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2DE2F0F5-20CB-4624-820C-D0E17C4A8F7D}" xr6:coauthVersionLast="47" xr6:coauthVersionMax="47" xr10:uidLastSave="{00000000-0000-0000-0000-000000000000}"/>
  <bookViews>
    <workbookView xWindow="-14745" yWindow="-18120" windowWidth="29040" windowHeight="17520" tabRatio="918" firstSheet="6" activeTab="7" xr2:uid="{00000000-000D-0000-FFFF-FFFF00000000}"/>
  </bookViews>
  <sheets>
    <sheet name="【必須】需要家リスト・パターン単位" sheetId="29" r:id="rId1"/>
    <sheet name="【必須】需要家リスト・パターン単位_記載例" sheetId="30" r:id="rId2"/>
    <sheet name="【任意】需要リソース単位 (需要家A) " sheetId="31" r:id="rId3"/>
    <sheet name="【任意】需要リソース単位 (需要家A)_記載例" sheetId="32" r:id="rId4"/>
    <sheet name="【任意】需要リソース単位 (需要家B)" sheetId="33" r:id="rId5"/>
    <sheet name="【任意】需要リソース単位 (需要家B)_記載例" sheetId="34" r:id="rId6"/>
    <sheet name="2026.3.14以降⇒" sheetId="35" r:id="rId7"/>
    <sheet name="@【必須】需要家リスト・パターン単位" sheetId="36" r:id="rId8"/>
    <sheet name="@【必須】需要家リスト・パターン単位_記載例" sheetId="37" r:id="rId9"/>
    <sheet name="@【任意】需要リソース単位 (需要家A)" sheetId="38" r:id="rId10"/>
    <sheet name="@【任意】需要リソース単位 (需要家A)_記載例" sheetId="39" r:id="rId11"/>
    <sheet name="@【任意】需要リソース単位 (需要家B)" sheetId="40" r:id="rId12"/>
    <sheet name="@【任意】需要リソース単位 (需要家B)_記載例" sheetId="41" r:id="rId13"/>
    <sheet name="【任意】リソース単位 (需要家C) " sheetId="24" state="hidden" r:id="rId14"/>
    <sheet name="【任意】リソース単位 (需要家C) (記載例)  " sheetId="25" state="hidden" r:id="rId15"/>
    <sheet name="【任意】リソース単位 (需要家D) " sheetId="26" state="hidden" r:id="rId16"/>
    <sheet name="【任意】リソース単位 (需要家D) (記載例)  " sheetId="27" state="hidden" r:id="rId17"/>
  </sheets>
  <definedNames>
    <definedName name="_xlnm.Print_Area" localSheetId="9">'@【任意】需要リソース単位 (需要家A)'!$A$1:$AE$119</definedName>
    <definedName name="_xlnm.Print_Area" localSheetId="10">'@【任意】需要リソース単位 (需要家A)_記載例'!$A$1:$AE$119</definedName>
    <definedName name="_xlnm.Print_Area" localSheetId="11">'@【任意】需要リソース単位 (需要家B)'!$A$1:$AE$119</definedName>
    <definedName name="_xlnm.Print_Area" localSheetId="12">'@【任意】需要リソース単位 (需要家B)_記載例'!$A$1:$AE$119</definedName>
    <definedName name="_xlnm.Print_Area" localSheetId="7">'@【必須】需要家リスト・パターン単位'!$A$1:$AE$119</definedName>
    <definedName name="_xlnm.Print_Area" localSheetId="8">'@【必須】需要家リスト・パターン単位_記載例'!$A$1:$AE$119</definedName>
    <definedName name="_xlnm.Print_Area" localSheetId="0">【必須】需要家リスト・パターン単位!$A$1:$AE$268</definedName>
    <definedName name="_xlnm.Print_Area" localSheetId="1">【必須】需要家リスト・パターン単位_記載例!$A$1:$AE$268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90" i="41" l="1"/>
  <c r="AB89" i="41"/>
  <c r="V90" i="41"/>
  <c r="V89" i="41"/>
  <c r="AB30" i="41"/>
  <c r="AB29" i="41"/>
  <c r="V30" i="41"/>
  <c r="V29" i="41"/>
  <c r="AB34" i="40"/>
  <c r="AB35" i="40"/>
  <c r="AB36" i="40"/>
  <c r="AB37" i="40"/>
  <c r="AB38" i="40"/>
  <c r="AB39" i="40"/>
  <c r="AB40" i="40"/>
  <c r="AB41" i="40"/>
  <c r="AB42" i="40"/>
  <c r="AB43" i="40"/>
  <c r="AB44" i="40"/>
  <c r="AB45" i="40"/>
  <c r="AB46" i="40"/>
  <c r="AB47" i="40"/>
  <c r="AB48" i="40"/>
  <c r="AB49" i="40"/>
  <c r="AB50" i="40"/>
  <c r="AB51" i="40"/>
  <c r="AB52" i="40"/>
  <c r="AB53" i="40"/>
  <c r="AB54" i="40"/>
  <c r="AB55" i="40"/>
  <c r="AB56" i="40"/>
  <c r="AB57" i="40"/>
  <c r="AB58" i="40"/>
  <c r="AB59" i="40"/>
  <c r="AB60" i="40"/>
  <c r="AB61" i="40"/>
  <c r="AB62" i="40"/>
  <c r="AB63" i="40"/>
  <c r="AB64" i="40"/>
  <c r="AB65" i="40"/>
  <c r="AB66" i="40"/>
  <c r="AB67" i="40"/>
  <c r="AB68" i="40"/>
  <c r="AB69" i="40"/>
  <c r="AB70" i="40"/>
  <c r="AB71" i="40"/>
  <c r="AB72" i="40"/>
  <c r="AB73" i="40"/>
  <c r="AB74" i="40"/>
  <c r="AB75" i="40"/>
  <c r="AB76" i="40"/>
  <c r="AB77" i="40"/>
  <c r="AB78" i="40"/>
  <c r="AB79" i="40"/>
  <c r="AB80" i="40"/>
  <c r="AB81" i="40"/>
  <c r="AB82" i="40"/>
  <c r="AB83" i="40"/>
  <c r="AB84" i="40"/>
  <c r="AB85" i="40"/>
  <c r="AB86" i="40"/>
  <c r="AB87" i="40"/>
  <c r="AB88" i="40"/>
  <c r="AB89" i="40"/>
  <c r="AB90" i="40"/>
  <c r="AB91" i="40"/>
  <c r="AB92" i="40"/>
  <c r="AB93" i="40"/>
  <c r="AB94" i="40"/>
  <c r="AB95" i="40"/>
  <c r="AB96" i="40"/>
  <c r="AB97" i="40"/>
  <c r="AB98" i="40"/>
  <c r="AB99" i="40"/>
  <c r="AB100" i="40"/>
  <c r="AB101" i="40"/>
  <c r="AB102" i="40"/>
  <c r="AB103" i="40"/>
  <c r="AB104" i="40"/>
  <c r="AB105" i="40"/>
  <c r="AB106" i="40"/>
  <c r="AB107" i="40"/>
  <c r="AB108" i="40"/>
  <c r="AB109" i="40"/>
  <c r="AB110" i="40"/>
  <c r="AB111" i="40"/>
  <c r="AB112" i="40"/>
  <c r="AB113" i="40"/>
  <c r="AB114" i="40"/>
  <c r="AB115" i="40"/>
  <c r="AB116" i="40"/>
  <c r="AB117" i="40"/>
  <c r="AB118" i="40"/>
  <c r="AB30" i="40"/>
  <c r="AB31" i="40"/>
  <c r="AB32" i="40"/>
  <c r="AB33" i="40"/>
  <c r="AB29" i="40"/>
  <c r="V35" i="40"/>
  <c r="V36" i="40"/>
  <c r="V37" i="40"/>
  <c r="V38" i="40"/>
  <c r="V39" i="40"/>
  <c r="V40" i="40"/>
  <c r="V41" i="40"/>
  <c r="V42" i="40"/>
  <c r="V43" i="40"/>
  <c r="V44" i="40"/>
  <c r="V45" i="40"/>
  <c r="V46" i="40"/>
  <c r="V47" i="40"/>
  <c r="V48" i="40"/>
  <c r="V49" i="40"/>
  <c r="V50" i="40"/>
  <c r="V51" i="40"/>
  <c r="V52" i="40"/>
  <c r="V53" i="40"/>
  <c r="V54" i="40"/>
  <c r="V55" i="40"/>
  <c r="V56" i="40"/>
  <c r="V57" i="40"/>
  <c r="V58" i="40"/>
  <c r="V59" i="40"/>
  <c r="V60" i="40"/>
  <c r="V61" i="40"/>
  <c r="V62" i="40"/>
  <c r="V63" i="40"/>
  <c r="V64" i="40"/>
  <c r="V65" i="40"/>
  <c r="V66" i="40"/>
  <c r="V67" i="40"/>
  <c r="V68" i="40"/>
  <c r="V69" i="40"/>
  <c r="V70" i="40"/>
  <c r="V71" i="40"/>
  <c r="V72" i="40"/>
  <c r="V73" i="40"/>
  <c r="V74" i="40"/>
  <c r="V75" i="40"/>
  <c r="V76" i="40"/>
  <c r="V77" i="40"/>
  <c r="V78" i="40"/>
  <c r="V79" i="40"/>
  <c r="V80" i="40"/>
  <c r="V81" i="40"/>
  <c r="V82" i="40"/>
  <c r="V83" i="40"/>
  <c r="V84" i="40"/>
  <c r="V85" i="40"/>
  <c r="V86" i="40"/>
  <c r="V87" i="40"/>
  <c r="V88" i="40"/>
  <c r="V89" i="40"/>
  <c r="V90" i="40"/>
  <c r="V91" i="40"/>
  <c r="V92" i="40"/>
  <c r="V93" i="40"/>
  <c r="V94" i="40"/>
  <c r="V95" i="40"/>
  <c r="V96" i="40"/>
  <c r="V97" i="40"/>
  <c r="V98" i="40"/>
  <c r="V99" i="40"/>
  <c r="V100" i="40"/>
  <c r="V101" i="40"/>
  <c r="V102" i="40"/>
  <c r="V103" i="40"/>
  <c r="V104" i="40"/>
  <c r="V105" i="40"/>
  <c r="V106" i="40"/>
  <c r="V107" i="40"/>
  <c r="V108" i="40"/>
  <c r="V109" i="40"/>
  <c r="V110" i="40"/>
  <c r="V111" i="40"/>
  <c r="V112" i="40"/>
  <c r="V113" i="40"/>
  <c r="V114" i="40"/>
  <c r="V115" i="40"/>
  <c r="V116" i="40"/>
  <c r="V117" i="40"/>
  <c r="V118" i="40"/>
  <c r="V30" i="40"/>
  <c r="V31" i="40"/>
  <c r="V32" i="40"/>
  <c r="V33" i="40"/>
  <c r="V34" i="40"/>
  <c r="V29" i="40"/>
  <c r="AB90" i="39"/>
  <c r="AB89" i="39"/>
  <c r="V90" i="39"/>
  <c r="V89" i="39"/>
  <c r="AB30" i="39"/>
  <c r="AB29" i="39"/>
  <c r="V30" i="39"/>
  <c r="V29" i="39"/>
  <c r="AB35" i="38"/>
  <c r="AB36" i="38"/>
  <c r="AB37" i="38"/>
  <c r="AB38" i="38"/>
  <c r="AB39" i="38"/>
  <c r="AB40" i="38"/>
  <c r="AB41" i="38"/>
  <c r="AB42" i="38"/>
  <c r="AB43" i="38"/>
  <c r="AB44" i="38"/>
  <c r="AB45" i="38"/>
  <c r="AB46" i="38"/>
  <c r="AB47" i="38"/>
  <c r="AB48" i="38"/>
  <c r="AB49" i="38"/>
  <c r="AB50" i="38"/>
  <c r="AB51" i="38"/>
  <c r="AB52" i="38"/>
  <c r="AB53" i="38"/>
  <c r="AB54" i="38"/>
  <c r="AB55" i="38"/>
  <c r="AB56" i="38"/>
  <c r="AB57" i="38"/>
  <c r="AB58" i="38"/>
  <c r="AB59" i="38"/>
  <c r="AB60" i="38"/>
  <c r="AB61" i="38"/>
  <c r="AB62" i="38"/>
  <c r="AB63" i="38"/>
  <c r="AB64" i="38"/>
  <c r="AB65" i="38"/>
  <c r="AB66" i="38"/>
  <c r="AB67" i="38"/>
  <c r="AB68" i="38"/>
  <c r="AB69" i="38"/>
  <c r="AB70" i="38"/>
  <c r="AB71" i="38"/>
  <c r="AB72" i="38"/>
  <c r="AB73" i="38"/>
  <c r="AB74" i="38"/>
  <c r="AB75" i="38"/>
  <c r="AB76" i="38"/>
  <c r="AB77" i="38"/>
  <c r="AB78" i="38"/>
  <c r="AB79" i="38"/>
  <c r="AB80" i="38"/>
  <c r="AB81" i="38"/>
  <c r="AB82" i="38"/>
  <c r="AB83" i="38"/>
  <c r="AB84" i="38"/>
  <c r="AB85" i="38"/>
  <c r="AB86" i="38"/>
  <c r="AB87" i="38"/>
  <c r="AB88" i="38"/>
  <c r="AB89" i="38"/>
  <c r="AB90" i="38"/>
  <c r="AB91" i="38"/>
  <c r="AB92" i="38"/>
  <c r="AB93" i="38"/>
  <c r="AB94" i="38"/>
  <c r="AB95" i="38"/>
  <c r="AB96" i="38"/>
  <c r="AB97" i="38"/>
  <c r="AB98" i="38"/>
  <c r="AB99" i="38"/>
  <c r="AB100" i="38"/>
  <c r="AB101" i="38"/>
  <c r="AB102" i="38"/>
  <c r="AB103" i="38"/>
  <c r="AB104" i="38"/>
  <c r="AB105" i="38"/>
  <c r="AB106" i="38"/>
  <c r="AB107" i="38"/>
  <c r="AB108" i="38"/>
  <c r="AB109" i="38"/>
  <c r="AB110" i="38"/>
  <c r="AB111" i="38"/>
  <c r="AB112" i="38"/>
  <c r="AB113" i="38"/>
  <c r="AB114" i="38"/>
  <c r="AB115" i="38"/>
  <c r="AB116" i="38"/>
  <c r="AB117" i="38"/>
  <c r="AB118" i="38"/>
  <c r="AB30" i="38"/>
  <c r="AB31" i="38"/>
  <c r="AB32" i="38"/>
  <c r="AB33" i="38"/>
  <c r="AB34" i="38"/>
  <c r="AB29" i="38"/>
  <c r="V34" i="38"/>
  <c r="V35" i="38"/>
  <c r="V36" i="38"/>
  <c r="V37" i="38"/>
  <c r="V38" i="38"/>
  <c r="V39" i="38"/>
  <c r="V40" i="38"/>
  <c r="V41" i="38"/>
  <c r="V42" i="38"/>
  <c r="V43" i="38"/>
  <c r="V44" i="38"/>
  <c r="V45" i="38"/>
  <c r="V46" i="38"/>
  <c r="V47" i="38"/>
  <c r="V48" i="38"/>
  <c r="V49" i="38"/>
  <c r="V50" i="38"/>
  <c r="V51" i="38"/>
  <c r="V52" i="38"/>
  <c r="V53" i="38"/>
  <c r="V54" i="38"/>
  <c r="V55" i="38"/>
  <c r="V56" i="38"/>
  <c r="V57" i="38"/>
  <c r="V58" i="38"/>
  <c r="V59" i="38"/>
  <c r="V60" i="38"/>
  <c r="V61" i="38"/>
  <c r="V62" i="38"/>
  <c r="V63" i="38"/>
  <c r="V64" i="38"/>
  <c r="V65" i="38"/>
  <c r="V66" i="38"/>
  <c r="V67" i="38"/>
  <c r="V68" i="38"/>
  <c r="V69" i="38"/>
  <c r="V70" i="38"/>
  <c r="V71" i="38"/>
  <c r="V72" i="38"/>
  <c r="V73" i="38"/>
  <c r="V74" i="38"/>
  <c r="V75" i="38"/>
  <c r="V76" i="38"/>
  <c r="V77" i="38"/>
  <c r="V78" i="38"/>
  <c r="V79" i="38"/>
  <c r="V80" i="38"/>
  <c r="V81" i="38"/>
  <c r="V82" i="38"/>
  <c r="V83" i="38"/>
  <c r="V84" i="38"/>
  <c r="V85" i="38"/>
  <c r="V86" i="38"/>
  <c r="V87" i="38"/>
  <c r="V88" i="38"/>
  <c r="V89" i="38"/>
  <c r="V90" i="38"/>
  <c r="V91" i="38"/>
  <c r="V92" i="38"/>
  <c r="V93" i="38"/>
  <c r="V94" i="38"/>
  <c r="V95" i="38"/>
  <c r="V96" i="38"/>
  <c r="V97" i="38"/>
  <c r="V98" i="38"/>
  <c r="V99" i="38"/>
  <c r="V100" i="38"/>
  <c r="V101" i="38"/>
  <c r="V102" i="38"/>
  <c r="V103" i="38"/>
  <c r="V104" i="38"/>
  <c r="V105" i="38"/>
  <c r="V106" i="38"/>
  <c r="V107" i="38"/>
  <c r="V108" i="38"/>
  <c r="V109" i="38"/>
  <c r="V110" i="38"/>
  <c r="V111" i="38"/>
  <c r="V112" i="38"/>
  <c r="V113" i="38"/>
  <c r="V114" i="38"/>
  <c r="V115" i="38"/>
  <c r="V116" i="38"/>
  <c r="V117" i="38"/>
  <c r="V118" i="38"/>
  <c r="V30" i="38"/>
  <c r="V31" i="38"/>
  <c r="V32" i="38"/>
  <c r="V33" i="38"/>
  <c r="V29" i="38"/>
  <c r="AB90" i="37"/>
  <c r="AB89" i="37"/>
  <c r="V90" i="37"/>
  <c r="V89" i="37"/>
  <c r="AB30" i="37"/>
  <c r="AB29" i="37"/>
  <c r="V30" i="37"/>
  <c r="V29" i="37"/>
  <c r="AB40" i="36"/>
  <c r="AB41" i="36"/>
  <c r="AB42" i="36"/>
  <c r="AB43" i="36"/>
  <c r="AB44" i="36"/>
  <c r="AB45" i="36"/>
  <c r="AB46" i="36"/>
  <c r="AB47" i="36"/>
  <c r="AB48" i="36"/>
  <c r="AB49" i="36"/>
  <c r="AB50" i="36"/>
  <c r="AB51" i="36"/>
  <c r="AB52" i="36"/>
  <c r="AB53" i="36"/>
  <c r="AB54" i="36"/>
  <c r="AB55" i="36"/>
  <c r="AB56" i="36"/>
  <c r="AB57" i="36"/>
  <c r="AB58" i="36"/>
  <c r="AB59" i="36"/>
  <c r="AB60" i="36"/>
  <c r="AB61" i="36"/>
  <c r="AB62" i="36"/>
  <c r="AB63" i="36"/>
  <c r="AB64" i="36"/>
  <c r="AB65" i="36"/>
  <c r="AB66" i="36"/>
  <c r="AB67" i="36"/>
  <c r="AB68" i="36"/>
  <c r="AB69" i="36"/>
  <c r="AB70" i="36"/>
  <c r="AB71" i="36"/>
  <c r="AB72" i="36"/>
  <c r="AB73" i="36"/>
  <c r="AB74" i="36"/>
  <c r="AB75" i="36"/>
  <c r="AB76" i="36"/>
  <c r="AB77" i="36"/>
  <c r="AB78" i="36"/>
  <c r="AB79" i="36"/>
  <c r="AB80" i="36"/>
  <c r="AB81" i="36"/>
  <c r="AB82" i="36"/>
  <c r="AB83" i="36"/>
  <c r="AB84" i="36"/>
  <c r="AB85" i="36"/>
  <c r="AB86" i="36"/>
  <c r="AB87" i="36"/>
  <c r="AB88" i="36"/>
  <c r="AB89" i="36"/>
  <c r="AB90" i="36"/>
  <c r="AB91" i="36"/>
  <c r="AB92" i="36"/>
  <c r="AB93" i="36"/>
  <c r="AB94" i="36"/>
  <c r="AB95" i="36"/>
  <c r="AB96" i="36"/>
  <c r="AB97" i="36"/>
  <c r="AB98" i="36"/>
  <c r="AB99" i="36"/>
  <c r="AB100" i="36"/>
  <c r="AB101" i="36"/>
  <c r="AB102" i="36"/>
  <c r="AB103" i="36"/>
  <c r="AB104" i="36"/>
  <c r="AB105" i="36"/>
  <c r="AB106" i="36"/>
  <c r="AB107" i="36"/>
  <c r="AB108" i="36"/>
  <c r="AB109" i="36"/>
  <c r="AB110" i="36"/>
  <c r="AB111" i="36"/>
  <c r="AB112" i="36"/>
  <c r="AB113" i="36"/>
  <c r="AB114" i="36"/>
  <c r="AB115" i="36"/>
  <c r="AB116" i="36"/>
  <c r="AB117" i="36"/>
  <c r="AB118" i="36"/>
  <c r="AB30" i="36"/>
  <c r="AB31" i="36"/>
  <c r="AB32" i="36"/>
  <c r="AB33" i="36"/>
  <c r="AB34" i="36"/>
  <c r="AB35" i="36"/>
  <c r="AB36" i="36"/>
  <c r="AB37" i="36"/>
  <c r="AB38" i="36"/>
  <c r="AB39" i="36"/>
  <c r="AB29" i="36"/>
  <c r="V34" i="36"/>
  <c r="V35" i="36"/>
  <c r="V36" i="36"/>
  <c r="V37" i="36"/>
  <c r="V38" i="36"/>
  <c r="V39" i="36"/>
  <c r="V40" i="36"/>
  <c r="V41" i="36"/>
  <c r="V42" i="36"/>
  <c r="V43" i="36"/>
  <c r="V44" i="36"/>
  <c r="V45" i="36"/>
  <c r="V46" i="36"/>
  <c r="V47" i="36"/>
  <c r="V48" i="36"/>
  <c r="V49" i="36"/>
  <c r="V50" i="36"/>
  <c r="V51" i="36"/>
  <c r="V52" i="36"/>
  <c r="V53" i="36"/>
  <c r="V54" i="36"/>
  <c r="V55" i="36"/>
  <c r="V56" i="36"/>
  <c r="V57" i="36"/>
  <c r="V58" i="36"/>
  <c r="V59" i="36"/>
  <c r="V60" i="36"/>
  <c r="V61" i="36"/>
  <c r="V62" i="36"/>
  <c r="V63" i="36"/>
  <c r="V64" i="36"/>
  <c r="V65" i="36"/>
  <c r="V66" i="36"/>
  <c r="V67" i="36"/>
  <c r="V68" i="36"/>
  <c r="V69" i="36"/>
  <c r="V70" i="36"/>
  <c r="V71" i="36"/>
  <c r="V72" i="36"/>
  <c r="V73" i="36"/>
  <c r="V74" i="36"/>
  <c r="V75" i="36"/>
  <c r="V76" i="36"/>
  <c r="V77" i="36"/>
  <c r="V78" i="36"/>
  <c r="V79" i="36"/>
  <c r="V80" i="36"/>
  <c r="V81" i="36"/>
  <c r="V82" i="36"/>
  <c r="V83" i="36"/>
  <c r="V84" i="36"/>
  <c r="V85" i="36"/>
  <c r="V86" i="36"/>
  <c r="V87" i="36"/>
  <c r="V88" i="36"/>
  <c r="V89" i="36"/>
  <c r="V90" i="36"/>
  <c r="V91" i="36"/>
  <c r="V92" i="36"/>
  <c r="V93" i="36"/>
  <c r="V94" i="36"/>
  <c r="V95" i="36"/>
  <c r="V96" i="36"/>
  <c r="V97" i="36"/>
  <c r="V98" i="36"/>
  <c r="V99" i="36"/>
  <c r="V100" i="36"/>
  <c r="V101" i="36"/>
  <c r="V102" i="36"/>
  <c r="V103" i="36"/>
  <c r="V104" i="36"/>
  <c r="V105" i="36"/>
  <c r="V106" i="36"/>
  <c r="V107" i="36"/>
  <c r="V108" i="36"/>
  <c r="V109" i="36"/>
  <c r="V110" i="36"/>
  <c r="V111" i="36"/>
  <c r="V112" i="36"/>
  <c r="V113" i="36"/>
  <c r="V114" i="36"/>
  <c r="V115" i="36"/>
  <c r="V116" i="36"/>
  <c r="V117" i="36"/>
  <c r="V118" i="36"/>
  <c r="V30" i="36"/>
  <c r="V31" i="36"/>
  <c r="V32" i="36"/>
  <c r="V33" i="36"/>
  <c r="AB90" i="34"/>
  <c r="AB89" i="34"/>
  <c r="V90" i="34"/>
  <c r="V89" i="34"/>
  <c r="AB30" i="34"/>
  <c r="AB29" i="34"/>
  <c r="V30" i="34"/>
  <c r="V29" i="34"/>
  <c r="V29" i="36"/>
  <c r="AB30" i="33"/>
  <c r="AB31" i="33"/>
  <c r="AB32" i="33"/>
  <c r="AB33" i="33"/>
  <c r="AB34" i="33"/>
  <c r="AB35" i="33"/>
  <c r="AB36" i="33"/>
  <c r="AB37" i="33"/>
  <c r="AB38" i="33"/>
  <c r="AB39" i="33"/>
  <c r="AB40" i="33"/>
  <c r="AB41" i="33"/>
  <c r="AB42" i="33"/>
  <c r="AB43" i="33"/>
  <c r="AB44" i="33"/>
  <c r="AB45" i="33"/>
  <c r="AB46" i="33"/>
  <c r="AB47" i="33"/>
  <c r="AB48" i="33"/>
  <c r="AB49" i="33"/>
  <c r="AB50" i="33"/>
  <c r="AB51" i="33"/>
  <c r="AB52" i="33"/>
  <c r="AB53" i="33"/>
  <c r="AB54" i="33"/>
  <c r="AB55" i="33"/>
  <c r="AB56" i="33"/>
  <c r="AB57" i="33"/>
  <c r="AB58" i="33"/>
  <c r="AB59" i="33"/>
  <c r="AB60" i="33"/>
  <c r="AB61" i="33"/>
  <c r="AB62" i="33"/>
  <c r="AB63" i="33"/>
  <c r="AB64" i="33"/>
  <c r="AB65" i="33"/>
  <c r="AB66" i="33"/>
  <c r="AB67" i="33"/>
  <c r="AB68" i="33"/>
  <c r="AB69" i="33"/>
  <c r="AB70" i="33"/>
  <c r="AB71" i="33"/>
  <c r="AB72" i="33"/>
  <c r="AB73" i="33"/>
  <c r="AB74" i="33"/>
  <c r="AB75" i="33"/>
  <c r="AB76" i="33"/>
  <c r="AB77" i="33"/>
  <c r="AB78" i="33"/>
  <c r="AB79" i="33"/>
  <c r="AB80" i="33"/>
  <c r="AB81" i="33"/>
  <c r="AB82" i="33"/>
  <c r="AB83" i="33"/>
  <c r="AB84" i="33"/>
  <c r="AB85" i="33"/>
  <c r="AB86" i="33"/>
  <c r="AB87" i="33"/>
  <c r="AB88" i="33"/>
  <c r="AB89" i="33"/>
  <c r="AB90" i="33"/>
  <c r="AB91" i="33"/>
  <c r="AB92" i="33"/>
  <c r="AB93" i="33"/>
  <c r="AB94" i="33"/>
  <c r="AB95" i="33"/>
  <c r="AB96" i="33"/>
  <c r="AB97" i="33"/>
  <c r="AB98" i="33"/>
  <c r="AB99" i="33"/>
  <c r="AB100" i="33"/>
  <c r="AB101" i="33"/>
  <c r="AB102" i="33"/>
  <c r="AB103" i="33"/>
  <c r="AB104" i="33"/>
  <c r="AB105" i="33"/>
  <c r="AB106" i="33"/>
  <c r="AB107" i="33"/>
  <c r="AB108" i="33"/>
  <c r="AB109" i="33"/>
  <c r="AB110" i="33"/>
  <c r="AB111" i="33"/>
  <c r="AB112" i="33"/>
  <c r="AB113" i="33"/>
  <c r="AB114" i="33"/>
  <c r="AB115" i="33"/>
  <c r="AB116" i="33"/>
  <c r="AB117" i="33"/>
  <c r="AB118" i="33"/>
  <c r="AB119" i="33"/>
  <c r="AB120" i="33"/>
  <c r="AB121" i="33"/>
  <c r="AB122" i="33"/>
  <c r="AB123" i="33"/>
  <c r="AB124" i="33"/>
  <c r="AB125" i="33"/>
  <c r="AB126" i="33"/>
  <c r="AB127" i="33"/>
  <c r="AB128" i="33"/>
  <c r="AB129" i="33"/>
  <c r="AB130" i="33"/>
  <c r="AB131" i="33"/>
  <c r="AB132" i="33"/>
  <c r="AB133" i="33"/>
  <c r="AB134" i="33"/>
  <c r="AB135" i="33"/>
  <c r="AB136" i="33"/>
  <c r="AB137" i="33"/>
  <c r="AB138" i="33"/>
  <c r="AB139" i="33"/>
  <c r="AB140" i="33"/>
  <c r="AB141" i="33"/>
  <c r="AB142" i="33"/>
  <c r="AB143" i="33"/>
  <c r="AB144" i="33"/>
  <c r="AB145" i="33"/>
  <c r="AB146" i="33"/>
  <c r="AB147" i="33"/>
  <c r="AB148" i="33"/>
  <c r="AB149" i="33"/>
  <c r="AB150" i="33"/>
  <c r="AB151" i="33"/>
  <c r="AB152" i="33"/>
  <c r="AB153" i="33"/>
  <c r="AB154" i="33"/>
  <c r="AB155" i="33"/>
  <c r="AB156" i="33"/>
  <c r="AB157" i="33"/>
  <c r="AB158" i="33"/>
  <c r="AB159" i="33"/>
  <c r="AB160" i="33"/>
  <c r="AB161" i="33"/>
  <c r="AB162" i="33"/>
  <c r="AB163" i="33"/>
  <c r="AB164" i="33"/>
  <c r="AB165" i="33"/>
  <c r="AB166" i="33"/>
  <c r="AB167" i="33"/>
  <c r="AB168" i="33"/>
  <c r="AB169" i="33"/>
  <c r="AB170" i="33"/>
  <c r="AB171" i="33"/>
  <c r="AB172" i="33"/>
  <c r="AB173" i="33"/>
  <c r="AB174" i="33"/>
  <c r="AB175" i="33"/>
  <c r="AB176" i="33"/>
  <c r="AB177" i="33"/>
  <c r="AB178" i="33"/>
  <c r="AB179" i="33"/>
  <c r="AB180" i="33"/>
  <c r="AB181" i="33"/>
  <c r="AB182" i="33"/>
  <c r="AB183" i="33"/>
  <c r="AB184" i="33"/>
  <c r="AB185" i="33"/>
  <c r="AB186" i="33"/>
  <c r="AB187" i="33"/>
  <c r="AB188" i="33"/>
  <c r="AB189" i="33"/>
  <c r="AB190" i="33"/>
  <c r="AB191" i="33"/>
  <c r="AB192" i="33"/>
  <c r="AB193" i="33"/>
  <c r="AB194" i="33"/>
  <c r="AB195" i="33"/>
  <c r="AB196" i="33"/>
  <c r="AB197" i="33"/>
  <c r="AB198" i="33"/>
  <c r="AB199" i="33"/>
  <c r="AB200" i="33"/>
  <c r="AB201" i="33"/>
  <c r="AB202" i="33"/>
  <c r="AB203" i="33"/>
  <c r="AB204" i="33"/>
  <c r="AB205" i="33"/>
  <c r="AB206" i="33"/>
  <c r="AB207" i="33"/>
  <c r="AB208" i="33"/>
  <c r="AB209" i="33"/>
  <c r="AB210" i="33"/>
  <c r="AB211" i="33"/>
  <c r="AB212" i="33"/>
  <c r="AB213" i="33"/>
  <c r="AB214" i="33"/>
  <c r="AB215" i="33"/>
  <c r="AB216" i="33"/>
  <c r="AB217" i="33"/>
  <c r="AB218" i="33"/>
  <c r="AB219" i="33"/>
  <c r="AB220" i="33"/>
  <c r="AB221" i="33"/>
  <c r="AB222" i="33"/>
  <c r="AB223" i="33"/>
  <c r="AB224" i="33"/>
  <c r="AB225" i="33"/>
  <c r="AB226" i="33"/>
  <c r="AB227" i="33"/>
  <c r="AB228" i="33"/>
  <c r="AB229" i="33"/>
  <c r="AB230" i="33"/>
  <c r="AB231" i="33"/>
  <c r="AB232" i="33"/>
  <c r="AB233" i="33"/>
  <c r="AB234" i="33"/>
  <c r="AB235" i="33"/>
  <c r="AB236" i="33"/>
  <c r="AB237" i="33"/>
  <c r="AB238" i="33"/>
  <c r="AB239" i="33"/>
  <c r="AB240" i="33"/>
  <c r="AB241" i="33"/>
  <c r="AB242" i="33"/>
  <c r="AB243" i="33"/>
  <c r="AB244" i="33"/>
  <c r="AB245" i="33"/>
  <c r="AB246" i="33"/>
  <c r="AB247" i="33"/>
  <c r="AB248" i="33"/>
  <c r="AB249" i="33"/>
  <c r="AB250" i="33"/>
  <c r="AB251" i="33"/>
  <c r="AB252" i="33"/>
  <c r="AB253" i="33"/>
  <c r="AB254" i="33"/>
  <c r="AB255" i="33"/>
  <c r="AB256" i="33"/>
  <c r="AB257" i="33"/>
  <c r="AB258" i="33"/>
  <c r="AB259" i="33"/>
  <c r="AB260" i="33"/>
  <c r="AB261" i="33"/>
  <c r="AB262" i="33"/>
  <c r="AB263" i="33"/>
  <c r="AB264" i="33"/>
  <c r="AB265" i="33"/>
  <c r="AB266" i="33"/>
  <c r="AB267" i="33"/>
  <c r="AB268" i="33"/>
  <c r="AB29" i="33"/>
  <c r="V33" i="33"/>
  <c r="V34" i="33"/>
  <c r="V35" i="33"/>
  <c r="V36" i="33"/>
  <c r="V37" i="33"/>
  <c r="V38" i="33"/>
  <c r="V39" i="33"/>
  <c r="V40" i="33"/>
  <c r="V41" i="33"/>
  <c r="V42" i="33"/>
  <c r="V43" i="33"/>
  <c r="V44" i="33"/>
  <c r="V45" i="33"/>
  <c r="V46" i="33"/>
  <c r="V47" i="33"/>
  <c r="V48" i="33"/>
  <c r="V49" i="33"/>
  <c r="V50" i="33"/>
  <c r="V51" i="33"/>
  <c r="V52" i="33"/>
  <c r="V53" i="33"/>
  <c r="V54" i="33"/>
  <c r="V55" i="33"/>
  <c r="V56" i="33"/>
  <c r="V57" i="33"/>
  <c r="V58" i="33"/>
  <c r="V59" i="33"/>
  <c r="V60" i="33"/>
  <c r="V61" i="33"/>
  <c r="V62" i="33"/>
  <c r="V63" i="33"/>
  <c r="V64" i="33"/>
  <c r="V65" i="33"/>
  <c r="V66" i="33"/>
  <c r="V67" i="33"/>
  <c r="V68" i="33"/>
  <c r="V69" i="33"/>
  <c r="V70" i="33"/>
  <c r="V71" i="33"/>
  <c r="V72" i="33"/>
  <c r="V73" i="33"/>
  <c r="V74" i="33"/>
  <c r="V75" i="33"/>
  <c r="V76" i="33"/>
  <c r="V77" i="33"/>
  <c r="V78" i="33"/>
  <c r="V79" i="33"/>
  <c r="V80" i="33"/>
  <c r="V81" i="33"/>
  <c r="V82" i="33"/>
  <c r="V83" i="33"/>
  <c r="V84" i="33"/>
  <c r="V85" i="33"/>
  <c r="V86" i="33"/>
  <c r="V87" i="33"/>
  <c r="V88" i="33"/>
  <c r="V89" i="33"/>
  <c r="V90" i="33"/>
  <c r="V91" i="33"/>
  <c r="V92" i="33"/>
  <c r="V93" i="33"/>
  <c r="V94" i="33"/>
  <c r="V95" i="33"/>
  <c r="V96" i="33"/>
  <c r="V97" i="33"/>
  <c r="V98" i="33"/>
  <c r="V99" i="33"/>
  <c r="V100" i="33"/>
  <c r="V101" i="33"/>
  <c r="V102" i="33"/>
  <c r="V103" i="33"/>
  <c r="V104" i="33"/>
  <c r="V105" i="33"/>
  <c r="V106" i="33"/>
  <c r="V107" i="33"/>
  <c r="V108" i="33"/>
  <c r="V109" i="33"/>
  <c r="V110" i="33"/>
  <c r="V111" i="33"/>
  <c r="V112" i="33"/>
  <c r="V113" i="33"/>
  <c r="V114" i="33"/>
  <c r="V115" i="33"/>
  <c r="V116" i="33"/>
  <c r="V117" i="33"/>
  <c r="V118" i="33"/>
  <c r="V119" i="33"/>
  <c r="V120" i="33"/>
  <c r="V121" i="33"/>
  <c r="V122" i="33"/>
  <c r="V123" i="33"/>
  <c r="V124" i="33"/>
  <c r="V125" i="33"/>
  <c r="V126" i="33"/>
  <c r="V127" i="33"/>
  <c r="V128" i="33"/>
  <c r="V129" i="33"/>
  <c r="V130" i="33"/>
  <c r="V131" i="33"/>
  <c r="V132" i="33"/>
  <c r="V133" i="33"/>
  <c r="V134" i="33"/>
  <c r="V135" i="33"/>
  <c r="V136" i="33"/>
  <c r="V137" i="33"/>
  <c r="V138" i="33"/>
  <c r="V139" i="33"/>
  <c r="V140" i="33"/>
  <c r="V141" i="33"/>
  <c r="V142" i="33"/>
  <c r="V143" i="33"/>
  <c r="V144" i="33"/>
  <c r="V145" i="33"/>
  <c r="V146" i="33"/>
  <c r="V147" i="33"/>
  <c r="V148" i="33"/>
  <c r="V149" i="33"/>
  <c r="V150" i="33"/>
  <c r="V151" i="33"/>
  <c r="V152" i="33"/>
  <c r="V153" i="33"/>
  <c r="V154" i="33"/>
  <c r="V155" i="33"/>
  <c r="V156" i="33"/>
  <c r="V157" i="33"/>
  <c r="V158" i="33"/>
  <c r="V159" i="33"/>
  <c r="V160" i="33"/>
  <c r="V161" i="33"/>
  <c r="V162" i="33"/>
  <c r="V163" i="33"/>
  <c r="V164" i="33"/>
  <c r="V165" i="33"/>
  <c r="V166" i="33"/>
  <c r="V167" i="33"/>
  <c r="V168" i="33"/>
  <c r="V169" i="33"/>
  <c r="V170" i="33"/>
  <c r="V171" i="33"/>
  <c r="V172" i="33"/>
  <c r="V173" i="33"/>
  <c r="V174" i="33"/>
  <c r="V175" i="33"/>
  <c r="V176" i="33"/>
  <c r="V177" i="33"/>
  <c r="V178" i="33"/>
  <c r="V179" i="33"/>
  <c r="V180" i="33"/>
  <c r="V181" i="33"/>
  <c r="V182" i="33"/>
  <c r="V183" i="33"/>
  <c r="V184" i="33"/>
  <c r="V185" i="33"/>
  <c r="V186" i="33"/>
  <c r="V187" i="33"/>
  <c r="V188" i="33"/>
  <c r="V189" i="33"/>
  <c r="V190" i="33"/>
  <c r="V191" i="33"/>
  <c r="V192" i="33"/>
  <c r="V193" i="33"/>
  <c r="V194" i="33"/>
  <c r="V195" i="33"/>
  <c r="V196" i="33"/>
  <c r="V197" i="33"/>
  <c r="V198" i="33"/>
  <c r="V199" i="33"/>
  <c r="V200" i="33"/>
  <c r="V201" i="33"/>
  <c r="V202" i="33"/>
  <c r="V203" i="33"/>
  <c r="V204" i="33"/>
  <c r="V205" i="33"/>
  <c r="V206" i="33"/>
  <c r="V207" i="33"/>
  <c r="V208" i="33"/>
  <c r="V209" i="33"/>
  <c r="V210" i="33"/>
  <c r="V211" i="33"/>
  <c r="V212" i="33"/>
  <c r="V213" i="33"/>
  <c r="V214" i="33"/>
  <c r="V215" i="33"/>
  <c r="V216" i="33"/>
  <c r="V217" i="33"/>
  <c r="V218" i="33"/>
  <c r="V219" i="33"/>
  <c r="V220" i="33"/>
  <c r="V221" i="33"/>
  <c r="V222" i="33"/>
  <c r="V223" i="33"/>
  <c r="V224" i="33"/>
  <c r="V225" i="33"/>
  <c r="V226" i="33"/>
  <c r="V227" i="33"/>
  <c r="V228" i="33"/>
  <c r="V229" i="33"/>
  <c r="V230" i="33"/>
  <c r="V231" i="33"/>
  <c r="V232" i="33"/>
  <c r="V233" i="33"/>
  <c r="V234" i="33"/>
  <c r="V235" i="33"/>
  <c r="V236" i="33"/>
  <c r="V237" i="33"/>
  <c r="V238" i="33"/>
  <c r="V239" i="33"/>
  <c r="V240" i="33"/>
  <c r="V241" i="33"/>
  <c r="V242" i="33"/>
  <c r="V243" i="33"/>
  <c r="V244" i="33"/>
  <c r="V245" i="33"/>
  <c r="V246" i="33"/>
  <c r="V247" i="33"/>
  <c r="V248" i="33"/>
  <c r="V249" i="33"/>
  <c r="V250" i="33"/>
  <c r="V251" i="33"/>
  <c r="V252" i="33"/>
  <c r="V253" i="33"/>
  <c r="V254" i="33"/>
  <c r="V255" i="33"/>
  <c r="V256" i="33"/>
  <c r="V257" i="33"/>
  <c r="V258" i="33"/>
  <c r="V259" i="33"/>
  <c r="V260" i="33"/>
  <c r="V261" i="33"/>
  <c r="V262" i="33"/>
  <c r="V263" i="33"/>
  <c r="V264" i="33"/>
  <c r="V265" i="33"/>
  <c r="V266" i="33"/>
  <c r="V267" i="33"/>
  <c r="V268" i="33"/>
  <c r="V30" i="33"/>
  <c r="V31" i="33"/>
  <c r="V32" i="33"/>
  <c r="AB90" i="32"/>
  <c r="AB89" i="32"/>
  <c r="V90" i="32"/>
  <c r="V89" i="32"/>
  <c r="AB30" i="32"/>
  <c r="AB29" i="32"/>
  <c r="V30" i="32"/>
  <c r="V29" i="32"/>
  <c r="V30" i="31"/>
  <c r="V29" i="31"/>
  <c r="V29" i="33"/>
  <c r="L29" i="30"/>
  <c r="AB34" i="31"/>
  <c r="AB35" i="31"/>
  <c r="AB36" i="31"/>
  <c r="AB37" i="31"/>
  <c r="AB38" i="31"/>
  <c r="AB39" i="31"/>
  <c r="AB40" i="31"/>
  <c r="AB41" i="31"/>
  <c r="AB42" i="31"/>
  <c r="AB43" i="31"/>
  <c r="AB44" i="31"/>
  <c r="AB45" i="31"/>
  <c r="AB46" i="31"/>
  <c r="AB47" i="31"/>
  <c r="AB48" i="31"/>
  <c r="AB49" i="31"/>
  <c r="AB50" i="31"/>
  <c r="AB51" i="31"/>
  <c r="AB52" i="31"/>
  <c r="AB53" i="31"/>
  <c r="AB54" i="31"/>
  <c r="AB55" i="31"/>
  <c r="AB56" i="31"/>
  <c r="AB57" i="31"/>
  <c r="AB58" i="31"/>
  <c r="AB59" i="31"/>
  <c r="AB60" i="31"/>
  <c r="AB61" i="31"/>
  <c r="AB62" i="31"/>
  <c r="AB63" i="31"/>
  <c r="AB64" i="31"/>
  <c r="AB65" i="31"/>
  <c r="AB66" i="31"/>
  <c r="AB67" i="31"/>
  <c r="AB68" i="31"/>
  <c r="AB69" i="31"/>
  <c r="AB70" i="31"/>
  <c r="AB71" i="31"/>
  <c r="AB72" i="31"/>
  <c r="AB73" i="31"/>
  <c r="AB74" i="31"/>
  <c r="AB75" i="31"/>
  <c r="AB76" i="31"/>
  <c r="AB77" i="31"/>
  <c r="AB78" i="31"/>
  <c r="AB79" i="31"/>
  <c r="AB80" i="31"/>
  <c r="AB81" i="31"/>
  <c r="AB82" i="31"/>
  <c r="AB83" i="31"/>
  <c r="AB84" i="31"/>
  <c r="AB85" i="31"/>
  <c r="AB86" i="31"/>
  <c r="AB87" i="31"/>
  <c r="AB88" i="31"/>
  <c r="AB89" i="31"/>
  <c r="AB90" i="31"/>
  <c r="AB91" i="31"/>
  <c r="AB92" i="31"/>
  <c r="AB93" i="31"/>
  <c r="AB94" i="31"/>
  <c r="AB95" i="31"/>
  <c r="AB96" i="31"/>
  <c r="AB97" i="31"/>
  <c r="AB98" i="31"/>
  <c r="AB99" i="31"/>
  <c r="AB100" i="31"/>
  <c r="AB101" i="31"/>
  <c r="AB102" i="31"/>
  <c r="AB103" i="31"/>
  <c r="AB104" i="31"/>
  <c r="AB105" i="31"/>
  <c r="AB106" i="31"/>
  <c r="AB107" i="31"/>
  <c r="AB108" i="31"/>
  <c r="AB109" i="31"/>
  <c r="AB110" i="31"/>
  <c r="AB111" i="31"/>
  <c r="AB112" i="31"/>
  <c r="AB113" i="31"/>
  <c r="AB114" i="31"/>
  <c r="AB115" i="31"/>
  <c r="AB116" i="31"/>
  <c r="AB117" i="31"/>
  <c r="AB118" i="31"/>
  <c r="AB119" i="31"/>
  <c r="AB120" i="31"/>
  <c r="AB121" i="31"/>
  <c r="AB122" i="31"/>
  <c r="AB123" i="31"/>
  <c r="AB124" i="31"/>
  <c r="AB125" i="31"/>
  <c r="AB126" i="31"/>
  <c r="AB127" i="31"/>
  <c r="AB128" i="31"/>
  <c r="AB129" i="31"/>
  <c r="AB130" i="31"/>
  <c r="AB131" i="31"/>
  <c r="AB132" i="31"/>
  <c r="AB133" i="31"/>
  <c r="AB134" i="31"/>
  <c r="AB135" i="31"/>
  <c r="AB136" i="31"/>
  <c r="AB137" i="31"/>
  <c r="AB138" i="31"/>
  <c r="AB139" i="31"/>
  <c r="AB140" i="31"/>
  <c r="AB141" i="31"/>
  <c r="AB142" i="31"/>
  <c r="AB143" i="31"/>
  <c r="AB144" i="31"/>
  <c r="AB145" i="31"/>
  <c r="AB146" i="31"/>
  <c r="AB147" i="31"/>
  <c r="AB148" i="31"/>
  <c r="AB149" i="31"/>
  <c r="AB150" i="31"/>
  <c r="AB151" i="31"/>
  <c r="AB152" i="31"/>
  <c r="AB153" i="31"/>
  <c r="AB154" i="31"/>
  <c r="AB155" i="31"/>
  <c r="AB156" i="31"/>
  <c r="AB157" i="31"/>
  <c r="AB158" i="31"/>
  <c r="AB159" i="31"/>
  <c r="AB160" i="31"/>
  <c r="AB161" i="31"/>
  <c r="AB162" i="31"/>
  <c r="AB163" i="31"/>
  <c r="AB164" i="31"/>
  <c r="AB165" i="31"/>
  <c r="AB166" i="31"/>
  <c r="AB167" i="31"/>
  <c r="AB168" i="31"/>
  <c r="AB169" i="31"/>
  <c r="AB170" i="31"/>
  <c r="AB171" i="31"/>
  <c r="AB172" i="31"/>
  <c r="AB173" i="31"/>
  <c r="AB174" i="31"/>
  <c r="AB175" i="31"/>
  <c r="AB176" i="31"/>
  <c r="AB177" i="31"/>
  <c r="AB178" i="31"/>
  <c r="AB179" i="31"/>
  <c r="AB180" i="31"/>
  <c r="AB181" i="31"/>
  <c r="AB182" i="31"/>
  <c r="AB183" i="31"/>
  <c r="AB184" i="31"/>
  <c r="AB185" i="31"/>
  <c r="AB186" i="31"/>
  <c r="AB187" i="31"/>
  <c r="AB188" i="31"/>
  <c r="AB189" i="31"/>
  <c r="AB190" i="31"/>
  <c r="AB191" i="31"/>
  <c r="AB192" i="31"/>
  <c r="AB193" i="31"/>
  <c r="AB194" i="31"/>
  <c r="AB195" i="31"/>
  <c r="AB196" i="31"/>
  <c r="AB197" i="31"/>
  <c r="AB198" i="31"/>
  <c r="AB199" i="31"/>
  <c r="AB200" i="31"/>
  <c r="AB201" i="31"/>
  <c r="AB202" i="31"/>
  <c r="AB203" i="31"/>
  <c r="AB204" i="31"/>
  <c r="AB205" i="31"/>
  <c r="AB206" i="31"/>
  <c r="AB207" i="31"/>
  <c r="AB208" i="31"/>
  <c r="AB209" i="31"/>
  <c r="AB210" i="31"/>
  <c r="AB211" i="31"/>
  <c r="AB212" i="31"/>
  <c r="AB213" i="31"/>
  <c r="AB214" i="31"/>
  <c r="AB215" i="31"/>
  <c r="AB216" i="31"/>
  <c r="AB217" i="31"/>
  <c r="AB218" i="31"/>
  <c r="AB219" i="31"/>
  <c r="AB220" i="31"/>
  <c r="AB221" i="31"/>
  <c r="AB222" i="31"/>
  <c r="AB223" i="31"/>
  <c r="AB224" i="31"/>
  <c r="AB225" i="31"/>
  <c r="AB226" i="31"/>
  <c r="AB227" i="31"/>
  <c r="AB228" i="31"/>
  <c r="AB229" i="31"/>
  <c r="AB230" i="31"/>
  <c r="AB231" i="31"/>
  <c r="AB232" i="31"/>
  <c r="AB233" i="31"/>
  <c r="AB234" i="31"/>
  <c r="AB235" i="31"/>
  <c r="AB236" i="31"/>
  <c r="AB237" i="31"/>
  <c r="AB238" i="31"/>
  <c r="AB239" i="31"/>
  <c r="AB240" i="31"/>
  <c r="AB241" i="31"/>
  <c r="AB242" i="31"/>
  <c r="AB243" i="31"/>
  <c r="AB244" i="31"/>
  <c r="AB245" i="31"/>
  <c r="AB246" i="31"/>
  <c r="AB247" i="31"/>
  <c r="AB248" i="31"/>
  <c r="AB249" i="31"/>
  <c r="AB250" i="31"/>
  <c r="AB251" i="31"/>
  <c r="AB252" i="31"/>
  <c r="AB253" i="31"/>
  <c r="AB254" i="31"/>
  <c r="AB255" i="31"/>
  <c r="AB256" i="31"/>
  <c r="AB257" i="31"/>
  <c r="AB258" i="31"/>
  <c r="AB259" i="31"/>
  <c r="AB260" i="31"/>
  <c r="AB261" i="31"/>
  <c r="AB262" i="31"/>
  <c r="AB263" i="31"/>
  <c r="AB264" i="31"/>
  <c r="AB265" i="31"/>
  <c r="AB266" i="31"/>
  <c r="AB267" i="31"/>
  <c r="AB268" i="31"/>
  <c r="V40" i="31"/>
  <c r="V41" i="31"/>
  <c r="V42" i="31"/>
  <c r="V43" i="31"/>
  <c r="V44" i="31"/>
  <c r="V45" i="31"/>
  <c r="V46" i="31"/>
  <c r="V47" i="31"/>
  <c r="V48" i="31"/>
  <c r="V49" i="31"/>
  <c r="V50" i="31"/>
  <c r="V51" i="31"/>
  <c r="V52" i="31"/>
  <c r="V53" i="31"/>
  <c r="V54" i="31"/>
  <c r="V55" i="31"/>
  <c r="V56" i="31"/>
  <c r="V57" i="31"/>
  <c r="V58" i="31"/>
  <c r="V59" i="31"/>
  <c r="V60" i="31"/>
  <c r="V61" i="31"/>
  <c r="V62" i="31"/>
  <c r="V63" i="31"/>
  <c r="V64" i="31"/>
  <c r="V65" i="31"/>
  <c r="V66" i="31"/>
  <c r="V67" i="31"/>
  <c r="V68" i="31"/>
  <c r="V69" i="31"/>
  <c r="V70" i="31"/>
  <c r="V71" i="31"/>
  <c r="V72" i="31"/>
  <c r="V73" i="31"/>
  <c r="V74" i="31"/>
  <c r="V75" i="31"/>
  <c r="V76" i="31"/>
  <c r="V77" i="31"/>
  <c r="V78" i="31"/>
  <c r="V79" i="31"/>
  <c r="V80" i="31"/>
  <c r="V81" i="31"/>
  <c r="V82" i="31"/>
  <c r="V83" i="31"/>
  <c r="V84" i="31"/>
  <c r="V85" i="31"/>
  <c r="V86" i="31"/>
  <c r="V87" i="31"/>
  <c r="V88" i="31"/>
  <c r="V89" i="31"/>
  <c r="V90" i="31"/>
  <c r="V91" i="31"/>
  <c r="V92" i="31"/>
  <c r="V93" i="31"/>
  <c r="V94" i="31"/>
  <c r="V95" i="31"/>
  <c r="V96" i="31"/>
  <c r="V97" i="31"/>
  <c r="V98" i="31"/>
  <c r="V99" i="31"/>
  <c r="V100" i="31"/>
  <c r="V101" i="31"/>
  <c r="V102" i="31"/>
  <c r="V103" i="31"/>
  <c r="V104" i="31"/>
  <c r="V105" i="31"/>
  <c r="V106" i="31"/>
  <c r="V107" i="31"/>
  <c r="V108" i="31"/>
  <c r="V109" i="31"/>
  <c r="V110" i="31"/>
  <c r="V111" i="31"/>
  <c r="V112" i="31"/>
  <c r="V113" i="31"/>
  <c r="V114" i="31"/>
  <c r="V115" i="31"/>
  <c r="V116" i="31"/>
  <c r="V117" i="31"/>
  <c r="V118" i="31"/>
  <c r="V119" i="31"/>
  <c r="V120" i="31"/>
  <c r="V121" i="31"/>
  <c r="V122" i="31"/>
  <c r="V123" i="31"/>
  <c r="V124" i="31"/>
  <c r="V125" i="31"/>
  <c r="V126" i="31"/>
  <c r="V127" i="31"/>
  <c r="V128" i="31"/>
  <c r="V129" i="31"/>
  <c r="V130" i="31"/>
  <c r="V131" i="31"/>
  <c r="V132" i="31"/>
  <c r="V133" i="31"/>
  <c r="V134" i="31"/>
  <c r="V135" i="31"/>
  <c r="V136" i="31"/>
  <c r="V137" i="31"/>
  <c r="V138" i="31"/>
  <c r="V139" i="31"/>
  <c r="V140" i="31"/>
  <c r="V141" i="31"/>
  <c r="V142" i="31"/>
  <c r="V143" i="31"/>
  <c r="V144" i="31"/>
  <c r="V145" i="31"/>
  <c r="V146" i="31"/>
  <c r="V147" i="31"/>
  <c r="V148" i="31"/>
  <c r="V149" i="31"/>
  <c r="V150" i="31"/>
  <c r="V151" i="31"/>
  <c r="V152" i="31"/>
  <c r="V153" i="31"/>
  <c r="V154" i="31"/>
  <c r="V155" i="31"/>
  <c r="V156" i="31"/>
  <c r="V157" i="31"/>
  <c r="V158" i="31"/>
  <c r="V159" i="31"/>
  <c r="V160" i="31"/>
  <c r="V161" i="31"/>
  <c r="V162" i="31"/>
  <c r="V163" i="31"/>
  <c r="V164" i="31"/>
  <c r="V165" i="31"/>
  <c r="V166" i="31"/>
  <c r="V167" i="31"/>
  <c r="V168" i="31"/>
  <c r="V169" i="31"/>
  <c r="V170" i="31"/>
  <c r="V171" i="31"/>
  <c r="V172" i="31"/>
  <c r="V173" i="31"/>
  <c r="V174" i="31"/>
  <c r="V175" i="31"/>
  <c r="V176" i="31"/>
  <c r="V177" i="31"/>
  <c r="V178" i="31"/>
  <c r="V179" i="31"/>
  <c r="V180" i="31"/>
  <c r="V181" i="31"/>
  <c r="V182" i="31"/>
  <c r="V183" i="31"/>
  <c r="V184" i="31"/>
  <c r="V185" i="31"/>
  <c r="V186" i="31"/>
  <c r="V187" i="31"/>
  <c r="V188" i="31"/>
  <c r="V189" i="31"/>
  <c r="V190" i="31"/>
  <c r="V191" i="31"/>
  <c r="V192" i="31"/>
  <c r="V193" i="31"/>
  <c r="V194" i="31"/>
  <c r="V195" i="31"/>
  <c r="V196" i="31"/>
  <c r="V197" i="31"/>
  <c r="V198" i="31"/>
  <c r="V199" i="31"/>
  <c r="V200" i="31"/>
  <c r="V201" i="31"/>
  <c r="V202" i="31"/>
  <c r="V203" i="31"/>
  <c r="V204" i="31"/>
  <c r="V205" i="31"/>
  <c r="V206" i="31"/>
  <c r="V207" i="31"/>
  <c r="V208" i="31"/>
  <c r="V209" i="31"/>
  <c r="V210" i="31"/>
  <c r="V211" i="31"/>
  <c r="V212" i="31"/>
  <c r="V213" i="31"/>
  <c r="V214" i="31"/>
  <c r="V215" i="31"/>
  <c r="V216" i="31"/>
  <c r="V217" i="31"/>
  <c r="V218" i="31"/>
  <c r="V219" i="31"/>
  <c r="V220" i="31"/>
  <c r="V221" i="31"/>
  <c r="V222" i="31"/>
  <c r="V223" i="31"/>
  <c r="V224" i="31"/>
  <c r="V225" i="31"/>
  <c r="V226" i="31"/>
  <c r="V227" i="31"/>
  <c r="V228" i="31"/>
  <c r="V229" i="31"/>
  <c r="V230" i="31"/>
  <c r="V231" i="31"/>
  <c r="V232" i="31"/>
  <c r="V233" i="31"/>
  <c r="V234" i="31"/>
  <c r="V235" i="31"/>
  <c r="V236" i="31"/>
  <c r="V237" i="31"/>
  <c r="V238" i="31"/>
  <c r="V239" i="31"/>
  <c r="V240" i="31"/>
  <c r="V241" i="31"/>
  <c r="V242" i="31"/>
  <c r="V243" i="31"/>
  <c r="V244" i="31"/>
  <c r="V245" i="31"/>
  <c r="V246" i="31"/>
  <c r="V247" i="31"/>
  <c r="V248" i="31"/>
  <c r="V249" i="31"/>
  <c r="V250" i="31"/>
  <c r="V251" i="31"/>
  <c r="V252" i="31"/>
  <c r="V253" i="31"/>
  <c r="V254" i="31"/>
  <c r="V255" i="31"/>
  <c r="V256" i="31"/>
  <c r="V257" i="31"/>
  <c r="V258" i="31"/>
  <c r="V259" i="31"/>
  <c r="V260" i="31"/>
  <c r="V261" i="31"/>
  <c r="V262" i="31"/>
  <c r="V263" i="31"/>
  <c r="V264" i="31"/>
  <c r="V265" i="31"/>
  <c r="V266" i="31"/>
  <c r="V267" i="31"/>
  <c r="V268" i="31"/>
  <c r="AB30" i="31"/>
  <c r="AB31" i="31"/>
  <c r="AB32" i="31"/>
  <c r="AB33" i="31"/>
  <c r="V31" i="31"/>
  <c r="V32" i="31"/>
  <c r="V33" i="31"/>
  <c r="V34" i="31"/>
  <c r="V35" i="31"/>
  <c r="V36" i="31"/>
  <c r="V37" i="31"/>
  <c r="V38" i="31"/>
  <c r="V39" i="31"/>
  <c r="AB29" i="31"/>
  <c r="AB90" i="30"/>
  <c r="AB89" i="30"/>
  <c r="V90" i="30"/>
  <c r="V89" i="30"/>
  <c r="AB30" i="30"/>
  <c r="AB29" i="30"/>
  <c r="V30" i="30"/>
  <c r="V29" i="30"/>
  <c r="AB33" i="29"/>
  <c r="AB34" i="29"/>
  <c r="AB35" i="29"/>
  <c r="AB36" i="29"/>
  <c r="AB37" i="29"/>
  <c r="AB38" i="29"/>
  <c r="AB39" i="29"/>
  <c r="AB40" i="29"/>
  <c r="AB41" i="29"/>
  <c r="AB42" i="29"/>
  <c r="AB43" i="29"/>
  <c r="AB44" i="29"/>
  <c r="AB45" i="29"/>
  <c r="AB46" i="29"/>
  <c r="AB47" i="29"/>
  <c r="AB48" i="29"/>
  <c r="AB49" i="29"/>
  <c r="AB50" i="29"/>
  <c r="AB51" i="29"/>
  <c r="AB52" i="29"/>
  <c r="AB53" i="29"/>
  <c r="AB54" i="29"/>
  <c r="AB55" i="29"/>
  <c r="AB56" i="29"/>
  <c r="AB57" i="29"/>
  <c r="AB58" i="29"/>
  <c r="AB59" i="29"/>
  <c r="AB60" i="29"/>
  <c r="AB61" i="29"/>
  <c r="AB62" i="29"/>
  <c r="AB63" i="29"/>
  <c r="AB64" i="29"/>
  <c r="AB65" i="29"/>
  <c r="AB66" i="29"/>
  <c r="AB67" i="29"/>
  <c r="AB68" i="29"/>
  <c r="AB69" i="29"/>
  <c r="AB70" i="29"/>
  <c r="AB71" i="29"/>
  <c r="AB72" i="29"/>
  <c r="AB73" i="29"/>
  <c r="AB74" i="29"/>
  <c r="AB75" i="29"/>
  <c r="AB76" i="29"/>
  <c r="AB77" i="29"/>
  <c r="AB78" i="29"/>
  <c r="AB79" i="29"/>
  <c r="AB80" i="29"/>
  <c r="AB81" i="29"/>
  <c r="AB82" i="29"/>
  <c r="AB83" i="29"/>
  <c r="AB84" i="29"/>
  <c r="AB85" i="29"/>
  <c r="AB86" i="29"/>
  <c r="AB87" i="29"/>
  <c r="AB88" i="29"/>
  <c r="AB89" i="29"/>
  <c r="AB90" i="29"/>
  <c r="AB91" i="29"/>
  <c r="AB92" i="29"/>
  <c r="AB93" i="29"/>
  <c r="AB94" i="29"/>
  <c r="AB95" i="29"/>
  <c r="AB96" i="29"/>
  <c r="AB97" i="29"/>
  <c r="AB98" i="29"/>
  <c r="AB99" i="29"/>
  <c r="AB100" i="29"/>
  <c r="AB101" i="29"/>
  <c r="AB102" i="29"/>
  <c r="AB103" i="29"/>
  <c r="AB104" i="29"/>
  <c r="AB105" i="29"/>
  <c r="AB106" i="29"/>
  <c r="AB107" i="29"/>
  <c r="AB108" i="29"/>
  <c r="AB109" i="29"/>
  <c r="AB110" i="29"/>
  <c r="AB111" i="29"/>
  <c r="AB112" i="29"/>
  <c r="AB113" i="29"/>
  <c r="AB114" i="29"/>
  <c r="AB115" i="29"/>
  <c r="AB116" i="29"/>
  <c r="AB117" i="29"/>
  <c r="AB118" i="29"/>
  <c r="AB119" i="29"/>
  <c r="AB120" i="29"/>
  <c r="AB121" i="29"/>
  <c r="AB122" i="29"/>
  <c r="AB123" i="29"/>
  <c r="AB124" i="29"/>
  <c r="AB125" i="29"/>
  <c r="AB126" i="29"/>
  <c r="AB127" i="29"/>
  <c r="AB128" i="29"/>
  <c r="AB129" i="29"/>
  <c r="AB130" i="29"/>
  <c r="AB131" i="29"/>
  <c r="AB132" i="29"/>
  <c r="AB133" i="29"/>
  <c r="AB134" i="29"/>
  <c r="AB135" i="29"/>
  <c r="AB136" i="29"/>
  <c r="AB137" i="29"/>
  <c r="AB138" i="29"/>
  <c r="AB139" i="29"/>
  <c r="AB140" i="29"/>
  <c r="AB141" i="29"/>
  <c r="AB142" i="29"/>
  <c r="AB143" i="29"/>
  <c r="AB144" i="29"/>
  <c r="AB145" i="29"/>
  <c r="AB146" i="29"/>
  <c r="AB147" i="29"/>
  <c r="AB148" i="29"/>
  <c r="AB149" i="29"/>
  <c r="AB150" i="29"/>
  <c r="AB151" i="29"/>
  <c r="AB152" i="29"/>
  <c r="AB153" i="29"/>
  <c r="AB154" i="29"/>
  <c r="AB155" i="29"/>
  <c r="AB156" i="29"/>
  <c r="AB157" i="29"/>
  <c r="AB158" i="29"/>
  <c r="AB159" i="29"/>
  <c r="AB160" i="29"/>
  <c r="AB161" i="29"/>
  <c r="AB162" i="29"/>
  <c r="AB163" i="29"/>
  <c r="AB164" i="29"/>
  <c r="AB165" i="29"/>
  <c r="AB166" i="29"/>
  <c r="AB167" i="29"/>
  <c r="AB168" i="29"/>
  <c r="AB169" i="29"/>
  <c r="AB170" i="29"/>
  <c r="AB171" i="29"/>
  <c r="AB172" i="29"/>
  <c r="AB173" i="29"/>
  <c r="AB174" i="29"/>
  <c r="AB175" i="29"/>
  <c r="AB176" i="29"/>
  <c r="AB177" i="29"/>
  <c r="AB178" i="29"/>
  <c r="AB179" i="29"/>
  <c r="AB180" i="29"/>
  <c r="AB181" i="29"/>
  <c r="AB182" i="29"/>
  <c r="AB183" i="29"/>
  <c r="AB184" i="29"/>
  <c r="AB185" i="29"/>
  <c r="AB186" i="29"/>
  <c r="AB187" i="29"/>
  <c r="AB188" i="29"/>
  <c r="AB189" i="29"/>
  <c r="AB190" i="29"/>
  <c r="AB191" i="29"/>
  <c r="AB192" i="29"/>
  <c r="AB193" i="29"/>
  <c r="AB194" i="29"/>
  <c r="AB195" i="29"/>
  <c r="AB196" i="29"/>
  <c r="AB197" i="29"/>
  <c r="AB198" i="29"/>
  <c r="AB199" i="29"/>
  <c r="AB200" i="29"/>
  <c r="AB201" i="29"/>
  <c r="AB202" i="29"/>
  <c r="AB203" i="29"/>
  <c r="AB204" i="29"/>
  <c r="AB205" i="29"/>
  <c r="AB206" i="29"/>
  <c r="AB207" i="29"/>
  <c r="AB208" i="29"/>
  <c r="AB209" i="29"/>
  <c r="AB210" i="29"/>
  <c r="AB211" i="29"/>
  <c r="AB212" i="29"/>
  <c r="AB213" i="29"/>
  <c r="AB214" i="29"/>
  <c r="AB215" i="29"/>
  <c r="AB216" i="29"/>
  <c r="AB217" i="29"/>
  <c r="AB218" i="29"/>
  <c r="AB219" i="29"/>
  <c r="AB220" i="29"/>
  <c r="AB221" i="29"/>
  <c r="AB222" i="29"/>
  <c r="AB223" i="29"/>
  <c r="AB224" i="29"/>
  <c r="AB225" i="29"/>
  <c r="AB226" i="29"/>
  <c r="AB227" i="29"/>
  <c r="AB228" i="29"/>
  <c r="AB229" i="29"/>
  <c r="AB230" i="29"/>
  <c r="AB231" i="29"/>
  <c r="AB232" i="29"/>
  <c r="AB233" i="29"/>
  <c r="AB234" i="29"/>
  <c r="AB235" i="29"/>
  <c r="AB236" i="29"/>
  <c r="AB237" i="29"/>
  <c r="AB238" i="29"/>
  <c r="AB239" i="29"/>
  <c r="AB240" i="29"/>
  <c r="AB241" i="29"/>
  <c r="AB242" i="29"/>
  <c r="AB243" i="29"/>
  <c r="AB244" i="29"/>
  <c r="AB245" i="29"/>
  <c r="AB246" i="29"/>
  <c r="AB247" i="29"/>
  <c r="AB248" i="29"/>
  <c r="AB249" i="29"/>
  <c r="AB250" i="29"/>
  <c r="AB251" i="29"/>
  <c r="AB252" i="29"/>
  <c r="AB253" i="29"/>
  <c r="AB254" i="29"/>
  <c r="AB255" i="29"/>
  <c r="AB256" i="29"/>
  <c r="AB257" i="29"/>
  <c r="AB258" i="29"/>
  <c r="AB259" i="29"/>
  <c r="AB260" i="29"/>
  <c r="AB261" i="29"/>
  <c r="AB262" i="29"/>
  <c r="AB263" i="29"/>
  <c r="AB264" i="29"/>
  <c r="AB265" i="29"/>
  <c r="AB266" i="29"/>
  <c r="AB267" i="29"/>
  <c r="AB268" i="29"/>
  <c r="AB30" i="29"/>
  <c r="AB31" i="29"/>
  <c r="AB32" i="29"/>
  <c r="AB29" i="29"/>
  <c r="V29" i="29"/>
  <c r="V49" i="29"/>
  <c r="V50" i="29"/>
  <c r="V51" i="29"/>
  <c r="V52" i="29"/>
  <c r="V53" i="29"/>
  <c r="V54" i="29"/>
  <c r="V55" i="29"/>
  <c r="V56" i="29"/>
  <c r="V57" i="29"/>
  <c r="V58" i="29"/>
  <c r="V59" i="29"/>
  <c r="V60" i="29"/>
  <c r="V61" i="29"/>
  <c r="V62" i="29"/>
  <c r="V63" i="29"/>
  <c r="V64" i="29"/>
  <c r="V65" i="29"/>
  <c r="V66" i="29"/>
  <c r="V67" i="29"/>
  <c r="V68" i="29"/>
  <c r="V69" i="29"/>
  <c r="V70" i="29"/>
  <c r="V71" i="29"/>
  <c r="V72" i="29"/>
  <c r="V73" i="29"/>
  <c r="V74" i="29"/>
  <c r="V75" i="29"/>
  <c r="V76" i="29"/>
  <c r="V77" i="29"/>
  <c r="V78" i="29"/>
  <c r="V79" i="29"/>
  <c r="V80" i="29"/>
  <c r="V81" i="29"/>
  <c r="V82" i="29"/>
  <c r="V83" i="29"/>
  <c r="V84" i="29"/>
  <c r="V85" i="29"/>
  <c r="V86" i="29"/>
  <c r="V87" i="29"/>
  <c r="V88" i="29"/>
  <c r="V89" i="29"/>
  <c r="V90" i="29"/>
  <c r="V91" i="29"/>
  <c r="V92" i="29"/>
  <c r="V93" i="29"/>
  <c r="V94" i="29"/>
  <c r="V95" i="29"/>
  <c r="V96" i="29"/>
  <c r="V97" i="29"/>
  <c r="V98" i="29"/>
  <c r="V99" i="29"/>
  <c r="V100" i="29"/>
  <c r="V101" i="29"/>
  <c r="V102" i="29"/>
  <c r="V103" i="29"/>
  <c r="V104" i="29"/>
  <c r="V105" i="29"/>
  <c r="V106" i="29"/>
  <c r="V107" i="29"/>
  <c r="V108" i="29"/>
  <c r="V109" i="29"/>
  <c r="V110" i="29"/>
  <c r="V111" i="29"/>
  <c r="V112" i="29"/>
  <c r="V113" i="29"/>
  <c r="V114" i="29"/>
  <c r="V115" i="29"/>
  <c r="V116" i="29"/>
  <c r="V117" i="29"/>
  <c r="V118" i="29"/>
  <c r="V119" i="29"/>
  <c r="V120" i="29"/>
  <c r="V121" i="29"/>
  <c r="V122" i="29"/>
  <c r="V123" i="29"/>
  <c r="V124" i="29"/>
  <c r="V125" i="29"/>
  <c r="V126" i="29"/>
  <c r="V127" i="29"/>
  <c r="V128" i="29"/>
  <c r="V129" i="29"/>
  <c r="V130" i="29"/>
  <c r="V131" i="29"/>
  <c r="V132" i="29"/>
  <c r="V133" i="29"/>
  <c r="V134" i="29"/>
  <c r="V135" i="29"/>
  <c r="V136" i="29"/>
  <c r="V137" i="29"/>
  <c r="V138" i="29"/>
  <c r="V139" i="29"/>
  <c r="V140" i="29"/>
  <c r="V141" i="29"/>
  <c r="V142" i="29"/>
  <c r="V143" i="29"/>
  <c r="V144" i="29"/>
  <c r="V145" i="29"/>
  <c r="V146" i="29"/>
  <c r="V147" i="29"/>
  <c r="V148" i="29"/>
  <c r="V149" i="29"/>
  <c r="V150" i="29"/>
  <c r="V151" i="29"/>
  <c r="V152" i="29"/>
  <c r="V153" i="29"/>
  <c r="V154" i="29"/>
  <c r="V155" i="29"/>
  <c r="V156" i="29"/>
  <c r="V157" i="29"/>
  <c r="V158" i="29"/>
  <c r="V159" i="29"/>
  <c r="V160" i="29"/>
  <c r="V161" i="29"/>
  <c r="V162" i="29"/>
  <c r="V163" i="29"/>
  <c r="V164" i="29"/>
  <c r="V165" i="29"/>
  <c r="V166" i="29"/>
  <c r="V167" i="29"/>
  <c r="V168" i="29"/>
  <c r="V169" i="29"/>
  <c r="V170" i="29"/>
  <c r="V171" i="29"/>
  <c r="V172" i="29"/>
  <c r="V173" i="29"/>
  <c r="V174" i="29"/>
  <c r="V175" i="29"/>
  <c r="V176" i="29"/>
  <c r="V177" i="29"/>
  <c r="V178" i="29"/>
  <c r="V179" i="29"/>
  <c r="V180" i="29"/>
  <c r="V181" i="29"/>
  <c r="V182" i="29"/>
  <c r="V183" i="29"/>
  <c r="V184" i="29"/>
  <c r="V185" i="29"/>
  <c r="V186" i="29"/>
  <c r="V187" i="29"/>
  <c r="V188" i="29"/>
  <c r="V189" i="29"/>
  <c r="V190" i="29"/>
  <c r="V191" i="29"/>
  <c r="V192" i="29"/>
  <c r="V193" i="29"/>
  <c r="V194" i="29"/>
  <c r="V195" i="29"/>
  <c r="V196" i="29"/>
  <c r="V197" i="29"/>
  <c r="V198" i="29"/>
  <c r="V199" i="29"/>
  <c r="V200" i="29"/>
  <c r="V201" i="29"/>
  <c r="V202" i="29"/>
  <c r="V203" i="29"/>
  <c r="V204" i="29"/>
  <c r="V205" i="29"/>
  <c r="V206" i="29"/>
  <c r="V207" i="29"/>
  <c r="V208" i="29"/>
  <c r="V209" i="29"/>
  <c r="V210" i="29"/>
  <c r="V211" i="29"/>
  <c r="V212" i="29"/>
  <c r="V213" i="29"/>
  <c r="V214" i="29"/>
  <c r="V215" i="29"/>
  <c r="V216" i="29"/>
  <c r="V217" i="29"/>
  <c r="V218" i="29"/>
  <c r="V219" i="29"/>
  <c r="V220" i="29"/>
  <c r="V221" i="29"/>
  <c r="V222" i="29"/>
  <c r="V223" i="29"/>
  <c r="V224" i="29"/>
  <c r="V225" i="29"/>
  <c r="V226" i="29"/>
  <c r="V227" i="29"/>
  <c r="V228" i="29"/>
  <c r="V229" i="29"/>
  <c r="V230" i="29"/>
  <c r="V231" i="29"/>
  <c r="V232" i="29"/>
  <c r="V233" i="29"/>
  <c r="V234" i="29"/>
  <c r="V235" i="29"/>
  <c r="V236" i="29"/>
  <c r="V237" i="29"/>
  <c r="V238" i="29"/>
  <c r="V239" i="29"/>
  <c r="V240" i="29"/>
  <c r="V241" i="29"/>
  <c r="V242" i="29"/>
  <c r="V243" i="29"/>
  <c r="V244" i="29"/>
  <c r="V245" i="29"/>
  <c r="V246" i="29"/>
  <c r="V247" i="29"/>
  <c r="V248" i="29"/>
  <c r="V249" i="29"/>
  <c r="V250" i="29"/>
  <c r="V251" i="29"/>
  <c r="V252" i="29"/>
  <c r="V253" i="29"/>
  <c r="V254" i="29"/>
  <c r="V255" i="29"/>
  <c r="V256" i="29"/>
  <c r="V257" i="29"/>
  <c r="V258" i="29"/>
  <c r="V259" i="29"/>
  <c r="V260" i="29"/>
  <c r="V261" i="29"/>
  <c r="V262" i="29"/>
  <c r="V263" i="29"/>
  <c r="V264" i="29"/>
  <c r="V265" i="29"/>
  <c r="V266" i="29"/>
  <c r="V267" i="29"/>
  <c r="V268" i="29"/>
  <c r="V48" i="29"/>
  <c r="V31" i="29"/>
  <c r="V32" i="29"/>
  <c r="V33" i="29"/>
  <c r="V34" i="29"/>
  <c r="V35" i="29"/>
  <c r="V36" i="29"/>
  <c r="V37" i="29"/>
  <c r="V38" i="29"/>
  <c r="V39" i="29"/>
  <c r="V40" i="29"/>
  <c r="V41" i="29"/>
  <c r="V42" i="29"/>
  <c r="V43" i="29"/>
  <c r="V44" i="29"/>
  <c r="V45" i="29"/>
  <c r="V46" i="29"/>
  <c r="V47" i="29"/>
  <c r="V30" i="29"/>
  <c r="I29" i="41"/>
  <c r="K29" i="41" s="1"/>
  <c r="I29" i="40"/>
  <c r="K29" i="40" s="1"/>
  <c r="I29" i="39"/>
  <c r="K29" i="39" s="1"/>
  <c r="I29" i="38"/>
  <c r="K29" i="38" s="1"/>
  <c r="I29" i="37" l="1"/>
  <c r="K29" i="37" s="1"/>
  <c r="G12" i="36"/>
  <c r="L29" i="36"/>
  <c r="G12" i="41"/>
  <c r="G12" i="40"/>
  <c r="G12" i="39"/>
  <c r="G12" i="38"/>
  <c r="G12" i="37"/>
  <c r="I39" i="41"/>
  <c r="K39" i="41" s="1"/>
  <c r="I40" i="41" s="1"/>
  <c r="K40" i="41" s="1"/>
  <c r="I41" i="41" s="1"/>
  <c r="K41" i="41" s="1"/>
  <c r="I42" i="41" s="1"/>
  <c r="K42" i="41" s="1"/>
  <c r="I43" i="41" s="1"/>
  <c r="K43" i="41" s="1"/>
  <c r="Y29" i="41"/>
  <c r="AA29" i="41" s="1"/>
  <c r="Y30" i="41" s="1"/>
  <c r="AA30" i="41" s="1"/>
  <c r="Y31" i="41" s="1"/>
  <c r="AA31" i="41" s="1"/>
  <c r="Y32" i="41" s="1"/>
  <c r="AA32" i="41" s="1"/>
  <c r="Y33" i="41" s="1"/>
  <c r="AA33" i="41" s="1"/>
  <c r="Y34" i="41" s="1"/>
  <c r="AA34" i="41" s="1"/>
  <c r="Y35" i="41" s="1"/>
  <c r="AA35" i="41" s="1"/>
  <c r="Y36" i="41" s="1"/>
  <c r="AA36" i="41" s="1"/>
  <c r="Y37" i="41" s="1"/>
  <c r="AA37" i="41" s="1"/>
  <c r="Y38" i="41" s="1"/>
  <c r="AA38" i="41" s="1"/>
  <c r="Y39" i="41" s="1"/>
  <c r="AA39" i="41" s="1"/>
  <c r="Y40" i="41" s="1"/>
  <c r="AA40" i="41" s="1"/>
  <c r="Y41" i="41" s="1"/>
  <c r="AA41" i="41" s="1"/>
  <c r="Y42" i="41" s="1"/>
  <c r="AA42" i="41" s="1"/>
  <c r="Y43" i="41" s="1"/>
  <c r="AA43" i="41" s="1"/>
  <c r="Y44" i="41" s="1"/>
  <c r="AA44" i="41" s="1"/>
  <c r="Y45" i="41" s="1"/>
  <c r="AA45" i="41" s="1"/>
  <c r="Y46" i="41" s="1"/>
  <c r="AA46" i="41" s="1"/>
  <c r="Y47" i="41" s="1"/>
  <c r="AA47" i="41" s="1"/>
  <c r="Y48" i="41" s="1"/>
  <c r="AA48" i="41" s="1"/>
  <c r="Y49" i="41" s="1"/>
  <c r="AA49" i="41" s="1"/>
  <c r="Y50" i="41" s="1"/>
  <c r="AA50" i="41" s="1"/>
  <c r="Y51" i="41" s="1"/>
  <c r="AA51" i="41" s="1"/>
  <c r="Y52" i="41" s="1"/>
  <c r="AA52" i="41" s="1"/>
  <c r="Y53" i="41" s="1"/>
  <c r="AA53" i="41" s="1"/>
  <c r="Y54" i="41" s="1"/>
  <c r="AA54" i="41" s="1"/>
  <c r="Y55" i="41" s="1"/>
  <c r="AA55" i="41" s="1"/>
  <c r="Y56" i="41" s="1"/>
  <c r="AA56" i="41" s="1"/>
  <c r="Y57" i="41" s="1"/>
  <c r="AA57" i="41" s="1"/>
  <c r="Y58" i="41" s="1"/>
  <c r="AA58" i="41" s="1"/>
  <c r="Y59" i="41" s="1"/>
  <c r="AA59" i="41" s="1"/>
  <c r="Y60" i="41" s="1"/>
  <c r="AA60" i="41" s="1"/>
  <c r="Y61" i="41" s="1"/>
  <c r="AA61" i="41" s="1"/>
  <c r="Y62" i="41" s="1"/>
  <c r="AA62" i="41" s="1"/>
  <c r="Y63" i="41" s="1"/>
  <c r="AA63" i="41" s="1"/>
  <c r="Y64" i="41" s="1"/>
  <c r="AA64" i="41" s="1"/>
  <c r="Y65" i="41" s="1"/>
  <c r="AA65" i="41" s="1"/>
  <c r="Y66" i="41" s="1"/>
  <c r="AA66" i="41" s="1"/>
  <c r="Y67" i="41" s="1"/>
  <c r="AA67" i="41" s="1"/>
  <c r="Y68" i="41" s="1"/>
  <c r="AA68" i="41" s="1"/>
  <c r="Y69" i="41" s="1"/>
  <c r="AA69" i="41" s="1"/>
  <c r="Y70" i="41" s="1"/>
  <c r="AA70" i="41" s="1"/>
  <c r="Y71" i="41" s="1"/>
  <c r="AA71" i="41" s="1"/>
  <c r="Y72" i="41" s="1"/>
  <c r="AA72" i="41" s="1"/>
  <c r="Y73" i="41" s="1"/>
  <c r="AA73" i="41" s="1"/>
  <c r="Y74" i="41" s="1"/>
  <c r="AA74" i="41" s="1"/>
  <c r="Y75" i="41" s="1"/>
  <c r="AA75" i="41" s="1"/>
  <c r="Y76" i="41" s="1"/>
  <c r="AA76" i="41" s="1"/>
  <c r="Y77" i="41" s="1"/>
  <c r="AA77" i="41" s="1"/>
  <c r="Y78" i="41" s="1"/>
  <c r="AA78" i="41" s="1"/>
  <c r="Y79" i="41" s="1"/>
  <c r="AA79" i="41" s="1"/>
  <c r="Y80" i="41" s="1"/>
  <c r="AA80" i="41" s="1"/>
  <c r="Y81" i="41" s="1"/>
  <c r="AA81" i="41" s="1"/>
  <c r="Y82" i="41" s="1"/>
  <c r="AA82" i="41" s="1"/>
  <c r="Y83" i="41" s="1"/>
  <c r="AA83" i="41" s="1"/>
  <c r="Y84" i="41" s="1"/>
  <c r="AA84" i="41" s="1"/>
  <c r="Y85" i="41" s="1"/>
  <c r="AA85" i="41" s="1"/>
  <c r="Y86" i="41" s="1"/>
  <c r="AA86" i="41" s="1"/>
  <c r="Y87" i="41" s="1"/>
  <c r="AA87" i="41" s="1"/>
  <c r="Y88" i="41" s="1"/>
  <c r="AA88" i="41" s="1"/>
  <c r="Y89" i="41" s="1"/>
  <c r="AA89" i="41" s="1"/>
  <c r="Y90" i="41" s="1"/>
  <c r="AA90" i="41" s="1"/>
  <c r="Y91" i="41" s="1"/>
  <c r="AA91" i="41" s="1"/>
  <c r="Y92" i="41" s="1"/>
  <c r="AA92" i="41" s="1"/>
  <c r="Y93" i="41" s="1"/>
  <c r="AA93" i="41" s="1"/>
  <c r="Y94" i="41" s="1"/>
  <c r="AA94" i="41" s="1"/>
  <c r="Y95" i="41" s="1"/>
  <c r="AA95" i="41" s="1"/>
  <c r="Y96" i="41" s="1"/>
  <c r="AA96" i="41" s="1"/>
  <c r="Y97" i="41" s="1"/>
  <c r="AA97" i="41" s="1"/>
  <c r="Y98" i="41" s="1"/>
  <c r="AA98" i="41" s="1"/>
  <c r="Y99" i="41" s="1"/>
  <c r="AA99" i="41" s="1"/>
  <c r="Y100" i="41" s="1"/>
  <c r="AA100" i="41" s="1"/>
  <c r="Y101" i="41" s="1"/>
  <c r="AA101" i="41" s="1"/>
  <c r="Y102" i="41" s="1"/>
  <c r="AA102" i="41" s="1"/>
  <c r="Y103" i="41" s="1"/>
  <c r="AA103" i="41" s="1"/>
  <c r="Y104" i="41" s="1"/>
  <c r="AA104" i="41" s="1"/>
  <c r="Y105" i="41" s="1"/>
  <c r="AA105" i="41" s="1"/>
  <c r="Y106" i="41" s="1"/>
  <c r="AA106" i="41" s="1"/>
  <c r="Y107" i="41" s="1"/>
  <c r="AA107" i="41" s="1"/>
  <c r="Y108" i="41" s="1"/>
  <c r="AA108" i="41" s="1"/>
  <c r="Y109" i="41" s="1"/>
  <c r="AA109" i="41" s="1"/>
  <c r="Y110" i="41" s="1"/>
  <c r="AA110" i="41" s="1"/>
  <c r="Y111" i="41" s="1"/>
  <c r="AA111" i="41" s="1"/>
  <c r="Y112" i="41" s="1"/>
  <c r="AA112" i="41" s="1"/>
  <c r="Y113" i="41" s="1"/>
  <c r="AA113" i="41" s="1"/>
  <c r="Y114" i="41" s="1"/>
  <c r="AA114" i="41" s="1"/>
  <c r="Y115" i="41" s="1"/>
  <c r="AA115" i="41" s="1"/>
  <c r="Y116" i="41" s="1"/>
  <c r="AA116" i="41" s="1"/>
  <c r="Y117" i="41" s="1"/>
  <c r="AA117" i="41" s="1"/>
  <c r="Y118" i="41" s="1"/>
  <c r="AA118" i="41" s="1"/>
  <c r="S29" i="41"/>
  <c r="U29" i="41" s="1"/>
  <c r="S30" i="41" s="1"/>
  <c r="U30" i="41" s="1"/>
  <c r="S31" i="41" s="1"/>
  <c r="U31" i="41" s="1"/>
  <c r="S32" i="41" s="1"/>
  <c r="U32" i="41" s="1"/>
  <c r="S33" i="41" s="1"/>
  <c r="U33" i="41" s="1"/>
  <c r="S34" i="41" s="1"/>
  <c r="U34" i="41" s="1"/>
  <c r="S35" i="41" s="1"/>
  <c r="U35" i="41" s="1"/>
  <c r="S36" i="41" s="1"/>
  <c r="U36" i="41" s="1"/>
  <c r="S37" i="41" s="1"/>
  <c r="U37" i="41" s="1"/>
  <c r="S38" i="41" s="1"/>
  <c r="U38" i="41" s="1"/>
  <c r="S39" i="41" s="1"/>
  <c r="U39" i="41" s="1"/>
  <c r="S40" i="41" s="1"/>
  <c r="U40" i="41" s="1"/>
  <c r="S41" i="41" s="1"/>
  <c r="U41" i="41" s="1"/>
  <c r="S42" i="41" s="1"/>
  <c r="U42" i="41" s="1"/>
  <c r="S43" i="41" s="1"/>
  <c r="U43" i="41" s="1"/>
  <c r="S44" i="41" s="1"/>
  <c r="U44" i="41" s="1"/>
  <c r="S45" i="41" s="1"/>
  <c r="U45" i="41" s="1"/>
  <c r="S46" i="41" s="1"/>
  <c r="U46" i="41" s="1"/>
  <c r="S47" i="41" s="1"/>
  <c r="U47" i="41" s="1"/>
  <c r="S48" i="41" s="1"/>
  <c r="U48" i="41" s="1"/>
  <c r="S49" i="41" s="1"/>
  <c r="U49" i="41" s="1"/>
  <c r="S50" i="41" s="1"/>
  <c r="U50" i="41" s="1"/>
  <c r="S51" i="41" s="1"/>
  <c r="U51" i="41" s="1"/>
  <c r="S52" i="41" s="1"/>
  <c r="U52" i="41" s="1"/>
  <c r="S53" i="41" s="1"/>
  <c r="U53" i="41" s="1"/>
  <c r="S54" i="41" s="1"/>
  <c r="U54" i="41" s="1"/>
  <c r="S55" i="41" s="1"/>
  <c r="U55" i="41" s="1"/>
  <c r="S56" i="41" s="1"/>
  <c r="U56" i="41" s="1"/>
  <c r="S57" i="41" s="1"/>
  <c r="U57" i="41" s="1"/>
  <c r="S58" i="41" s="1"/>
  <c r="U58" i="41" s="1"/>
  <c r="S59" i="41" s="1"/>
  <c r="U59" i="41" s="1"/>
  <c r="S60" i="41" s="1"/>
  <c r="U60" i="41" s="1"/>
  <c r="S61" i="41" s="1"/>
  <c r="U61" i="41" s="1"/>
  <c r="S62" i="41" s="1"/>
  <c r="U62" i="41" s="1"/>
  <c r="S63" i="41" s="1"/>
  <c r="U63" i="41" s="1"/>
  <c r="S64" i="41" s="1"/>
  <c r="U64" i="41" s="1"/>
  <c r="S65" i="41" s="1"/>
  <c r="U65" i="41" s="1"/>
  <c r="S66" i="41" s="1"/>
  <c r="U66" i="41" s="1"/>
  <c r="S67" i="41" s="1"/>
  <c r="U67" i="41" s="1"/>
  <c r="S68" i="41" s="1"/>
  <c r="U68" i="41" s="1"/>
  <c r="S69" i="41" s="1"/>
  <c r="U69" i="41" s="1"/>
  <c r="S70" i="41" s="1"/>
  <c r="U70" i="41" s="1"/>
  <c r="S71" i="41" s="1"/>
  <c r="U71" i="41" s="1"/>
  <c r="S72" i="41" s="1"/>
  <c r="U72" i="41" s="1"/>
  <c r="S73" i="41" s="1"/>
  <c r="U73" i="41" s="1"/>
  <c r="S74" i="41" s="1"/>
  <c r="U74" i="41" s="1"/>
  <c r="S75" i="41" s="1"/>
  <c r="U75" i="41" s="1"/>
  <c r="S76" i="41" s="1"/>
  <c r="U76" i="41" s="1"/>
  <c r="S77" i="41" s="1"/>
  <c r="U77" i="41" s="1"/>
  <c r="S78" i="41" s="1"/>
  <c r="U78" i="41" s="1"/>
  <c r="S79" i="41" s="1"/>
  <c r="U79" i="41" s="1"/>
  <c r="S80" i="41" s="1"/>
  <c r="U80" i="41" s="1"/>
  <c r="S81" i="41" s="1"/>
  <c r="U81" i="41" s="1"/>
  <c r="S82" i="41" s="1"/>
  <c r="U82" i="41" s="1"/>
  <c r="S83" i="41" s="1"/>
  <c r="U83" i="41" s="1"/>
  <c r="S84" i="41" s="1"/>
  <c r="U84" i="41" s="1"/>
  <c r="S85" i="41" s="1"/>
  <c r="U85" i="41" s="1"/>
  <c r="S86" i="41" s="1"/>
  <c r="U86" i="41" s="1"/>
  <c r="S87" i="41" s="1"/>
  <c r="U87" i="41" s="1"/>
  <c r="S88" i="41" s="1"/>
  <c r="U88" i="41" s="1"/>
  <c r="S89" i="41" s="1"/>
  <c r="U89" i="41" s="1"/>
  <c r="S90" i="41" s="1"/>
  <c r="U90" i="41" s="1"/>
  <c r="S91" i="41" s="1"/>
  <c r="U91" i="41" s="1"/>
  <c r="S92" i="41" s="1"/>
  <c r="U92" i="41" s="1"/>
  <c r="S93" i="41" s="1"/>
  <c r="U93" i="41" s="1"/>
  <c r="S94" i="41" s="1"/>
  <c r="U94" i="41" s="1"/>
  <c r="S95" i="41" s="1"/>
  <c r="U95" i="41" s="1"/>
  <c r="S96" i="41" s="1"/>
  <c r="U96" i="41" s="1"/>
  <c r="S97" i="41" s="1"/>
  <c r="U97" i="41" s="1"/>
  <c r="S98" i="41" s="1"/>
  <c r="U98" i="41" s="1"/>
  <c r="S99" i="41" s="1"/>
  <c r="U99" i="41" s="1"/>
  <c r="S100" i="41" s="1"/>
  <c r="U100" i="41" s="1"/>
  <c r="S101" i="41" s="1"/>
  <c r="U101" i="41" s="1"/>
  <c r="S102" i="41" s="1"/>
  <c r="U102" i="41" s="1"/>
  <c r="S103" i="41" s="1"/>
  <c r="U103" i="41" s="1"/>
  <c r="S104" i="41" s="1"/>
  <c r="U104" i="41" s="1"/>
  <c r="S105" i="41" s="1"/>
  <c r="U105" i="41" s="1"/>
  <c r="S106" i="41" s="1"/>
  <c r="U106" i="41" s="1"/>
  <c r="S107" i="41" s="1"/>
  <c r="U107" i="41" s="1"/>
  <c r="S108" i="41" s="1"/>
  <c r="U108" i="41" s="1"/>
  <c r="S109" i="41" s="1"/>
  <c r="U109" i="41" s="1"/>
  <c r="S110" i="41" s="1"/>
  <c r="U110" i="41" s="1"/>
  <c r="S111" i="41" s="1"/>
  <c r="U111" i="41" s="1"/>
  <c r="S112" i="41" s="1"/>
  <c r="U112" i="41" s="1"/>
  <c r="S113" i="41" s="1"/>
  <c r="U113" i="41" s="1"/>
  <c r="S114" i="41" s="1"/>
  <c r="U114" i="41" s="1"/>
  <c r="S115" i="41" s="1"/>
  <c r="U115" i="41" s="1"/>
  <c r="S116" i="41" s="1"/>
  <c r="U116" i="41" s="1"/>
  <c r="S117" i="41" s="1"/>
  <c r="U117" i="41" s="1"/>
  <c r="S118" i="41" s="1"/>
  <c r="U118" i="41" s="1"/>
  <c r="N29" i="41"/>
  <c r="P29" i="41" s="1"/>
  <c r="N30" i="41" s="1"/>
  <c r="P30" i="41" s="1"/>
  <c r="N31" i="41" s="1"/>
  <c r="P31" i="41" s="1"/>
  <c r="N32" i="41" s="1"/>
  <c r="P32" i="41" s="1"/>
  <c r="N33" i="41" s="1"/>
  <c r="P33" i="41" s="1"/>
  <c r="N34" i="41" s="1"/>
  <c r="P34" i="41" s="1"/>
  <c r="N35" i="41" s="1"/>
  <c r="P35" i="41" s="1"/>
  <c r="N36" i="41" s="1"/>
  <c r="P36" i="41" s="1"/>
  <c r="N37" i="41" s="1"/>
  <c r="P37" i="41" s="1"/>
  <c r="N38" i="41" s="1"/>
  <c r="P38" i="41" s="1"/>
  <c r="N39" i="41" s="1"/>
  <c r="P39" i="41" s="1"/>
  <c r="N40" i="41" s="1"/>
  <c r="P40" i="41" s="1"/>
  <c r="N41" i="41" s="1"/>
  <c r="P41" i="41" s="1"/>
  <c r="N42" i="41" s="1"/>
  <c r="P42" i="41" s="1"/>
  <c r="N43" i="41" s="1"/>
  <c r="P43" i="41" s="1"/>
  <c r="N44" i="41" s="1"/>
  <c r="P44" i="41" s="1"/>
  <c r="N45" i="41" s="1"/>
  <c r="P45" i="41" s="1"/>
  <c r="N46" i="41" s="1"/>
  <c r="P46" i="41" s="1"/>
  <c r="N47" i="41" s="1"/>
  <c r="P47" i="41" s="1"/>
  <c r="N48" i="41" s="1"/>
  <c r="P48" i="41" s="1"/>
  <c r="N49" i="41" s="1"/>
  <c r="P49" i="41" s="1"/>
  <c r="N50" i="41" s="1"/>
  <c r="P50" i="41" s="1"/>
  <c r="N51" i="41" s="1"/>
  <c r="P51" i="41" s="1"/>
  <c r="N52" i="41" s="1"/>
  <c r="P52" i="41" s="1"/>
  <c r="N53" i="41" s="1"/>
  <c r="P53" i="41" s="1"/>
  <c r="N54" i="41" s="1"/>
  <c r="P54" i="41" s="1"/>
  <c r="N55" i="41" s="1"/>
  <c r="P55" i="41" s="1"/>
  <c r="N56" i="41" s="1"/>
  <c r="P56" i="41" s="1"/>
  <c r="N57" i="41" s="1"/>
  <c r="P57" i="41" s="1"/>
  <c r="N58" i="41" s="1"/>
  <c r="P58" i="41" s="1"/>
  <c r="N59" i="41" s="1"/>
  <c r="P59" i="41" s="1"/>
  <c r="N60" i="41" s="1"/>
  <c r="P60" i="41" s="1"/>
  <c r="N61" i="41" s="1"/>
  <c r="P61" i="41" s="1"/>
  <c r="N62" i="41" s="1"/>
  <c r="P62" i="41" s="1"/>
  <c r="N63" i="41" s="1"/>
  <c r="P63" i="41" s="1"/>
  <c r="N64" i="41" s="1"/>
  <c r="P64" i="41" s="1"/>
  <c r="N65" i="41" s="1"/>
  <c r="P65" i="41" s="1"/>
  <c r="N66" i="41" s="1"/>
  <c r="P66" i="41" s="1"/>
  <c r="N67" i="41" s="1"/>
  <c r="P67" i="41" s="1"/>
  <c r="N68" i="41" s="1"/>
  <c r="P68" i="41" s="1"/>
  <c r="N69" i="41" s="1"/>
  <c r="P69" i="41" s="1"/>
  <c r="N70" i="41" s="1"/>
  <c r="P70" i="41" s="1"/>
  <c r="N71" i="41" s="1"/>
  <c r="P71" i="41" s="1"/>
  <c r="N72" i="41" s="1"/>
  <c r="P72" i="41" s="1"/>
  <c r="N73" i="41" s="1"/>
  <c r="P73" i="41" s="1"/>
  <c r="N74" i="41" s="1"/>
  <c r="P74" i="41" s="1"/>
  <c r="N75" i="41" s="1"/>
  <c r="P75" i="41" s="1"/>
  <c r="N76" i="41" s="1"/>
  <c r="P76" i="41" s="1"/>
  <c r="N77" i="41" s="1"/>
  <c r="P77" i="41" s="1"/>
  <c r="N78" i="41" s="1"/>
  <c r="P78" i="41" s="1"/>
  <c r="N79" i="41" s="1"/>
  <c r="P79" i="41" s="1"/>
  <c r="N80" i="41" s="1"/>
  <c r="P80" i="41" s="1"/>
  <c r="N81" i="41" s="1"/>
  <c r="P81" i="41" s="1"/>
  <c r="N82" i="41" s="1"/>
  <c r="P82" i="41" s="1"/>
  <c r="N83" i="41" s="1"/>
  <c r="P83" i="41" s="1"/>
  <c r="N84" i="41" s="1"/>
  <c r="P84" i="41" s="1"/>
  <c r="N85" i="41" s="1"/>
  <c r="P85" i="41" s="1"/>
  <c r="N86" i="41" s="1"/>
  <c r="P86" i="41" s="1"/>
  <c r="N87" i="41" s="1"/>
  <c r="P87" i="41" s="1"/>
  <c r="N88" i="41" s="1"/>
  <c r="P88" i="41" s="1"/>
  <c r="N89" i="41" s="1"/>
  <c r="P89" i="41" s="1"/>
  <c r="N90" i="41" s="1"/>
  <c r="P90" i="41" s="1"/>
  <c r="N91" i="41" s="1"/>
  <c r="P91" i="41" s="1"/>
  <c r="N92" i="41" s="1"/>
  <c r="P92" i="41" s="1"/>
  <c r="N93" i="41" s="1"/>
  <c r="P93" i="41" s="1"/>
  <c r="N94" i="41" s="1"/>
  <c r="P94" i="41" s="1"/>
  <c r="N95" i="41" s="1"/>
  <c r="P95" i="41" s="1"/>
  <c r="N96" i="41" s="1"/>
  <c r="P96" i="41" s="1"/>
  <c r="N97" i="41" s="1"/>
  <c r="P97" i="41" s="1"/>
  <c r="N98" i="41" s="1"/>
  <c r="P98" i="41" s="1"/>
  <c r="N99" i="41" s="1"/>
  <c r="P99" i="41" s="1"/>
  <c r="N100" i="41" s="1"/>
  <c r="P100" i="41" s="1"/>
  <c r="N101" i="41" s="1"/>
  <c r="P101" i="41" s="1"/>
  <c r="N102" i="41" s="1"/>
  <c r="P102" i="41" s="1"/>
  <c r="N103" i="41" s="1"/>
  <c r="P103" i="41" s="1"/>
  <c r="N104" i="41" s="1"/>
  <c r="P104" i="41" s="1"/>
  <c r="N105" i="41" s="1"/>
  <c r="P105" i="41" s="1"/>
  <c r="N106" i="41" s="1"/>
  <c r="P106" i="41" s="1"/>
  <c r="N107" i="41" s="1"/>
  <c r="P107" i="41" s="1"/>
  <c r="N108" i="41" s="1"/>
  <c r="P108" i="41" s="1"/>
  <c r="N109" i="41" s="1"/>
  <c r="P109" i="41" s="1"/>
  <c r="N110" i="41" s="1"/>
  <c r="P110" i="41" s="1"/>
  <c r="N111" i="41" s="1"/>
  <c r="P111" i="41" s="1"/>
  <c r="N112" i="41" s="1"/>
  <c r="P112" i="41" s="1"/>
  <c r="N113" i="41" s="1"/>
  <c r="P113" i="41" s="1"/>
  <c r="N114" i="41" s="1"/>
  <c r="P114" i="41" s="1"/>
  <c r="N115" i="41" s="1"/>
  <c r="P115" i="41" s="1"/>
  <c r="N116" i="41" s="1"/>
  <c r="P116" i="41" s="1"/>
  <c r="N117" i="41" s="1"/>
  <c r="P117" i="41" s="1"/>
  <c r="N118" i="41" s="1"/>
  <c r="P118" i="41" s="1"/>
  <c r="L29" i="41"/>
  <c r="C29" i="41"/>
  <c r="E29" i="41" s="1"/>
  <c r="C30" i="41" s="1"/>
  <c r="E30" i="41" s="1"/>
  <c r="C31" i="41" s="1"/>
  <c r="E31" i="41" s="1"/>
  <c r="C32" i="41" s="1"/>
  <c r="E32" i="41" s="1"/>
  <c r="C33" i="41" s="1"/>
  <c r="E33" i="41" s="1"/>
  <c r="C34" i="41" s="1"/>
  <c r="E34" i="41" s="1"/>
  <c r="C35" i="41" s="1"/>
  <c r="E35" i="41" s="1"/>
  <c r="C36" i="41" s="1"/>
  <c r="E36" i="41" s="1"/>
  <c r="C37" i="41" s="1"/>
  <c r="E37" i="41" s="1"/>
  <c r="C38" i="41" s="1"/>
  <c r="E38" i="41" s="1"/>
  <c r="C39" i="41" s="1"/>
  <c r="E39" i="41" s="1"/>
  <c r="C40" i="41" s="1"/>
  <c r="E40" i="41" s="1"/>
  <c r="C41" i="41" s="1"/>
  <c r="E41" i="41" s="1"/>
  <c r="C42" i="41" s="1"/>
  <c r="E42" i="41" s="1"/>
  <c r="C43" i="41" s="1"/>
  <c r="E43" i="41" s="1"/>
  <c r="C44" i="41" s="1"/>
  <c r="E44" i="41" s="1"/>
  <c r="C45" i="41" s="1"/>
  <c r="E45" i="41" s="1"/>
  <c r="C46" i="41" s="1"/>
  <c r="E46" i="41" s="1"/>
  <c r="C47" i="41" s="1"/>
  <c r="E47" i="41" s="1"/>
  <c r="C48" i="41" s="1"/>
  <c r="E48" i="41" s="1"/>
  <c r="C49" i="41" s="1"/>
  <c r="E49" i="41" s="1"/>
  <c r="C50" i="41" s="1"/>
  <c r="E50" i="41" s="1"/>
  <c r="C51" i="41" s="1"/>
  <c r="E51" i="41" s="1"/>
  <c r="C52" i="41" s="1"/>
  <c r="E52" i="41" s="1"/>
  <c r="C53" i="41" s="1"/>
  <c r="E53" i="41" s="1"/>
  <c r="C54" i="41" s="1"/>
  <c r="E54" i="41" s="1"/>
  <c r="C55" i="41" s="1"/>
  <c r="E55" i="41" s="1"/>
  <c r="C56" i="41" s="1"/>
  <c r="E56" i="41" s="1"/>
  <c r="C57" i="41" s="1"/>
  <c r="E57" i="41" s="1"/>
  <c r="C58" i="41" s="1"/>
  <c r="E58" i="41" s="1"/>
  <c r="C59" i="41" s="1"/>
  <c r="E59" i="41" s="1"/>
  <c r="C60" i="41" s="1"/>
  <c r="E60" i="41" s="1"/>
  <c r="C61" i="41" s="1"/>
  <c r="E61" i="41" s="1"/>
  <c r="C62" i="41" s="1"/>
  <c r="E62" i="41" s="1"/>
  <c r="C63" i="41" s="1"/>
  <c r="E63" i="41" s="1"/>
  <c r="C64" i="41" s="1"/>
  <c r="E64" i="41" s="1"/>
  <c r="C65" i="41" s="1"/>
  <c r="E65" i="41" s="1"/>
  <c r="C66" i="41" s="1"/>
  <c r="E66" i="41" s="1"/>
  <c r="C67" i="41" s="1"/>
  <c r="E67" i="41" s="1"/>
  <c r="C68" i="41" s="1"/>
  <c r="E68" i="41" s="1"/>
  <c r="C69" i="41" s="1"/>
  <c r="E69" i="41" s="1"/>
  <c r="C70" i="41" s="1"/>
  <c r="E70" i="41" s="1"/>
  <c r="C71" i="41" s="1"/>
  <c r="E71" i="41" s="1"/>
  <c r="C72" i="41" s="1"/>
  <c r="E72" i="41" s="1"/>
  <c r="C73" i="41" s="1"/>
  <c r="E73" i="41" s="1"/>
  <c r="C74" i="41" s="1"/>
  <c r="E74" i="41" s="1"/>
  <c r="C75" i="41" s="1"/>
  <c r="E75" i="41" s="1"/>
  <c r="C76" i="41" s="1"/>
  <c r="E76" i="41" s="1"/>
  <c r="C77" i="41" s="1"/>
  <c r="E77" i="41" s="1"/>
  <c r="C78" i="41" s="1"/>
  <c r="E78" i="41" s="1"/>
  <c r="C79" i="41" s="1"/>
  <c r="E79" i="41" s="1"/>
  <c r="C80" i="41" s="1"/>
  <c r="E80" i="41" s="1"/>
  <c r="C81" i="41" s="1"/>
  <c r="E81" i="41" s="1"/>
  <c r="C82" i="41" s="1"/>
  <c r="E82" i="41" s="1"/>
  <c r="C83" i="41" s="1"/>
  <c r="E83" i="41" s="1"/>
  <c r="C84" i="41" s="1"/>
  <c r="E84" i="41" s="1"/>
  <c r="C85" i="41" s="1"/>
  <c r="E85" i="41" s="1"/>
  <c r="C86" i="41" s="1"/>
  <c r="E86" i="41" s="1"/>
  <c r="C87" i="41" s="1"/>
  <c r="E87" i="41" s="1"/>
  <c r="C88" i="41" s="1"/>
  <c r="E88" i="41" s="1"/>
  <c r="C89" i="41" s="1"/>
  <c r="E89" i="41" s="1"/>
  <c r="C90" i="41" s="1"/>
  <c r="E90" i="41" s="1"/>
  <c r="C91" i="41" s="1"/>
  <c r="E91" i="41" s="1"/>
  <c r="C92" i="41" s="1"/>
  <c r="E92" i="41" s="1"/>
  <c r="C93" i="41" s="1"/>
  <c r="E93" i="41" s="1"/>
  <c r="C94" i="41" s="1"/>
  <c r="E94" i="41" s="1"/>
  <c r="C95" i="41" s="1"/>
  <c r="E95" i="41" s="1"/>
  <c r="C96" i="41" s="1"/>
  <c r="E96" i="41" s="1"/>
  <c r="C97" i="41" s="1"/>
  <c r="E97" i="41" s="1"/>
  <c r="C98" i="41" s="1"/>
  <c r="E98" i="41" s="1"/>
  <c r="C99" i="41" s="1"/>
  <c r="E99" i="41" s="1"/>
  <c r="C100" i="41" s="1"/>
  <c r="E100" i="41" s="1"/>
  <c r="C101" i="41" s="1"/>
  <c r="E101" i="41" s="1"/>
  <c r="C102" i="41" s="1"/>
  <c r="E102" i="41" s="1"/>
  <c r="C103" i="41" s="1"/>
  <c r="E103" i="41" s="1"/>
  <c r="C104" i="41" s="1"/>
  <c r="E104" i="41" s="1"/>
  <c r="C105" i="41" s="1"/>
  <c r="E105" i="41" s="1"/>
  <c r="C106" i="41" s="1"/>
  <c r="E106" i="41" s="1"/>
  <c r="C107" i="41" s="1"/>
  <c r="E107" i="41" s="1"/>
  <c r="C108" i="41" s="1"/>
  <c r="E108" i="41" s="1"/>
  <c r="C109" i="41" s="1"/>
  <c r="E109" i="41" s="1"/>
  <c r="C110" i="41" s="1"/>
  <c r="E110" i="41" s="1"/>
  <c r="C111" i="41" s="1"/>
  <c r="E111" i="41" s="1"/>
  <c r="C112" i="41" s="1"/>
  <c r="E112" i="41" s="1"/>
  <c r="C113" i="41" s="1"/>
  <c r="E113" i="41" s="1"/>
  <c r="C114" i="41" s="1"/>
  <c r="E114" i="41" s="1"/>
  <c r="C115" i="41" s="1"/>
  <c r="E115" i="41" s="1"/>
  <c r="C116" i="41" s="1"/>
  <c r="E116" i="41" s="1"/>
  <c r="C117" i="41" s="1"/>
  <c r="E117" i="41" s="1"/>
  <c r="C118" i="41" s="1"/>
  <c r="E118" i="41" s="1"/>
  <c r="I39" i="40"/>
  <c r="K39" i="40" s="1"/>
  <c r="I40" i="40" s="1"/>
  <c r="K40" i="40" s="1"/>
  <c r="I41" i="40" s="1"/>
  <c r="K41" i="40" s="1"/>
  <c r="I42" i="40" s="1"/>
  <c r="K42" i="40" s="1"/>
  <c r="I43" i="40" s="1"/>
  <c r="K43" i="40" s="1"/>
  <c r="P33" i="40"/>
  <c r="N34" i="40" s="1"/>
  <c r="P34" i="40" s="1"/>
  <c r="N35" i="40" s="1"/>
  <c r="P35" i="40" s="1"/>
  <c r="N36" i="40" s="1"/>
  <c r="P36" i="40" s="1"/>
  <c r="N37" i="40" s="1"/>
  <c r="P37" i="40" s="1"/>
  <c r="N38" i="40" s="1"/>
  <c r="P38" i="40" s="1"/>
  <c r="N39" i="40" s="1"/>
  <c r="P39" i="40" s="1"/>
  <c r="N40" i="40" s="1"/>
  <c r="P40" i="40" s="1"/>
  <c r="N41" i="40" s="1"/>
  <c r="P41" i="40" s="1"/>
  <c r="N42" i="40" s="1"/>
  <c r="P42" i="40" s="1"/>
  <c r="N43" i="40" s="1"/>
  <c r="P43" i="40" s="1"/>
  <c r="N44" i="40" s="1"/>
  <c r="P44" i="40" s="1"/>
  <c r="N45" i="40" s="1"/>
  <c r="P45" i="40" s="1"/>
  <c r="N46" i="40" s="1"/>
  <c r="P46" i="40" s="1"/>
  <c r="N47" i="40" s="1"/>
  <c r="P47" i="40" s="1"/>
  <c r="N48" i="40" s="1"/>
  <c r="P48" i="40" s="1"/>
  <c r="N49" i="40" s="1"/>
  <c r="P49" i="40" s="1"/>
  <c r="N50" i="40" s="1"/>
  <c r="P50" i="40" s="1"/>
  <c r="N51" i="40" s="1"/>
  <c r="P51" i="40" s="1"/>
  <c r="N52" i="40" s="1"/>
  <c r="P52" i="40" s="1"/>
  <c r="N53" i="40" s="1"/>
  <c r="P53" i="40" s="1"/>
  <c r="N54" i="40" s="1"/>
  <c r="P54" i="40" s="1"/>
  <c r="N55" i="40" s="1"/>
  <c r="P55" i="40" s="1"/>
  <c r="N56" i="40" s="1"/>
  <c r="P56" i="40" s="1"/>
  <c r="N57" i="40" s="1"/>
  <c r="P57" i="40" s="1"/>
  <c r="N58" i="40" s="1"/>
  <c r="P58" i="40" s="1"/>
  <c r="N59" i="40" s="1"/>
  <c r="P59" i="40" s="1"/>
  <c r="N60" i="40" s="1"/>
  <c r="P60" i="40" s="1"/>
  <c r="N61" i="40" s="1"/>
  <c r="P61" i="40" s="1"/>
  <c r="N62" i="40" s="1"/>
  <c r="P62" i="40" s="1"/>
  <c r="N63" i="40" s="1"/>
  <c r="P63" i="40" s="1"/>
  <c r="N64" i="40" s="1"/>
  <c r="P64" i="40" s="1"/>
  <c r="N65" i="40" s="1"/>
  <c r="P65" i="40" s="1"/>
  <c r="N66" i="40" s="1"/>
  <c r="P66" i="40" s="1"/>
  <c r="N67" i="40" s="1"/>
  <c r="P67" i="40" s="1"/>
  <c r="N68" i="40" s="1"/>
  <c r="P68" i="40" s="1"/>
  <c r="N69" i="40" s="1"/>
  <c r="P69" i="40" s="1"/>
  <c r="N70" i="40" s="1"/>
  <c r="P70" i="40" s="1"/>
  <c r="N71" i="40" s="1"/>
  <c r="P71" i="40" s="1"/>
  <c r="N72" i="40" s="1"/>
  <c r="P72" i="40" s="1"/>
  <c r="N73" i="40" s="1"/>
  <c r="P73" i="40" s="1"/>
  <c r="N74" i="40" s="1"/>
  <c r="P74" i="40" s="1"/>
  <c r="N75" i="40" s="1"/>
  <c r="P75" i="40" s="1"/>
  <c r="N76" i="40" s="1"/>
  <c r="P76" i="40" s="1"/>
  <c r="N77" i="40" s="1"/>
  <c r="P77" i="40" s="1"/>
  <c r="N78" i="40" s="1"/>
  <c r="P78" i="40" s="1"/>
  <c r="N79" i="40" s="1"/>
  <c r="P79" i="40" s="1"/>
  <c r="N80" i="40" s="1"/>
  <c r="P80" i="40" s="1"/>
  <c r="N81" i="40" s="1"/>
  <c r="P81" i="40" s="1"/>
  <c r="N82" i="40" s="1"/>
  <c r="P82" i="40" s="1"/>
  <c r="N83" i="40" s="1"/>
  <c r="P83" i="40" s="1"/>
  <c r="N84" i="40" s="1"/>
  <c r="P84" i="40" s="1"/>
  <c r="N85" i="40" s="1"/>
  <c r="P85" i="40" s="1"/>
  <c r="N86" i="40" s="1"/>
  <c r="P86" i="40" s="1"/>
  <c r="N87" i="40" s="1"/>
  <c r="P87" i="40" s="1"/>
  <c r="N88" i="40" s="1"/>
  <c r="P88" i="40" s="1"/>
  <c r="N89" i="40" s="1"/>
  <c r="P89" i="40" s="1"/>
  <c r="N90" i="40" s="1"/>
  <c r="P90" i="40" s="1"/>
  <c r="N91" i="40" s="1"/>
  <c r="P91" i="40" s="1"/>
  <c r="N92" i="40" s="1"/>
  <c r="P92" i="40" s="1"/>
  <c r="N93" i="40" s="1"/>
  <c r="P93" i="40" s="1"/>
  <c r="N94" i="40" s="1"/>
  <c r="P94" i="40" s="1"/>
  <c r="N95" i="40" s="1"/>
  <c r="P95" i="40" s="1"/>
  <c r="N96" i="40" s="1"/>
  <c r="P96" i="40" s="1"/>
  <c r="N97" i="40" s="1"/>
  <c r="P97" i="40" s="1"/>
  <c r="N98" i="40" s="1"/>
  <c r="P98" i="40" s="1"/>
  <c r="N99" i="40" s="1"/>
  <c r="P99" i="40" s="1"/>
  <c r="N100" i="40" s="1"/>
  <c r="P100" i="40" s="1"/>
  <c r="N101" i="40" s="1"/>
  <c r="P101" i="40" s="1"/>
  <c r="N102" i="40" s="1"/>
  <c r="P102" i="40" s="1"/>
  <c r="N103" i="40" s="1"/>
  <c r="P103" i="40" s="1"/>
  <c r="N104" i="40" s="1"/>
  <c r="P104" i="40" s="1"/>
  <c r="N105" i="40" s="1"/>
  <c r="P105" i="40" s="1"/>
  <c r="N106" i="40" s="1"/>
  <c r="P106" i="40" s="1"/>
  <c r="N107" i="40" s="1"/>
  <c r="P107" i="40" s="1"/>
  <c r="N108" i="40" s="1"/>
  <c r="P108" i="40" s="1"/>
  <c r="N109" i="40" s="1"/>
  <c r="P109" i="40" s="1"/>
  <c r="N110" i="40" s="1"/>
  <c r="P110" i="40" s="1"/>
  <c r="N111" i="40" s="1"/>
  <c r="P111" i="40" s="1"/>
  <c r="N112" i="40" s="1"/>
  <c r="P112" i="40" s="1"/>
  <c r="N113" i="40" s="1"/>
  <c r="P113" i="40" s="1"/>
  <c r="N114" i="40" s="1"/>
  <c r="P114" i="40" s="1"/>
  <c r="N115" i="40" s="1"/>
  <c r="P115" i="40" s="1"/>
  <c r="N116" i="40" s="1"/>
  <c r="P116" i="40" s="1"/>
  <c r="N117" i="40" s="1"/>
  <c r="P117" i="40" s="1"/>
  <c r="N118" i="40" s="1"/>
  <c r="P118" i="40" s="1"/>
  <c r="Y29" i="40"/>
  <c r="AA29" i="40" s="1"/>
  <c r="Y30" i="40" s="1"/>
  <c r="AA30" i="40" s="1"/>
  <c r="Y31" i="40" s="1"/>
  <c r="AA31" i="40" s="1"/>
  <c r="Y32" i="40" s="1"/>
  <c r="AA32" i="40" s="1"/>
  <c r="Y33" i="40" s="1"/>
  <c r="AA33" i="40" s="1"/>
  <c r="Y34" i="40" s="1"/>
  <c r="AA34" i="40" s="1"/>
  <c r="Y35" i="40" s="1"/>
  <c r="AA35" i="40" s="1"/>
  <c r="Y36" i="40" s="1"/>
  <c r="AA36" i="40" s="1"/>
  <c r="Y37" i="40" s="1"/>
  <c r="AA37" i="40" s="1"/>
  <c r="Y38" i="40" s="1"/>
  <c r="AA38" i="40" s="1"/>
  <c r="Y39" i="40" s="1"/>
  <c r="AA39" i="40" s="1"/>
  <c r="Y40" i="40" s="1"/>
  <c r="AA40" i="40" s="1"/>
  <c r="Y41" i="40" s="1"/>
  <c r="AA41" i="40" s="1"/>
  <c r="Y42" i="40" s="1"/>
  <c r="AA42" i="40" s="1"/>
  <c r="Y43" i="40" s="1"/>
  <c r="AA43" i="40" s="1"/>
  <c r="Y44" i="40" s="1"/>
  <c r="AA44" i="40" s="1"/>
  <c r="Y45" i="40" s="1"/>
  <c r="AA45" i="40" s="1"/>
  <c r="Y46" i="40" s="1"/>
  <c r="AA46" i="40" s="1"/>
  <c r="Y47" i="40" s="1"/>
  <c r="AA47" i="40" s="1"/>
  <c r="Y48" i="40" s="1"/>
  <c r="AA48" i="40" s="1"/>
  <c r="Y49" i="40" s="1"/>
  <c r="AA49" i="40" s="1"/>
  <c r="Y50" i="40" s="1"/>
  <c r="AA50" i="40" s="1"/>
  <c r="Y51" i="40" s="1"/>
  <c r="AA51" i="40" s="1"/>
  <c r="Y52" i="40" s="1"/>
  <c r="AA52" i="40" s="1"/>
  <c r="Y53" i="40" s="1"/>
  <c r="AA53" i="40" s="1"/>
  <c r="Y54" i="40" s="1"/>
  <c r="AA54" i="40" s="1"/>
  <c r="Y55" i="40" s="1"/>
  <c r="AA55" i="40" s="1"/>
  <c r="Y56" i="40" s="1"/>
  <c r="AA56" i="40" s="1"/>
  <c r="Y57" i="40" s="1"/>
  <c r="AA57" i="40" s="1"/>
  <c r="Y58" i="40" s="1"/>
  <c r="AA58" i="40" s="1"/>
  <c r="Y59" i="40" s="1"/>
  <c r="AA59" i="40" s="1"/>
  <c r="Y60" i="40" s="1"/>
  <c r="AA60" i="40" s="1"/>
  <c r="Y61" i="40" s="1"/>
  <c r="AA61" i="40" s="1"/>
  <c r="Y62" i="40" s="1"/>
  <c r="AA62" i="40" s="1"/>
  <c r="Y63" i="40" s="1"/>
  <c r="AA63" i="40" s="1"/>
  <c r="Y64" i="40" s="1"/>
  <c r="AA64" i="40" s="1"/>
  <c r="Y65" i="40" s="1"/>
  <c r="AA65" i="40" s="1"/>
  <c r="Y66" i="40" s="1"/>
  <c r="AA66" i="40" s="1"/>
  <c r="Y67" i="40" s="1"/>
  <c r="AA67" i="40" s="1"/>
  <c r="Y68" i="40" s="1"/>
  <c r="AA68" i="40" s="1"/>
  <c r="Y69" i="40" s="1"/>
  <c r="AA69" i="40" s="1"/>
  <c r="Y70" i="40" s="1"/>
  <c r="AA70" i="40" s="1"/>
  <c r="Y71" i="40" s="1"/>
  <c r="AA71" i="40" s="1"/>
  <c r="Y72" i="40" s="1"/>
  <c r="AA72" i="40" s="1"/>
  <c r="Y73" i="40" s="1"/>
  <c r="AA73" i="40" s="1"/>
  <c r="Y74" i="40" s="1"/>
  <c r="AA74" i="40" s="1"/>
  <c r="Y75" i="40" s="1"/>
  <c r="AA75" i="40" s="1"/>
  <c r="Y76" i="40" s="1"/>
  <c r="AA76" i="40" s="1"/>
  <c r="Y77" i="40" s="1"/>
  <c r="AA77" i="40" s="1"/>
  <c r="Y78" i="40" s="1"/>
  <c r="AA78" i="40" s="1"/>
  <c r="Y79" i="40" s="1"/>
  <c r="AA79" i="40" s="1"/>
  <c r="Y80" i="40" s="1"/>
  <c r="AA80" i="40" s="1"/>
  <c r="Y81" i="40" s="1"/>
  <c r="AA81" i="40" s="1"/>
  <c r="Y82" i="40" s="1"/>
  <c r="AA82" i="40" s="1"/>
  <c r="Y83" i="40" s="1"/>
  <c r="AA83" i="40" s="1"/>
  <c r="Y84" i="40" s="1"/>
  <c r="AA84" i="40" s="1"/>
  <c r="Y85" i="40" s="1"/>
  <c r="AA85" i="40" s="1"/>
  <c r="Y86" i="40" s="1"/>
  <c r="AA86" i="40" s="1"/>
  <c r="Y87" i="40" s="1"/>
  <c r="AA87" i="40" s="1"/>
  <c r="Y88" i="40" s="1"/>
  <c r="AA88" i="40" s="1"/>
  <c r="Y89" i="40" s="1"/>
  <c r="AA89" i="40" s="1"/>
  <c r="Y90" i="40" s="1"/>
  <c r="AA90" i="40" s="1"/>
  <c r="Y91" i="40" s="1"/>
  <c r="AA91" i="40" s="1"/>
  <c r="Y92" i="40" s="1"/>
  <c r="AA92" i="40" s="1"/>
  <c r="Y93" i="40" s="1"/>
  <c r="AA93" i="40" s="1"/>
  <c r="Y94" i="40" s="1"/>
  <c r="AA94" i="40" s="1"/>
  <c r="Y95" i="40" s="1"/>
  <c r="AA95" i="40" s="1"/>
  <c r="Y96" i="40" s="1"/>
  <c r="AA96" i="40" s="1"/>
  <c r="Y97" i="40" s="1"/>
  <c r="AA97" i="40" s="1"/>
  <c r="Y98" i="40" s="1"/>
  <c r="AA98" i="40" s="1"/>
  <c r="Y99" i="40" s="1"/>
  <c r="AA99" i="40" s="1"/>
  <c r="Y100" i="40" s="1"/>
  <c r="AA100" i="40" s="1"/>
  <c r="Y101" i="40" s="1"/>
  <c r="AA101" i="40" s="1"/>
  <c r="Y102" i="40" s="1"/>
  <c r="AA102" i="40" s="1"/>
  <c r="Y103" i="40" s="1"/>
  <c r="AA103" i="40" s="1"/>
  <c r="Y104" i="40" s="1"/>
  <c r="AA104" i="40" s="1"/>
  <c r="Y105" i="40" s="1"/>
  <c r="AA105" i="40" s="1"/>
  <c r="Y106" i="40" s="1"/>
  <c r="AA106" i="40" s="1"/>
  <c r="Y107" i="40" s="1"/>
  <c r="AA107" i="40" s="1"/>
  <c r="Y108" i="40" s="1"/>
  <c r="AA108" i="40" s="1"/>
  <c r="Y109" i="40" s="1"/>
  <c r="AA109" i="40" s="1"/>
  <c r="Y110" i="40" s="1"/>
  <c r="AA110" i="40" s="1"/>
  <c r="Y111" i="40" s="1"/>
  <c r="AA111" i="40" s="1"/>
  <c r="Y112" i="40" s="1"/>
  <c r="AA112" i="40" s="1"/>
  <c r="Y113" i="40" s="1"/>
  <c r="AA113" i="40" s="1"/>
  <c r="Y114" i="40" s="1"/>
  <c r="AA114" i="40" s="1"/>
  <c r="Y115" i="40" s="1"/>
  <c r="AA115" i="40" s="1"/>
  <c r="Y116" i="40" s="1"/>
  <c r="AA116" i="40" s="1"/>
  <c r="Y117" i="40" s="1"/>
  <c r="AA117" i="40" s="1"/>
  <c r="Y118" i="40" s="1"/>
  <c r="AA118" i="40" s="1"/>
  <c r="S29" i="40"/>
  <c r="U29" i="40" s="1"/>
  <c r="S30" i="40" s="1"/>
  <c r="U30" i="40" s="1"/>
  <c r="S31" i="40" s="1"/>
  <c r="U31" i="40" s="1"/>
  <c r="S32" i="40" s="1"/>
  <c r="U32" i="40" s="1"/>
  <c r="S33" i="40" s="1"/>
  <c r="U33" i="40" s="1"/>
  <c r="S34" i="40" s="1"/>
  <c r="U34" i="40" s="1"/>
  <c r="S35" i="40" s="1"/>
  <c r="U35" i="40" s="1"/>
  <c r="S36" i="40" s="1"/>
  <c r="U36" i="40" s="1"/>
  <c r="S37" i="40" s="1"/>
  <c r="U37" i="40" s="1"/>
  <c r="S38" i="40" s="1"/>
  <c r="U38" i="40" s="1"/>
  <c r="S39" i="40" s="1"/>
  <c r="U39" i="40" s="1"/>
  <c r="S40" i="40" s="1"/>
  <c r="U40" i="40" s="1"/>
  <c r="S41" i="40" s="1"/>
  <c r="U41" i="40" s="1"/>
  <c r="S42" i="40" s="1"/>
  <c r="U42" i="40" s="1"/>
  <c r="S43" i="40" s="1"/>
  <c r="U43" i="40" s="1"/>
  <c r="S44" i="40" s="1"/>
  <c r="U44" i="40" s="1"/>
  <c r="S45" i="40" s="1"/>
  <c r="U45" i="40" s="1"/>
  <c r="S46" i="40" s="1"/>
  <c r="U46" i="40" s="1"/>
  <c r="S47" i="40" s="1"/>
  <c r="U47" i="40" s="1"/>
  <c r="S48" i="40" s="1"/>
  <c r="U48" i="40" s="1"/>
  <c r="S49" i="40" s="1"/>
  <c r="U49" i="40" s="1"/>
  <c r="S50" i="40" s="1"/>
  <c r="U50" i="40" s="1"/>
  <c r="S51" i="40" s="1"/>
  <c r="U51" i="40" s="1"/>
  <c r="S52" i="40" s="1"/>
  <c r="U52" i="40" s="1"/>
  <c r="S53" i="40" s="1"/>
  <c r="U53" i="40" s="1"/>
  <c r="S54" i="40" s="1"/>
  <c r="U54" i="40" s="1"/>
  <c r="S55" i="40" s="1"/>
  <c r="U55" i="40" s="1"/>
  <c r="S56" i="40" s="1"/>
  <c r="U56" i="40" s="1"/>
  <c r="S57" i="40" s="1"/>
  <c r="U57" i="40" s="1"/>
  <c r="S58" i="40" s="1"/>
  <c r="U58" i="40" s="1"/>
  <c r="S59" i="40" s="1"/>
  <c r="U59" i="40" s="1"/>
  <c r="S60" i="40" s="1"/>
  <c r="U60" i="40" s="1"/>
  <c r="S61" i="40" s="1"/>
  <c r="U61" i="40" s="1"/>
  <c r="S62" i="40" s="1"/>
  <c r="U62" i="40" s="1"/>
  <c r="S63" i="40" s="1"/>
  <c r="U63" i="40" s="1"/>
  <c r="S64" i="40" s="1"/>
  <c r="U64" i="40" s="1"/>
  <c r="S65" i="40" s="1"/>
  <c r="U65" i="40" s="1"/>
  <c r="S66" i="40" s="1"/>
  <c r="U66" i="40" s="1"/>
  <c r="S67" i="40" s="1"/>
  <c r="U67" i="40" s="1"/>
  <c r="S68" i="40" s="1"/>
  <c r="U68" i="40" s="1"/>
  <c r="S69" i="40" s="1"/>
  <c r="U69" i="40" s="1"/>
  <c r="S70" i="40" s="1"/>
  <c r="U70" i="40" s="1"/>
  <c r="S71" i="40" s="1"/>
  <c r="U71" i="40" s="1"/>
  <c r="S72" i="40" s="1"/>
  <c r="U72" i="40" s="1"/>
  <c r="S73" i="40" s="1"/>
  <c r="U73" i="40" s="1"/>
  <c r="S74" i="40" s="1"/>
  <c r="U74" i="40" s="1"/>
  <c r="S75" i="40" s="1"/>
  <c r="U75" i="40" s="1"/>
  <c r="S76" i="40" s="1"/>
  <c r="U76" i="40" s="1"/>
  <c r="S77" i="40" s="1"/>
  <c r="U77" i="40" s="1"/>
  <c r="S78" i="40" s="1"/>
  <c r="U78" i="40" s="1"/>
  <c r="S79" i="40" s="1"/>
  <c r="U79" i="40" s="1"/>
  <c r="S80" i="40" s="1"/>
  <c r="U80" i="40" s="1"/>
  <c r="S81" i="40" s="1"/>
  <c r="U81" i="40" s="1"/>
  <c r="S82" i="40" s="1"/>
  <c r="U82" i="40" s="1"/>
  <c r="S83" i="40" s="1"/>
  <c r="U83" i="40" s="1"/>
  <c r="S84" i="40" s="1"/>
  <c r="U84" i="40" s="1"/>
  <c r="S85" i="40" s="1"/>
  <c r="U85" i="40" s="1"/>
  <c r="S86" i="40" s="1"/>
  <c r="U86" i="40" s="1"/>
  <c r="S87" i="40" s="1"/>
  <c r="U87" i="40" s="1"/>
  <c r="S88" i="40" s="1"/>
  <c r="U88" i="40" s="1"/>
  <c r="S89" i="40" s="1"/>
  <c r="U89" i="40" s="1"/>
  <c r="S90" i="40" s="1"/>
  <c r="U90" i="40" s="1"/>
  <c r="S91" i="40" s="1"/>
  <c r="U91" i="40" s="1"/>
  <c r="S92" i="40" s="1"/>
  <c r="U92" i="40" s="1"/>
  <c r="S93" i="40" s="1"/>
  <c r="U93" i="40" s="1"/>
  <c r="S94" i="40" s="1"/>
  <c r="U94" i="40" s="1"/>
  <c r="S95" i="40" s="1"/>
  <c r="U95" i="40" s="1"/>
  <c r="S96" i="40" s="1"/>
  <c r="U96" i="40" s="1"/>
  <c r="S97" i="40" s="1"/>
  <c r="U97" i="40" s="1"/>
  <c r="S98" i="40" s="1"/>
  <c r="U98" i="40" s="1"/>
  <c r="S99" i="40" s="1"/>
  <c r="U99" i="40" s="1"/>
  <c r="S100" i="40" s="1"/>
  <c r="U100" i="40" s="1"/>
  <c r="S101" i="40" s="1"/>
  <c r="U101" i="40" s="1"/>
  <c r="S102" i="40" s="1"/>
  <c r="U102" i="40" s="1"/>
  <c r="S103" i="40" s="1"/>
  <c r="U103" i="40" s="1"/>
  <c r="S104" i="40" s="1"/>
  <c r="U104" i="40" s="1"/>
  <c r="S105" i="40" s="1"/>
  <c r="U105" i="40" s="1"/>
  <c r="S106" i="40" s="1"/>
  <c r="U106" i="40" s="1"/>
  <c r="S107" i="40" s="1"/>
  <c r="U107" i="40" s="1"/>
  <c r="S108" i="40" s="1"/>
  <c r="U108" i="40" s="1"/>
  <c r="S109" i="40" s="1"/>
  <c r="U109" i="40" s="1"/>
  <c r="S110" i="40" s="1"/>
  <c r="U110" i="40" s="1"/>
  <c r="S111" i="40" s="1"/>
  <c r="U111" i="40" s="1"/>
  <c r="S112" i="40" s="1"/>
  <c r="U112" i="40" s="1"/>
  <c r="S113" i="40" s="1"/>
  <c r="U113" i="40" s="1"/>
  <c r="S114" i="40" s="1"/>
  <c r="U114" i="40" s="1"/>
  <c r="S115" i="40" s="1"/>
  <c r="U115" i="40" s="1"/>
  <c r="S116" i="40" s="1"/>
  <c r="U116" i="40" s="1"/>
  <c r="S117" i="40" s="1"/>
  <c r="U117" i="40" s="1"/>
  <c r="S118" i="40" s="1"/>
  <c r="U118" i="40" s="1"/>
  <c r="P29" i="40"/>
  <c r="N30" i="40" s="1"/>
  <c r="P30" i="40" s="1"/>
  <c r="N31" i="40" s="1"/>
  <c r="P31" i="40" s="1"/>
  <c r="N32" i="40" s="1"/>
  <c r="P32" i="40" s="1"/>
  <c r="N33" i="40" s="1"/>
  <c r="N29" i="40"/>
  <c r="L29" i="40"/>
  <c r="C29" i="40"/>
  <c r="E29" i="40" s="1"/>
  <c r="C30" i="40" s="1"/>
  <c r="E30" i="40" s="1"/>
  <c r="C31" i="40" s="1"/>
  <c r="E31" i="40" s="1"/>
  <c r="C32" i="40" s="1"/>
  <c r="E32" i="40" s="1"/>
  <c r="C33" i="40" s="1"/>
  <c r="E33" i="40" s="1"/>
  <c r="C34" i="40" s="1"/>
  <c r="E34" i="40" s="1"/>
  <c r="C35" i="40" s="1"/>
  <c r="E35" i="40" s="1"/>
  <c r="C36" i="40" s="1"/>
  <c r="E36" i="40" s="1"/>
  <c r="C37" i="40" s="1"/>
  <c r="E37" i="40" s="1"/>
  <c r="C38" i="40" s="1"/>
  <c r="E38" i="40" s="1"/>
  <c r="C39" i="40" s="1"/>
  <c r="E39" i="40" s="1"/>
  <c r="C40" i="40" s="1"/>
  <c r="E40" i="40" s="1"/>
  <c r="C41" i="40" s="1"/>
  <c r="E41" i="40" s="1"/>
  <c r="C42" i="40" s="1"/>
  <c r="E42" i="40" s="1"/>
  <c r="C43" i="40" s="1"/>
  <c r="E43" i="40" s="1"/>
  <c r="C44" i="40" s="1"/>
  <c r="E44" i="40" s="1"/>
  <c r="C45" i="40" s="1"/>
  <c r="E45" i="40" s="1"/>
  <c r="C46" i="40" s="1"/>
  <c r="E46" i="40" s="1"/>
  <c r="C47" i="40" s="1"/>
  <c r="E47" i="40" s="1"/>
  <c r="C48" i="40" s="1"/>
  <c r="E48" i="40" s="1"/>
  <c r="C49" i="40" s="1"/>
  <c r="E49" i="40" s="1"/>
  <c r="C50" i="40" s="1"/>
  <c r="E50" i="40" s="1"/>
  <c r="C51" i="40" s="1"/>
  <c r="E51" i="40" s="1"/>
  <c r="C52" i="40" s="1"/>
  <c r="E52" i="40" s="1"/>
  <c r="C53" i="40" s="1"/>
  <c r="E53" i="40" s="1"/>
  <c r="C54" i="40" s="1"/>
  <c r="E54" i="40" s="1"/>
  <c r="C55" i="40" s="1"/>
  <c r="E55" i="40" s="1"/>
  <c r="C56" i="40" s="1"/>
  <c r="E56" i="40" s="1"/>
  <c r="C57" i="40" s="1"/>
  <c r="E57" i="40" s="1"/>
  <c r="C58" i="40" s="1"/>
  <c r="E58" i="40" s="1"/>
  <c r="C59" i="40" s="1"/>
  <c r="E59" i="40" s="1"/>
  <c r="C60" i="40" s="1"/>
  <c r="E60" i="40" s="1"/>
  <c r="C61" i="40" s="1"/>
  <c r="E61" i="40" s="1"/>
  <c r="C62" i="40" s="1"/>
  <c r="E62" i="40" s="1"/>
  <c r="C63" i="40" s="1"/>
  <c r="E63" i="40" s="1"/>
  <c r="C64" i="40" s="1"/>
  <c r="E64" i="40" s="1"/>
  <c r="C65" i="40" s="1"/>
  <c r="E65" i="40" s="1"/>
  <c r="C66" i="40" s="1"/>
  <c r="E66" i="40" s="1"/>
  <c r="C67" i="40" s="1"/>
  <c r="E67" i="40" s="1"/>
  <c r="C68" i="40" s="1"/>
  <c r="E68" i="40" s="1"/>
  <c r="C69" i="40" s="1"/>
  <c r="E69" i="40" s="1"/>
  <c r="C70" i="40" s="1"/>
  <c r="E70" i="40" s="1"/>
  <c r="C71" i="40" s="1"/>
  <c r="E71" i="40" s="1"/>
  <c r="C72" i="40" s="1"/>
  <c r="E72" i="40" s="1"/>
  <c r="C73" i="40" s="1"/>
  <c r="E73" i="40" s="1"/>
  <c r="C74" i="40" s="1"/>
  <c r="E74" i="40" s="1"/>
  <c r="C75" i="40" s="1"/>
  <c r="E75" i="40" s="1"/>
  <c r="C76" i="40" s="1"/>
  <c r="E76" i="40" s="1"/>
  <c r="C77" i="40" s="1"/>
  <c r="E77" i="40" s="1"/>
  <c r="C78" i="40" s="1"/>
  <c r="E78" i="40" s="1"/>
  <c r="C79" i="40" s="1"/>
  <c r="E79" i="40" s="1"/>
  <c r="C80" i="40" s="1"/>
  <c r="E80" i="40" s="1"/>
  <c r="C81" i="40" s="1"/>
  <c r="E81" i="40" s="1"/>
  <c r="C82" i="40" s="1"/>
  <c r="E82" i="40" s="1"/>
  <c r="C83" i="40" s="1"/>
  <c r="E83" i="40" s="1"/>
  <c r="C84" i="40" s="1"/>
  <c r="E84" i="40" s="1"/>
  <c r="C85" i="40" s="1"/>
  <c r="E85" i="40" s="1"/>
  <c r="C86" i="40" s="1"/>
  <c r="E86" i="40" s="1"/>
  <c r="C87" i="40" s="1"/>
  <c r="E87" i="40" s="1"/>
  <c r="C88" i="40" s="1"/>
  <c r="E88" i="40" s="1"/>
  <c r="C89" i="40" s="1"/>
  <c r="E89" i="40" s="1"/>
  <c r="C90" i="40" s="1"/>
  <c r="E90" i="40" s="1"/>
  <c r="C91" i="40" s="1"/>
  <c r="E91" i="40" s="1"/>
  <c r="C92" i="40" s="1"/>
  <c r="E92" i="40" s="1"/>
  <c r="C93" i="40" s="1"/>
  <c r="E93" i="40" s="1"/>
  <c r="C94" i="40" s="1"/>
  <c r="E94" i="40" s="1"/>
  <c r="C95" i="40" s="1"/>
  <c r="E95" i="40" s="1"/>
  <c r="C96" i="40" s="1"/>
  <c r="E96" i="40" s="1"/>
  <c r="C97" i="40" s="1"/>
  <c r="E97" i="40" s="1"/>
  <c r="C98" i="40" s="1"/>
  <c r="E98" i="40" s="1"/>
  <c r="C99" i="40" s="1"/>
  <c r="E99" i="40" s="1"/>
  <c r="C100" i="40" s="1"/>
  <c r="E100" i="40" s="1"/>
  <c r="C101" i="40" s="1"/>
  <c r="E101" i="40" s="1"/>
  <c r="C102" i="40" s="1"/>
  <c r="E102" i="40" s="1"/>
  <c r="C103" i="40" s="1"/>
  <c r="E103" i="40" s="1"/>
  <c r="C104" i="40" s="1"/>
  <c r="E104" i="40" s="1"/>
  <c r="C105" i="40" s="1"/>
  <c r="E105" i="40" s="1"/>
  <c r="C106" i="40" s="1"/>
  <c r="E106" i="40" s="1"/>
  <c r="C107" i="40" s="1"/>
  <c r="E107" i="40" s="1"/>
  <c r="C108" i="40" s="1"/>
  <c r="E108" i="40" s="1"/>
  <c r="C109" i="40" s="1"/>
  <c r="E109" i="40" s="1"/>
  <c r="C110" i="40" s="1"/>
  <c r="E110" i="40" s="1"/>
  <c r="C111" i="40" s="1"/>
  <c r="E111" i="40" s="1"/>
  <c r="C112" i="40" s="1"/>
  <c r="E112" i="40" s="1"/>
  <c r="C113" i="40" s="1"/>
  <c r="E113" i="40" s="1"/>
  <c r="C114" i="40" s="1"/>
  <c r="E114" i="40" s="1"/>
  <c r="C115" i="40" s="1"/>
  <c r="E115" i="40" s="1"/>
  <c r="C116" i="40" s="1"/>
  <c r="E116" i="40" s="1"/>
  <c r="C117" i="40" s="1"/>
  <c r="E117" i="40" s="1"/>
  <c r="C118" i="40" s="1"/>
  <c r="E118" i="40" s="1"/>
  <c r="I39" i="39"/>
  <c r="K39" i="39" s="1"/>
  <c r="I40" i="39" s="1"/>
  <c r="K40" i="39" s="1"/>
  <c r="I41" i="39" s="1"/>
  <c r="K41" i="39" s="1"/>
  <c r="I42" i="39" s="1"/>
  <c r="K42" i="39" s="1"/>
  <c r="I43" i="39" s="1"/>
  <c r="K43" i="39" s="1"/>
  <c r="Y29" i="39"/>
  <c r="AA29" i="39" s="1"/>
  <c r="Y30" i="39" s="1"/>
  <c r="AA30" i="39" s="1"/>
  <c r="Y31" i="39" s="1"/>
  <c r="AA31" i="39" s="1"/>
  <c r="Y32" i="39" s="1"/>
  <c r="AA32" i="39" s="1"/>
  <c r="Y33" i="39" s="1"/>
  <c r="AA33" i="39" s="1"/>
  <c r="Y34" i="39" s="1"/>
  <c r="AA34" i="39" s="1"/>
  <c r="Y35" i="39" s="1"/>
  <c r="AA35" i="39" s="1"/>
  <c r="Y36" i="39" s="1"/>
  <c r="AA36" i="39" s="1"/>
  <c r="Y37" i="39" s="1"/>
  <c r="AA37" i="39" s="1"/>
  <c r="Y38" i="39" s="1"/>
  <c r="AA38" i="39" s="1"/>
  <c r="Y39" i="39" s="1"/>
  <c r="AA39" i="39" s="1"/>
  <c r="Y40" i="39" s="1"/>
  <c r="AA40" i="39" s="1"/>
  <c r="Y41" i="39" s="1"/>
  <c r="AA41" i="39" s="1"/>
  <c r="Y42" i="39" s="1"/>
  <c r="AA42" i="39" s="1"/>
  <c r="Y43" i="39" s="1"/>
  <c r="AA43" i="39" s="1"/>
  <c r="Y44" i="39" s="1"/>
  <c r="AA44" i="39" s="1"/>
  <c r="Y45" i="39" s="1"/>
  <c r="AA45" i="39" s="1"/>
  <c r="Y46" i="39" s="1"/>
  <c r="AA46" i="39" s="1"/>
  <c r="Y47" i="39" s="1"/>
  <c r="AA47" i="39" s="1"/>
  <c r="Y48" i="39" s="1"/>
  <c r="AA48" i="39" s="1"/>
  <c r="Y49" i="39" s="1"/>
  <c r="AA49" i="39" s="1"/>
  <c r="Y50" i="39" s="1"/>
  <c r="AA50" i="39" s="1"/>
  <c r="Y51" i="39" s="1"/>
  <c r="AA51" i="39" s="1"/>
  <c r="Y52" i="39" s="1"/>
  <c r="AA52" i="39" s="1"/>
  <c r="Y53" i="39" s="1"/>
  <c r="AA53" i="39" s="1"/>
  <c r="Y54" i="39" s="1"/>
  <c r="AA54" i="39" s="1"/>
  <c r="Y55" i="39" s="1"/>
  <c r="AA55" i="39" s="1"/>
  <c r="Y56" i="39" s="1"/>
  <c r="AA56" i="39" s="1"/>
  <c r="Y57" i="39" s="1"/>
  <c r="AA57" i="39" s="1"/>
  <c r="Y58" i="39" s="1"/>
  <c r="AA58" i="39" s="1"/>
  <c r="Y59" i="39" s="1"/>
  <c r="AA59" i="39" s="1"/>
  <c r="Y60" i="39" s="1"/>
  <c r="AA60" i="39" s="1"/>
  <c r="Y61" i="39" s="1"/>
  <c r="AA61" i="39" s="1"/>
  <c r="Y62" i="39" s="1"/>
  <c r="AA62" i="39" s="1"/>
  <c r="Y63" i="39" s="1"/>
  <c r="AA63" i="39" s="1"/>
  <c r="Y64" i="39" s="1"/>
  <c r="AA64" i="39" s="1"/>
  <c r="Y65" i="39" s="1"/>
  <c r="AA65" i="39" s="1"/>
  <c r="Y66" i="39" s="1"/>
  <c r="AA66" i="39" s="1"/>
  <c r="Y67" i="39" s="1"/>
  <c r="AA67" i="39" s="1"/>
  <c r="Y68" i="39" s="1"/>
  <c r="AA68" i="39" s="1"/>
  <c r="Y69" i="39" s="1"/>
  <c r="AA69" i="39" s="1"/>
  <c r="Y70" i="39" s="1"/>
  <c r="AA70" i="39" s="1"/>
  <c r="Y71" i="39" s="1"/>
  <c r="AA71" i="39" s="1"/>
  <c r="Y72" i="39" s="1"/>
  <c r="AA72" i="39" s="1"/>
  <c r="Y73" i="39" s="1"/>
  <c r="AA73" i="39" s="1"/>
  <c r="Y74" i="39" s="1"/>
  <c r="AA74" i="39" s="1"/>
  <c r="Y75" i="39" s="1"/>
  <c r="AA75" i="39" s="1"/>
  <c r="Y76" i="39" s="1"/>
  <c r="AA76" i="39" s="1"/>
  <c r="Y77" i="39" s="1"/>
  <c r="AA77" i="39" s="1"/>
  <c r="Y78" i="39" s="1"/>
  <c r="AA78" i="39" s="1"/>
  <c r="Y79" i="39" s="1"/>
  <c r="AA79" i="39" s="1"/>
  <c r="Y80" i="39" s="1"/>
  <c r="AA80" i="39" s="1"/>
  <c r="Y81" i="39" s="1"/>
  <c r="AA81" i="39" s="1"/>
  <c r="Y82" i="39" s="1"/>
  <c r="AA82" i="39" s="1"/>
  <c r="Y83" i="39" s="1"/>
  <c r="AA83" i="39" s="1"/>
  <c r="Y84" i="39" s="1"/>
  <c r="AA84" i="39" s="1"/>
  <c r="Y85" i="39" s="1"/>
  <c r="AA85" i="39" s="1"/>
  <c r="Y86" i="39" s="1"/>
  <c r="AA86" i="39" s="1"/>
  <c r="Y87" i="39" s="1"/>
  <c r="AA87" i="39" s="1"/>
  <c r="Y88" i="39" s="1"/>
  <c r="AA88" i="39" s="1"/>
  <c r="Y89" i="39" s="1"/>
  <c r="AA89" i="39" s="1"/>
  <c r="Y90" i="39" s="1"/>
  <c r="AA90" i="39" s="1"/>
  <c r="Y91" i="39" s="1"/>
  <c r="AA91" i="39" s="1"/>
  <c r="Y92" i="39" s="1"/>
  <c r="AA92" i="39" s="1"/>
  <c r="Y93" i="39" s="1"/>
  <c r="AA93" i="39" s="1"/>
  <c r="Y94" i="39" s="1"/>
  <c r="AA94" i="39" s="1"/>
  <c r="Y95" i="39" s="1"/>
  <c r="AA95" i="39" s="1"/>
  <c r="Y96" i="39" s="1"/>
  <c r="AA96" i="39" s="1"/>
  <c r="Y97" i="39" s="1"/>
  <c r="AA97" i="39" s="1"/>
  <c r="Y98" i="39" s="1"/>
  <c r="AA98" i="39" s="1"/>
  <c r="Y99" i="39" s="1"/>
  <c r="AA99" i="39" s="1"/>
  <c r="Y100" i="39" s="1"/>
  <c r="AA100" i="39" s="1"/>
  <c r="Y101" i="39" s="1"/>
  <c r="AA101" i="39" s="1"/>
  <c r="Y102" i="39" s="1"/>
  <c r="AA102" i="39" s="1"/>
  <c r="Y103" i="39" s="1"/>
  <c r="AA103" i="39" s="1"/>
  <c r="Y104" i="39" s="1"/>
  <c r="AA104" i="39" s="1"/>
  <c r="Y105" i="39" s="1"/>
  <c r="AA105" i="39" s="1"/>
  <c r="Y106" i="39" s="1"/>
  <c r="AA106" i="39" s="1"/>
  <c r="Y107" i="39" s="1"/>
  <c r="AA107" i="39" s="1"/>
  <c r="Y108" i="39" s="1"/>
  <c r="AA108" i="39" s="1"/>
  <c r="Y109" i="39" s="1"/>
  <c r="AA109" i="39" s="1"/>
  <c r="Y110" i="39" s="1"/>
  <c r="AA110" i="39" s="1"/>
  <c r="Y111" i="39" s="1"/>
  <c r="AA111" i="39" s="1"/>
  <c r="Y112" i="39" s="1"/>
  <c r="AA112" i="39" s="1"/>
  <c r="Y113" i="39" s="1"/>
  <c r="AA113" i="39" s="1"/>
  <c r="Y114" i="39" s="1"/>
  <c r="AA114" i="39" s="1"/>
  <c r="Y115" i="39" s="1"/>
  <c r="AA115" i="39" s="1"/>
  <c r="Y116" i="39" s="1"/>
  <c r="AA116" i="39" s="1"/>
  <c r="Y117" i="39" s="1"/>
  <c r="AA117" i="39" s="1"/>
  <c r="Y118" i="39" s="1"/>
  <c r="AA118" i="39" s="1"/>
  <c r="S29" i="39"/>
  <c r="U29" i="39" s="1"/>
  <c r="S30" i="39" s="1"/>
  <c r="U30" i="39" s="1"/>
  <c r="S31" i="39" s="1"/>
  <c r="U31" i="39" s="1"/>
  <c r="S32" i="39" s="1"/>
  <c r="U32" i="39" s="1"/>
  <c r="S33" i="39" s="1"/>
  <c r="U33" i="39" s="1"/>
  <c r="S34" i="39" s="1"/>
  <c r="U34" i="39" s="1"/>
  <c r="S35" i="39" s="1"/>
  <c r="U35" i="39" s="1"/>
  <c r="S36" i="39" s="1"/>
  <c r="U36" i="39" s="1"/>
  <c r="S37" i="39" s="1"/>
  <c r="U37" i="39" s="1"/>
  <c r="S38" i="39" s="1"/>
  <c r="U38" i="39" s="1"/>
  <c r="S39" i="39" s="1"/>
  <c r="U39" i="39" s="1"/>
  <c r="S40" i="39" s="1"/>
  <c r="U40" i="39" s="1"/>
  <c r="S41" i="39" s="1"/>
  <c r="U41" i="39" s="1"/>
  <c r="S42" i="39" s="1"/>
  <c r="U42" i="39" s="1"/>
  <c r="S43" i="39" s="1"/>
  <c r="U43" i="39" s="1"/>
  <c r="S44" i="39" s="1"/>
  <c r="U44" i="39" s="1"/>
  <c r="S45" i="39" s="1"/>
  <c r="U45" i="39" s="1"/>
  <c r="S46" i="39" s="1"/>
  <c r="U46" i="39" s="1"/>
  <c r="S47" i="39" s="1"/>
  <c r="U47" i="39" s="1"/>
  <c r="S48" i="39" s="1"/>
  <c r="U48" i="39" s="1"/>
  <c r="S49" i="39" s="1"/>
  <c r="U49" i="39" s="1"/>
  <c r="S50" i="39" s="1"/>
  <c r="U50" i="39" s="1"/>
  <c r="S51" i="39" s="1"/>
  <c r="U51" i="39" s="1"/>
  <c r="S52" i="39" s="1"/>
  <c r="U52" i="39" s="1"/>
  <c r="S53" i="39" s="1"/>
  <c r="U53" i="39" s="1"/>
  <c r="S54" i="39" s="1"/>
  <c r="U54" i="39" s="1"/>
  <c r="S55" i="39" s="1"/>
  <c r="U55" i="39" s="1"/>
  <c r="S56" i="39" s="1"/>
  <c r="U56" i="39" s="1"/>
  <c r="S57" i="39" s="1"/>
  <c r="U57" i="39" s="1"/>
  <c r="S58" i="39" s="1"/>
  <c r="U58" i="39" s="1"/>
  <c r="S59" i="39" s="1"/>
  <c r="U59" i="39" s="1"/>
  <c r="S60" i="39" s="1"/>
  <c r="U60" i="39" s="1"/>
  <c r="S61" i="39" s="1"/>
  <c r="U61" i="39" s="1"/>
  <c r="S62" i="39" s="1"/>
  <c r="U62" i="39" s="1"/>
  <c r="S63" i="39" s="1"/>
  <c r="U63" i="39" s="1"/>
  <c r="S64" i="39" s="1"/>
  <c r="U64" i="39" s="1"/>
  <c r="S65" i="39" s="1"/>
  <c r="U65" i="39" s="1"/>
  <c r="S66" i="39" s="1"/>
  <c r="U66" i="39" s="1"/>
  <c r="S67" i="39" s="1"/>
  <c r="U67" i="39" s="1"/>
  <c r="S68" i="39" s="1"/>
  <c r="U68" i="39" s="1"/>
  <c r="S69" i="39" s="1"/>
  <c r="U69" i="39" s="1"/>
  <c r="S70" i="39" s="1"/>
  <c r="U70" i="39" s="1"/>
  <c r="S71" i="39" s="1"/>
  <c r="U71" i="39" s="1"/>
  <c r="S72" i="39" s="1"/>
  <c r="U72" i="39" s="1"/>
  <c r="S73" i="39" s="1"/>
  <c r="U73" i="39" s="1"/>
  <c r="S74" i="39" s="1"/>
  <c r="U74" i="39" s="1"/>
  <c r="S75" i="39" s="1"/>
  <c r="U75" i="39" s="1"/>
  <c r="S76" i="39" s="1"/>
  <c r="U76" i="39" s="1"/>
  <c r="S77" i="39" s="1"/>
  <c r="U77" i="39" s="1"/>
  <c r="S78" i="39" s="1"/>
  <c r="U78" i="39" s="1"/>
  <c r="S79" i="39" s="1"/>
  <c r="U79" i="39" s="1"/>
  <c r="S80" i="39" s="1"/>
  <c r="U80" i="39" s="1"/>
  <c r="S81" i="39" s="1"/>
  <c r="U81" i="39" s="1"/>
  <c r="S82" i="39" s="1"/>
  <c r="U82" i="39" s="1"/>
  <c r="S83" i="39" s="1"/>
  <c r="U83" i="39" s="1"/>
  <c r="S84" i="39" s="1"/>
  <c r="U84" i="39" s="1"/>
  <c r="S85" i="39" s="1"/>
  <c r="U85" i="39" s="1"/>
  <c r="S86" i="39" s="1"/>
  <c r="U86" i="39" s="1"/>
  <c r="S87" i="39" s="1"/>
  <c r="U87" i="39" s="1"/>
  <c r="S88" i="39" s="1"/>
  <c r="U88" i="39" s="1"/>
  <c r="S89" i="39" s="1"/>
  <c r="U89" i="39" s="1"/>
  <c r="S90" i="39" s="1"/>
  <c r="U90" i="39" s="1"/>
  <c r="S91" i="39" s="1"/>
  <c r="U91" i="39" s="1"/>
  <c r="S92" i="39" s="1"/>
  <c r="U92" i="39" s="1"/>
  <c r="S93" i="39" s="1"/>
  <c r="U93" i="39" s="1"/>
  <c r="S94" i="39" s="1"/>
  <c r="U94" i="39" s="1"/>
  <c r="S95" i="39" s="1"/>
  <c r="U95" i="39" s="1"/>
  <c r="S96" i="39" s="1"/>
  <c r="U96" i="39" s="1"/>
  <c r="S97" i="39" s="1"/>
  <c r="U97" i="39" s="1"/>
  <c r="S98" i="39" s="1"/>
  <c r="U98" i="39" s="1"/>
  <c r="S99" i="39" s="1"/>
  <c r="U99" i="39" s="1"/>
  <c r="S100" i="39" s="1"/>
  <c r="U100" i="39" s="1"/>
  <c r="S101" i="39" s="1"/>
  <c r="U101" i="39" s="1"/>
  <c r="S102" i="39" s="1"/>
  <c r="U102" i="39" s="1"/>
  <c r="S103" i="39" s="1"/>
  <c r="U103" i="39" s="1"/>
  <c r="S104" i="39" s="1"/>
  <c r="U104" i="39" s="1"/>
  <c r="S105" i="39" s="1"/>
  <c r="U105" i="39" s="1"/>
  <c r="S106" i="39" s="1"/>
  <c r="U106" i="39" s="1"/>
  <c r="S107" i="39" s="1"/>
  <c r="U107" i="39" s="1"/>
  <c r="S108" i="39" s="1"/>
  <c r="U108" i="39" s="1"/>
  <c r="S109" i="39" s="1"/>
  <c r="U109" i="39" s="1"/>
  <c r="S110" i="39" s="1"/>
  <c r="U110" i="39" s="1"/>
  <c r="S111" i="39" s="1"/>
  <c r="U111" i="39" s="1"/>
  <c r="S112" i="39" s="1"/>
  <c r="U112" i="39" s="1"/>
  <c r="S113" i="39" s="1"/>
  <c r="U113" i="39" s="1"/>
  <c r="S114" i="39" s="1"/>
  <c r="U114" i="39" s="1"/>
  <c r="S115" i="39" s="1"/>
  <c r="U115" i="39" s="1"/>
  <c r="S116" i="39" s="1"/>
  <c r="U116" i="39" s="1"/>
  <c r="S117" i="39" s="1"/>
  <c r="U117" i="39" s="1"/>
  <c r="S118" i="39" s="1"/>
  <c r="U118" i="39" s="1"/>
  <c r="N29" i="39"/>
  <c r="P29" i="39" s="1"/>
  <c r="N30" i="39" s="1"/>
  <c r="P30" i="39" s="1"/>
  <c r="N31" i="39" s="1"/>
  <c r="P31" i="39" s="1"/>
  <c r="N32" i="39" s="1"/>
  <c r="P32" i="39" s="1"/>
  <c r="N33" i="39" s="1"/>
  <c r="P33" i="39" s="1"/>
  <c r="N34" i="39" s="1"/>
  <c r="P34" i="39" s="1"/>
  <c r="N35" i="39" s="1"/>
  <c r="P35" i="39" s="1"/>
  <c r="N36" i="39" s="1"/>
  <c r="P36" i="39" s="1"/>
  <c r="N37" i="39" s="1"/>
  <c r="P37" i="39" s="1"/>
  <c r="N38" i="39" s="1"/>
  <c r="P38" i="39" s="1"/>
  <c r="N39" i="39" s="1"/>
  <c r="P39" i="39" s="1"/>
  <c r="N40" i="39" s="1"/>
  <c r="P40" i="39" s="1"/>
  <c r="N41" i="39" s="1"/>
  <c r="P41" i="39" s="1"/>
  <c r="N42" i="39" s="1"/>
  <c r="P42" i="39" s="1"/>
  <c r="N43" i="39" s="1"/>
  <c r="P43" i="39" s="1"/>
  <c r="N44" i="39" s="1"/>
  <c r="P44" i="39" s="1"/>
  <c r="N45" i="39" s="1"/>
  <c r="P45" i="39" s="1"/>
  <c r="N46" i="39" s="1"/>
  <c r="P46" i="39" s="1"/>
  <c r="N47" i="39" s="1"/>
  <c r="P47" i="39" s="1"/>
  <c r="N48" i="39" s="1"/>
  <c r="P48" i="39" s="1"/>
  <c r="N49" i="39" s="1"/>
  <c r="P49" i="39" s="1"/>
  <c r="N50" i="39" s="1"/>
  <c r="P50" i="39" s="1"/>
  <c r="N51" i="39" s="1"/>
  <c r="P51" i="39" s="1"/>
  <c r="N52" i="39" s="1"/>
  <c r="P52" i="39" s="1"/>
  <c r="N53" i="39" s="1"/>
  <c r="P53" i="39" s="1"/>
  <c r="N54" i="39" s="1"/>
  <c r="P54" i="39" s="1"/>
  <c r="N55" i="39" s="1"/>
  <c r="P55" i="39" s="1"/>
  <c r="N56" i="39" s="1"/>
  <c r="P56" i="39" s="1"/>
  <c r="N57" i="39" s="1"/>
  <c r="P57" i="39" s="1"/>
  <c r="N58" i="39" s="1"/>
  <c r="P58" i="39" s="1"/>
  <c r="N59" i="39" s="1"/>
  <c r="P59" i="39" s="1"/>
  <c r="N60" i="39" s="1"/>
  <c r="P60" i="39" s="1"/>
  <c r="N61" i="39" s="1"/>
  <c r="P61" i="39" s="1"/>
  <c r="N62" i="39" s="1"/>
  <c r="P62" i="39" s="1"/>
  <c r="N63" i="39" s="1"/>
  <c r="P63" i="39" s="1"/>
  <c r="N64" i="39" s="1"/>
  <c r="P64" i="39" s="1"/>
  <c r="N65" i="39" s="1"/>
  <c r="P65" i="39" s="1"/>
  <c r="N66" i="39" s="1"/>
  <c r="P66" i="39" s="1"/>
  <c r="N67" i="39" s="1"/>
  <c r="P67" i="39" s="1"/>
  <c r="N68" i="39" s="1"/>
  <c r="P68" i="39" s="1"/>
  <c r="N69" i="39" s="1"/>
  <c r="P69" i="39" s="1"/>
  <c r="N70" i="39" s="1"/>
  <c r="P70" i="39" s="1"/>
  <c r="N71" i="39" s="1"/>
  <c r="P71" i="39" s="1"/>
  <c r="N72" i="39" s="1"/>
  <c r="P72" i="39" s="1"/>
  <c r="N73" i="39" s="1"/>
  <c r="P73" i="39" s="1"/>
  <c r="N74" i="39" s="1"/>
  <c r="P74" i="39" s="1"/>
  <c r="N75" i="39" s="1"/>
  <c r="P75" i="39" s="1"/>
  <c r="N76" i="39" s="1"/>
  <c r="P76" i="39" s="1"/>
  <c r="N77" i="39" s="1"/>
  <c r="P77" i="39" s="1"/>
  <c r="N78" i="39" s="1"/>
  <c r="P78" i="39" s="1"/>
  <c r="N79" i="39" s="1"/>
  <c r="P79" i="39" s="1"/>
  <c r="N80" i="39" s="1"/>
  <c r="P80" i="39" s="1"/>
  <c r="N81" i="39" s="1"/>
  <c r="P81" i="39" s="1"/>
  <c r="N82" i="39" s="1"/>
  <c r="P82" i="39" s="1"/>
  <c r="N83" i="39" s="1"/>
  <c r="P83" i="39" s="1"/>
  <c r="N84" i="39" s="1"/>
  <c r="P84" i="39" s="1"/>
  <c r="N85" i="39" s="1"/>
  <c r="P85" i="39" s="1"/>
  <c r="N86" i="39" s="1"/>
  <c r="P86" i="39" s="1"/>
  <c r="N87" i="39" s="1"/>
  <c r="P87" i="39" s="1"/>
  <c r="N88" i="39" s="1"/>
  <c r="P88" i="39" s="1"/>
  <c r="N89" i="39" s="1"/>
  <c r="P89" i="39" s="1"/>
  <c r="N90" i="39" s="1"/>
  <c r="P90" i="39" s="1"/>
  <c r="N91" i="39" s="1"/>
  <c r="P91" i="39" s="1"/>
  <c r="N92" i="39" s="1"/>
  <c r="P92" i="39" s="1"/>
  <c r="N93" i="39" s="1"/>
  <c r="P93" i="39" s="1"/>
  <c r="N94" i="39" s="1"/>
  <c r="P94" i="39" s="1"/>
  <c r="N95" i="39" s="1"/>
  <c r="P95" i="39" s="1"/>
  <c r="N96" i="39" s="1"/>
  <c r="P96" i="39" s="1"/>
  <c r="N97" i="39" s="1"/>
  <c r="P97" i="39" s="1"/>
  <c r="N98" i="39" s="1"/>
  <c r="P98" i="39" s="1"/>
  <c r="N99" i="39" s="1"/>
  <c r="P99" i="39" s="1"/>
  <c r="N100" i="39" s="1"/>
  <c r="P100" i="39" s="1"/>
  <c r="N101" i="39" s="1"/>
  <c r="P101" i="39" s="1"/>
  <c r="N102" i="39" s="1"/>
  <c r="P102" i="39" s="1"/>
  <c r="N103" i="39" s="1"/>
  <c r="P103" i="39" s="1"/>
  <c r="N104" i="39" s="1"/>
  <c r="P104" i="39" s="1"/>
  <c r="N105" i="39" s="1"/>
  <c r="P105" i="39" s="1"/>
  <c r="N106" i="39" s="1"/>
  <c r="P106" i="39" s="1"/>
  <c r="N107" i="39" s="1"/>
  <c r="P107" i="39" s="1"/>
  <c r="N108" i="39" s="1"/>
  <c r="P108" i="39" s="1"/>
  <c r="N109" i="39" s="1"/>
  <c r="P109" i="39" s="1"/>
  <c r="N110" i="39" s="1"/>
  <c r="P110" i="39" s="1"/>
  <c r="N111" i="39" s="1"/>
  <c r="P111" i="39" s="1"/>
  <c r="N112" i="39" s="1"/>
  <c r="P112" i="39" s="1"/>
  <c r="N113" i="39" s="1"/>
  <c r="P113" i="39" s="1"/>
  <c r="N114" i="39" s="1"/>
  <c r="P114" i="39" s="1"/>
  <c r="N115" i="39" s="1"/>
  <c r="P115" i="39" s="1"/>
  <c r="N116" i="39" s="1"/>
  <c r="P116" i="39" s="1"/>
  <c r="N117" i="39" s="1"/>
  <c r="P117" i="39" s="1"/>
  <c r="N118" i="39" s="1"/>
  <c r="P118" i="39" s="1"/>
  <c r="L29" i="39"/>
  <c r="C29" i="39"/>
  <c r="E29" i="39" s="1"/>
  <c r="C30" i="39" s="1"/>
  <c r="E30" i="39" s="1"/>
  <c r="C31" i="39" s="1"/>
  <c r="E31" i="39" s="1"/>
  <c r="C32" i="39" s="1"/>
  <c r="E32" i="39" s="1"/>
  <c r="C33" i="39" s="1"/>
  <c r="E33" i="39" s="1"/>
  <c r="C34" i="39" s="1"/>
  <c r="E34" i="39" s="1"/>
  <c r="C35" i="39" s="1"/>
  <c r="E35" i="39" s="1"/>
  <c r="C36" i="39" s="1"/>
  <c r="E36" i="39" s="1"/>
  <c r="C37" i="39" s="1"/>
  <c r="E37" i="39" s="1"/>
  <c r="C38" i="39" s="1"/>
  <c r="E38" i="39" s="1"/>
  <c r="C39" i="39" s="1"/>
  <c r="E39" i="39" s="1"/>
  <c r="C40" i="39" s="1"/>
  <c r="E40" i="39" s="1"/>
  <c r="C41" i="39" s="1"/>
  <c r="E41" i="39" s="1"/>
  <c r="C42" i="39" s="1"/>
  <c r="E42" i="39" s="1"/>
  <c r="C43" i="39" s="1"/>
  <c r="E43" i="39" s="1"/>
  <c r="C44" i="39" s="1"/>
  <c r="E44" i="39" s="1"/>
  <c r="C45" i="39" s="1"/>
  <c r="E45" i="39" s="1"/>
  <c r="C46" i="39" s="1"/>
  <c r="E46" i="39" s="1"/>
  <c r="C47" i="39" s="1"/>
  <c r="E47" i="39" s="1"/>
  <c r="C48" i="39" s="1"/>
  <c r="E48" i="39" s="1"/>
  <c r="C49" i="39" s="1"/>
  <c r="E49" i="39" s="1"/>
  <c r="C50" i="39" s="1"/>
  <c r="E50" i="39" s="1"/>
  <c r="C51" i="39" s="1"/>
  <c r="E51" i="39" s="1"/>
  <c r="C52" i="39" s="1"/>
  <c r="E52" i="39" s="1"/>
  <c r="C53" i="39" s="1"/>
  <c r="E53" i="39" s="1"/>
  <c r="C54" i="39" s="1"/>
  <c r="E54" i="39" s="1"/>
  <c r="C55" i="39" s="1"/>
  <c r="E55" i="39" s="1"/>
  <c r="C56" i="39" s="1"/>
  <c r="E56" i="39" s="1"/>
  <c r="C57" i="39" s="1"/>
  <c r="E57" i="39" s="1"/>
  <c r="C58" i="39" s="1"/>
  <c r="E58" i="39" s="1"/>
  <c r="C59" i="39" s="1"/>
  <c r="E59" i="39" s="1"/>
  <c r="C60" i="39" s="1"/>
  <c r="E60" i="39" s="1"/>
  <c r="C61" i="39" s="1"/>
  <c r="E61" i="39" s="1"/>
  <c r="C62" i="39" s="1"/>
  <c r="E62" i="39" s="1"/>
  <c r="C63" i="39" s="1"/>
  <c r="E63" i="39" s="1"/>
  <c r="C64" i="39" s="1"/>
  <c r="E64" i="39" s="1"/>
  <c r="C65" i="39" s="1"/>
  <c r="E65" i="39" s="1"/>
  <c r="C66" i="39" s="1"/>
  <c r="E66" i="39" s="1"/>
  <c r="C67" i="39" s="1"/>
  <c r="E67" i="39" s="1"/>
  <c r="C68" i="39" s="1"/>
  <c r="E68" i="39" s="1"/>
  <c r="C69" i="39" s="1"/>
  <c r="E69" i="39" s="1"/>
  <c r="C70" i="39" s="1"/>
  <c r="E70" i="39" s="1"/>
  <c r="C71" i="39" s="1"/>
  <c r="E71" i="39" s="1"/>
  <c r="C72" i="39" s="1"/>
  <c r="E72" i="39" s="1"/>
  <c r="C73" i="39" s="1"/>
  <c r="E73" i="39" s="1"/>
  <c r="C74" i="39" s="1"/>
  <c r="E74" i="39" s="1"/>
  <c r="C75" i="39" s="1"/>
  <c r="E75" i="39" s="1"/>
  <c r="C76" i="39" s="1"/>
  <c r="E76" i="39" s="1"/>
  <c r="C77" i="39" s="1"/>
  <c r="E77" i="39" s="1"/>
  <c r="C78" i="39" s="1"/>
  <c r="E78" i="39" s="1"/>
  <c r="C79" i="39" s="1"/>
  <c r="E79" i="39" s="1"/>
  <c r="C80" i="39" s="1"/>
  <c r="E80" i="39" s="1"/>
  <c r="C81" i="39" s="1"/>
  <c r="E81" i="39" s="1"/>
  <c r="C82" i="39" s="1"/>
  <c r="E82" i="39" s="1"/>
  <c r="C83" i="39" s="1"/>
  <c r="E83" i="39" s="1"/>
  <c r="C84" i="39" s="1"/>
  <c r="E84" i="39" s="1"/>
  <c r="C85" i="39" s="1"/>
  <c r="E85" i="39" s="1"/>
  <c r="C86" i="39" s="1"/>
  <c r="E86" i="39" s="1"/>
  <c r="C87" i="39" s="1"/>
  <c r="E87" i="39" s="1"/>
  <c r="C88" i="39" s="1"/>
  <c r="E88" i="39" s="1"/>
  <c r="C89" i="39" s="1"/>
  <c r="E89" i="39" s="1"/>
  <c r="C90" i="39" s="1"/>
  <c r="E90" i="39" s="1"/>
  <c r="C91" i="39" s="1"/>
  <c r="E91" i="39" s="1"/>
  <c r="C92" i="39" s="1"/>
  <c r="E92" i="39" s="1"/>
  <c r="C93" i="39" s="1"/>
  <c r="E93" i="39" s="1"/>
  <c r="C94" i="39" s="1"/>
  <c r="E94" i="39" s="1"/>
  <c r="C95" i="39" s="1"/>
  <c r="E95" i="39" s="1"/>
  <c r="C96" i="39" s="1"/>
  <c r="E96" i="39" s="1"/>
  <c r="C97" i="39" s="1"/>
  <c r="E97" i="39" s="1"/>
  <c r="C98" i="39" s="1"/>
  <c r="E98" i="39" s="1"/>
  <c r="C99" i="39" s="1"/>
  <c r="E99" i="39" s="1"/>
  <c r="C100" i="39" s="1"/>
  <c r="E100" i="39" s="1"/>
  <c r="C101" i="39" s="1"/>
  <c r="E101" i="39" s="1"/>
  <c r="C102" i="39" s="1"/>
  <c r="E102" i="39" s="1"/>
  <c r="C103" i="39" s="1"/>
  <c r="E103" i="39" s="1"/>
  <c r="C104" i="39" s="1"/>
  <c r="E104" i="39" s="1"/>
  <c r="C105" i="39" s="1"/>
  <c r="E105" i="39" s="1"/>
  <c r="C106" i="39" s="1"/>
  <c r="E106" i="39" s="1"/>
  <c r="C107" i="39" s="1"/>
  <c r="E107" i="39" s="1"/>
  <c r="C108" i="39" s="1"/>
  <c r="E108" i="39" s="1"/>
  <c r="C109" i="39" s="1"/>
  <c r="E109" i="39" s="1"/>
  <c r="C110" i="39" s="1"/>
  <c r="E110" i="39" s="1"/>
  <c r="C111" i="39" s="1"/>
  <c r="E111" i="39" s="1"/>
  <c r="C112" i="39" s="1"/>
  <c r="E112" i="39" s="1"/>
  <c r="C113" i="39" s="1"/>
  <c r="E113" i="39" s="1"/>
  <c r="C114" i="39" s="1"/>
  <c r="E114" i="39" s="1"/>
  <c r="C115" i="39" s="1"/>
  <c r="E115" i="39" s="1"/>
  <c r="C116" i="39" s="1"/>
  <c r="E116" i="39" s="1"/>
  <c r="C117" i="39" s="1"/>
  <c r="E117" i="39" s="1"/>
  <c r="C118" i="39" s="1"/>
  <c r="E118" i="39" s="1"/>
  <c r="I42" i="38"/>
  <c r="K42" i="38" s="1"/>
  <c r="I43" i="38" s="1"/>
  <c r="K43" i="38" s="1"/>
  <c r="I39" i="38"/>
  <c r="K39" i="38" s="1"/>
  <c r="I40" i="38" s="1"/>
  <c r="K40" i="38" s="1"/>
  <c r="I41" i="38" s="1"/>
  <c r="K41" i="38" s="1"/>
  <c r="Y29" i="38"/>
  <c r="AA29" i="38" s="1"/>
  <c r="Y30" i="38" s="1"/>
  <c r="AA30" i="38" s="1"/>
  <c r="Y31" i="38" s="1"/>
  <c r="AA31" i="38" s="1"/>
  <c r="Y32" i="38" s="1"/>
  <c r="AA32" i="38" s="1"/>
  <c r="Y33" i="38" s="1"/>
  <c r="AA33" i="38" s="1"/>
  <c r="Y34" i="38" s="1"/>
  <c r="AA34" i="38" s="1"/>
  <c r="Y35" i="38" s="1"/>
  <c r="AA35" i="38" s="1"/>
  <c r="Y36" i="38" s="1"/>
  <c r="AA36" i="38" s="1"/>
  <c r="Y37" i="38" s="1"/>
  <c r="AA37" i="38" s="1"/>
  <c r="Y38" i="38" s="1"/>
  <c r="AA38" i="38" s="1"/>
  <c r="Y39" i="38" s="1"/>
  <c r="AA39" i="38" s="1"/>
  <c r="Y40" i="38" s="1"/>
  <c r="AA40" i="38" s="1"/>
  <c r="Y41" i="38" s="1"/>
  <c r="AA41" i="38" s="1"/>
  <c r="Y42" i="38" s="1"/>
  <c r="AA42" i="38" s="1"/>
  <c r="Y43" i="38" s="1"/>
  <c r="AA43" i="38" s="1"/>
  <c r="Y44" i="38" s="1"/>
  <c r="AA44" i="38" s="1"/>
  <c r="Y45" i="38" s="1"/>
  <c r="AA45" i="38" s="1"/>
  <c r="Y46" i="38" s="1"/>
  <c r="AA46" i="38" s="1"/>
  <c r="Y47" i="38" s="1"/>
  <c r="AA47" i="38" s="1"/>
  <c r="Y48" i="38" s="1"/>
  <c r="AA48" i="38" s="1"/>
  <c r="Y49" i="38" s="1"/>
  <c r="AA49" i="38" s="1"/>
  <c r="Y50" i="38" s="1"/>
  <c r="AA50" i="38" s="1"/>
  <c r="Y51" i="38" s="1"/>
  <c r="AA51" i="38" s="1"/>
  <c r="Y52" i="38" s="1"/>
  <c r="AA52" i="38" s="1"/>
  <c r="Y53" i="38" s="1"/>
  <c r="AA53" i="38" s="1"/>
  <c r="Y54" i="38" s="1"/>
  <c r="AA54" i="38" s="1"/>
  <c r="Y55" i="38" s="1"/>
  <c r="AA55" i="38" s="1"/>
  <c r="Y56" i="38" s="1"/>
  <c r="AA56" i="38" s="1"/>
  <c r="Y57" i="38" s="1"/>
  <c r="AA57" i="38" s="1"/>
  <c r="Y58" i="38" s="1"/>
  <c r="AA58" i="38" s="1"/>
  <c r="Y59" i="38" s="1"/>
  <c r="AA59" i="38" s="1"/>
  <c r="Y60" i="38" s="1"/>
  <c r="AA60" i="38" s="1"/>
  <c r="Y61" i="38" s="1"/>
  <c r="AA61" i="38" s="1"/>
  <c r="Y62" i="38" s="1"/>
  <c r="AA62" i="38" s="1"/>
  <c r="Y63" i="38" s="1"/>
  <c r="AA63" i="38" s="1"/>
  <c r="Y64" i="38" s="1"/>
  <c r="AA64" i="38" s="1"/>
  <c r="Y65" i="38" s="1"/>
  <c r="AA65" i="38" s="1"/>
  <c r="Y66" i="38" s="1"/>
  <c r="AA66" i="38" s="1"/>
  <c r="Y67" i="38" s="1"/>
  <c r="AA67" i="38" s="1"/>
  <c r="Y68" i="38" s="1"/>
  <c r="AA68" i="38" s="1"/>
  <c r="Y69" i="38" s="1"/>
  <c r="AA69" i="38" s="1"/>
  <c r="Y70" i="38" s="1"/>
  <c r="AA70" i="38" s="1"/>
  <c r="Y71" i="38" s="1"/>
  <c r="AA71" i="38" s="1"/>
  <c r="Y72" i="38" s="1"/>
  <c r="AA72" i="38" s="1"/>
  <c r="Y73" i="38" s="1"/>
  <c r="AA73" i="38" s="1"/>
  <c r="Y74" i="38" s="1"/>
  <c r="AA74" i="38" s="1"/>
  <c r="Y75" i="38" s="1"/>
  <c r="AA75" i="38" s="1"/>
  <c r="Y76" i="38" s="1"/>
  <c r="AA76" i="38" s="1"/>
  <c r="Y77" i="38" s="1"/>
  <c r="AA77" i="38" s="1"/>
  <c r="Y78" i="38" s="1"/>
  <c r="AA78" i="38" s="1"/>
  <c r="Y79" i="38" s="1"/>
  <c r="AA79" i="38" s="1"/>
  <c r="Y80" i="38" s="1"/>
  <c r="AA80" i="38" s="1"/>
  <c r="Y81" i="38" s="1"/>
  <c r="AA81" i="38" s="1"/>
  <c r="Y82" i="38" s="1"/>
  <c r="AA82" i="38" s="1"/>
  <c r="Y83" i="38" s="1"/>
  <c r="AA83" i="38" s="1"/>
  <c r="Y84" i="38" s="1"/>
  <c r="AA84" i="38" s="1"/>
  <c r="Y85" i="38" s="1"/>
  <c r="AA85" i="38" s="1"/>
  <c r="Y86" i="38" s="1"/>
  <c r="AA86" i="38" s="1"/>
  <c r="Y87" i="38" s="1"/>
  <c r="AA87" i="38" s="1"/>
  <c r="Y88" i="38" s="1"/>
  <c r="AA88" i="38" s="1"/>
  <c r="Y89" i="38" s="1"/>
  <c r="AA89" i="38" s="1"/>
  <c r="Y90" i="38" s="1"/>
  <c r="AA90" i="38" s="1"/>
  <c r="Y91" i="38" s="1"/>
  <c r="AA91" i="38" s="1"/>
  <c r="Y92" i="38" s="1"/>
  <c r="AA92" i="38" s="1"/>
  <c r="Y93" i="38" s="1"/>
  <c r="AA93" i="38" s="1"/>
  <c r="Y94" i="38" s="1"/>
  <c r="AA94" i="38" s="1"/>
  <c r="Y95" i="38" s="1"/>
  <c r="AA95" i="38" s="1"/>
  <c r="Y96" i="38" s="1"/>
  <c r="AA96" i="38" s="1"/>
  <c r="Y97" i="38" s="1"/>
  <c r="AA97" i="38" s="1"/>
  <c r="Y98" i="38" s="1"/>
  <c r="AA98" i="38" s="1"/>
  <c r="Y99" i="38" s="1"/>
  <c r="AA99" i="38" s="1"/>
  <c r="Y100" i="38" s="1"/>
  <c r="AA100" i="38" s="1"/>
  <c r="Y101" i="38" s="1"/>
  <c r="AA101" i="38" s="1"/>
  <c r="Y102" i="38" s="1"/>
  <c r="AA102" i="38" s="1"/>
  <c r="Y103" i="38" s="1"/>
  <c r="AA103" i="38" s="1"/>
  <c r="Y104" i="38" s="1"/>
  <c r="AA104" i="38" s="1"/>
  <c r="Y105" i="38" s="1"/>
  <c r="AA105" i="38" s="1"/>
  <c r="Y106" i="38" s="1"/>
  <c r="AA106" i="38" s="1"/>
  <c r="Y107" i="38" s="1"/>
  <c r="AA107" i="38" s="1"/>
  <c r="Y108" i="38" s="1"/>
  <c r="AA108" i="38" s="1"/>
  <c r="Y109" i="38" s="1"/>
  <c r="AA109" i="38" s="1"/>
  <c r="Y110" i="38" s="1"/>
  <c r="AA110" i="38" s="1"/>
  <c r="Y111" i="38" s="1"/>
  <c r="AA111" i="38" s="1"/>
  <c r="Y112" i="38" s="1"/>
  <c r="AA112" i="38" s="1"/>
  <c r="Y113" i="38" s="1"/>
  <c r="AA113" i="38" s="1"/>
  <c r="Y114" i="38" s="1"/>
  <c r="AA114" i="38" s="1"/>
  <c r="Y115" i="38" s="1"/>
  <c r="AA115" i="38" s="1"/>
  <c r="Y116" i="38" s="1"/>
  <c r="AA116" i="38" s="1"/>
  <c r="Y117" i="38" s="1"/>
  <c r="AA117" i="38" s="1"/>
  <c r="Y118" i="38" s="1"/>
  <c r="AA118" i="38" s="1"/>
  <c r="S29" i="38"/>
  <c r="U29" i="38" s="1"/>
  <c r="S30" i="38" s="1"/>
  <c r="U30" i="38" s="1"/>
  <c r="S31" i="38" s="1"/>
  <c r="U31" i="38" s="1"/>
  <c r="S32" i="38" s="1"/>
  <c r="U32" i="38" s="1"/>
  <c r="S33" i="38" s="1"/>
  <c r="U33" i="38" s="1"/>
  <c r="S34" i="38" s="1"/>
  <c r="U34" i="38" s="1"/>
  <c r="S35" i="38" s="1"/>
  <c r="U35" i="38" s="1"/>
  <c r="S36" i="38" s="1"/>
  <c r="U36" i="38" s="1"/>
  <c r="S37" i="38" s="1"/>
  <c r="U37" i="38" s="1"/>
  <c r="S38" i="38" s="1"/>
  <c r="U38" i="38" s="1"/>
  <c r="S39" i="38" s="1"/>
  <c r="U39" i="38" s="1"/>
  <c r="S40" i="38" s="1"/>
  <c r="U40" i="38" s="1"/>
  <c r="S41" i="38" s="1"/>
  <c r="U41" i="38" s="1"/>
  <c r="S42" i="38" s="1"/>
  <c r="U42" i="38" s="1"/>
  <c r="S43" i="38" s="1"/>
  <c r="U43" i="38" s="1"/>
  <c r="S44" i="38" s="1"/>
  <c r="U44" i="38" s="1"/>
  <c r="S45" i="38" s="1"/>
  <c r="U45" i="38" s="1"/>
  <c r="S46" i="38" s="1"/>
  <c r="U46" i="38" s="1"/>
  <c r="S47" i="38" s="1"/>
  <c r="U47" i="38" s="1"/>
  <c r="S48" i="38" s="1"/>
  <c r="U48" i="38" s="1"/>
  <c r="S49" i="38" s="1"/>
  <c r="U49" i="38" s="1"/>
  <c r="S50" i="38" s="1"/>
  <c r="U50" i="38" s="1"/>
  <c r="S51" i="38" s="1"/>
  <c r="U51" i="38" s="1"/>
  <c r="S52" i="38" s="1"/>
  <c r="U52" i="38" s="1"/>
  <c r="S53" i="38" s="1"/>
  <c r="U53" i="38" s="1"/>
  <c r="S54" i="38" s="1"/>
  <c r="U54" i="38" s="1"/>
  <c r="S55" i="38" s="1"/>
  <c r="U55" i="38" s="1"/>
  <c r="S56" i="38" s="1"/>
  <c r="U56" i="38" s="1"/>
  <c r="S57" i="38" s="1"/>
  <c r="U57" i="38" s="1"/>
  <c r="S58" i="38" s="1"/>
  <c r="U58" i="38" s="1"/>
  <c r="S59" i="38" s="1"/>
  <c r="U59" i="38" s="1"/>
  <c r="S60" i="38" s="1"/>
  <c r="U60" i="38" s="1"/>
  <c r="S61" i="38" s="1"/>
  <c r="U61" i="38" s="1"/>
  <c r="S62" i="38" s="1"/>
  <c r="U62" i="38" s="1"/>
  <c r="S63" i="38" s="1"/>
  <c r="U63" i="38" s="1"/>
  <c r="S64" i="38" s="1"/>
  <c r="U64" i="38" s="1"/>
  <c r="S65" i="38" s="1"/>
  <c r="U65" i="38" s="1"/>
  <c r="S66" i="38" s="1"/>
  <c r="U66" i="38" s="1"/>
  <c r="S67" i="38" s="1"/>
  <c r="U67" i="38" s="1"/>
  <c r="S68" i="38" s="1"/>
  <c r="U68" i="38" s="1"/>
  <c r="S69" i="38" s="1"/>
  <c r="U69" i="38" s="1"/>
  <c r="S70" i="38" s="1"/>
  <c r="U70" i="38" s="1"/>
  <c r="S71" i="38" s="1"/>
  <c r="U71" i="38" s="1"/>
  <c r="S72" i="38" s="1"/>
  <c r="U72" i="38" s="1"/>
  <c r="S73" i="38" s="1"/>
  <c r="U73" i="38" s="1"/>
  <c r="S74" i="38" s="1"/>
  <c r="U74" i="38" s="1"/>
  <c r="S75" i="38" s="1"/>
  <c r="U75" i="38" s="1"/>
  <c r="S76" i="38" s="1"/>
  <c r="U76" i="38" s="1"/>
  <c r="S77" i="38" s="1"/>
  <c r="U77" i="38" s="1"/>
  <c r="S78" i="38" s="1"/>
  <c r="U78" i="38" s="1"/>
  <c r="S79" i="38" s="1"/>
  <c r="U79" i="38" s="1"/>
  <c r="S80" i="38" s="1"/>
  <c r="U80" i="38" s="1"/>
  <c r="S81" i="38" s="1"/>
  <c r="U81" i="38" s="1"/>
  <c r="S82" i="38" s="1"/>
  <c r="U82" i="38" s="1"/>
  <c r="S83" i="38" s="1"/>
  <c r="U83" i="38" s="1"/>
  <c r="S84" i="38" s="1"/>
  <c r="U84" i="38" s="1"/>
  <c r="S85" i="38" s="1"/>
  <c r="U85" i="38" s="1"/>
  <c r="S86" i="38" s="1"/>
  <c r="U86" i="38" s="1"/>
  <c r="S87" i="38" s="1"/>
  <c r="U87" i="38" s="1"/>
  <c r="S88" i="38" s="1"/>
  <c r="U88" i="38" s="1"/>
  <c r="S89" i="38" s="1"/>
  <c r="U89" i="38" s="1"/>
  <c r="S90" i="38" s="1"/>
  <c r="U90" i="38" s="1"/>
  <c r="S91" i="38" s="1"/>
  <c r="U91" i="38" s="1"/>
  <c r="S92" i="38" s="1"/>
  <c r="U92" i="38" s="1"/>
  <c r="S93" i="38" s="1"/>
  <c r="U93" i="38" s="1"/>
  <c r="S94" i="38" s="1"/>
  <c r="U94" i="38" s="1"/>
  <c r="S95" i="38" s="1"/>
  <c r="U95" i="38" s="1"/>
  <c r="S96" i="38" s="1"/>
  <c r="U96" i="38" s="1"/>
  <c r="S97" i="38" s="1"/>
  <c r="U97" i="38" s="1"/>
  <c r="S98" i="38" s="1"/>
  <c r="U98" i="38" s="1"/>
  <c r="S99" i="38" s="1"/>
  <c r="U99" i="38" s="1"/>
  <c r="S100" i="38" s="1"/>
  <c r="U100" i="38" s="1"/>
  <c r="S101" i="38" s="1"/>
  <c r="U101" i="38" s="1"/>
  <c r="S102" i="38" s="1"/>
  <c r="U102" i="38" s="1"/>
  <c r="S103" i="38" s="1"/>
  <c r="U103" i="38" s="1"/>
  <c r="S104" i="38" s="1"/>
  <c r="U104" i="38" s="1"/>
  <c r="S105" i="38" s="1"/>
  <c r="U105" i="38" s="1"/>
  <c r="S106" i="38" s="1"/>
  <c r="U106" i="38" s="1"/>
  <c r="S107" i="38" s="1"/>
  <c r="U107" i="38" s="1"/>
  <c r="S108" i="38" s="1"/>
  <c r="U108" i="38" s="1"/>
  <c r="S109" i="38" s="1"/>
  <c r="U109" i="38" s="1"/>
  <c r="S110" i="38" s="1"/>
  <c r="U110" i="38" s="1"/>
  <c r="S111" i="38" s="1"/>
  <c r="U111" i="38" s="1"/>
  <c r="S112" i="38" s="1"/>
  <c r="U112" i="38" s="1"/>
  <c r="S113" i="38" s="1"/>
  <c r="U113" i="38" s="1"/>
  <c r="S114" i="38" s="1"/>
  <c r="U114" i="38" s="1"/>
  <c r="S115" i="38" s="1"/>
  <c r="U115" i="38" s="1"/>
  <c r="S116" i="38" s="1"/>
  <c r="U116" i="38" s="1"/>
  <c r="S117" i="38" s="1"/>
  <c r="U117" i="38" s="1"/>
  <c r="S118" i="38" s="1"/>
  <c r="U118" i="38" s="1"/>
  <c r="N29" i="38"/>
  <c r="P29" i="38" s="1"/>
  <c r="N30" i="38" s="1"/>
  <c r="P30" i="38" s="1"/>
  <c r="N31" i="38" s="1"/>
  <c r="P31" i="38" s="1"/>
  <c r="N32" i="38" s="1"/>
  <c r="P32" i="38" s="1"/>
  <c r="N33" i="38" s="1"/>
  <c r="P33" i="38" s="1"/>
  <c r="N34" i="38" s="1"/>
  <c r="P34" i="38" s="1"/>
  <c r="N35" i="38" s="1"/>
  <c r="P35" i="38" s="1"/>
  <c r="N36" i="38" s="1"/>
  <c r="P36" i="38" s="1"/>
  <c r="N37" i="38" s="1"/>
  <c r="P37" i="38" s="1"/>
  <c r="N38" i="38" s="1"/>
  <c r="P38" i="38" s="1"/>
  <c r="N39" i="38" s="1"/>
  <c r="P39" i="38" s="1"/>
  <c r="N40" i="38" s="1"/>
  <c r="P40" i="38" s="1"/>
  <c r="N41" i="38" s="1"/>
  <c r="P41" i="38" s="1"/>
  <c r="N42" i="38" s="1"/>
  <c r="P42" i="38" s="1"/>
  <c r="N43" i="38" s="1"/>
  <c r="P43" i="38" s="1"/>
  <c r="N44" i="38" s="1"/>
  <c r="P44" i="38" s="1"/>
  <c r="N45" i="38" s="1"/>
  <c r="P45" i="38" s="1"/>
  <c r="N46" i="38" s="1"/>
  <c r="P46" i="38" s="1"/>
  <c r="N47" i="38" s="1"/>
  <c r="P47" i="38" s="1"/>
  <c r="N48" i="38" s="1"/>
  <c r="P48" i="38" s="1"/>
  <c r="N49" i="38" s="1"/>
  <c r="P49" i="38" s="1"/>
  <c r="N50" i="38" s="1"/>
  <c r="P50" i="38" s="1"/>
  <c r="N51" i="38" s="1"/>
  <c r="P51" i="38" s="1"/>
  <c r="N52" i="38" s="1"/>
  <c r="P52" i="38" s="1"/>
  <c r="N53" i="38" s="1"/>
  <c r="P53" i="38" s="1"/>
  <c r="N54" i="38" s="1"/>
  <c r="P54" i="38" s="1"/>
  <c r="N55" i="38" s="1"/>
  <c r="P55" i="38" s="1"/>
  <c r="N56" i="38" s="1"/>
  <c r="P56" i="38" s="1"/>
  <c r="N57" i="38" s="1"/>
  <c r="P57" i="38" s="1"/>
  <c r="N58" i="38" s="1"/>
  <c r="P58" i="38" s="1"/>
  <c r="N59" i="38" s="1"/>
  <c r="P59" i="38" s="1"/>
  <c r="N60" i="38" s="1"/>
  <c r="P60" i="38" s="1"/>
  <c r="N61" i="38" s="1"/>
  <c r="P61" i="38" s="1"/>
  <c r="N62" i="38" s="1"/>
  <c r="P62" i="38" s="1"/>
  <c r="N63" i="38" s="1"/>
  <c r="P63" i="38" s="1"/>
  <c r="N64" i="38" s="1"/>
  <c r="P64" i="38" s="1"/>
  <c r="N65" i="38" s="1"/>
  <c r="P65" i="38" s="1"/>
  <c r="N66" i="38" s="1"/>
  <c r="P66" i="38" s="1"/>
  <c r="N67" i="38" s="1"/>
  <c r="P67" i="38" s="1"/>
  <c r="N68" i="38" s="1"/>
  <c r="P68" i="38" s="1"/>
  <c r="N69" i="38" s="1"/>
  <c r="P69" i="38" s="1"/>
  <c r="N70" i="38" s="1"/>
  <c r="P70" i="38" s="1"/>
  <c r="N71" i="38" s="1"/>
  <c r="P71" i="38" s="1"/>
  <c r="N72" i="38" s="1"/>
  <c r="P72" i="38" s="1"/>
  <c r="N73" i="38" s="1"/>
  <c r="P73" i="38" s="1"/>
  <c r="N74" i="38" s="1"/>
  <c r="P74" i="38" s="1"/>
  <c r="N75" i="38" s="1"/>
  <c r="P75" i="38" s="1"/>
  <c r="N76" i="38" s="1"/>
  <c r="P76" i="38" s="1"/>
  <c r="N77" i="38" s="1"/>
  <c r="P77" i="38" s="1"/>
  <c r="N78" i="38" s="1"/>
  <c r="P78" i="38" s="1"/>
  <c r="N79" i="38" s="1"/>
  <c r="P79" i="38" s="1"/>
  <c r="N80" i="38" s="1"/>
  <c r="P80" i="38" s="1"/>
  <c r="N81" i="38" s="1"/>
  <c r="P81" i="38" s="1"/>
  <c r="N82" i="38" s="1"/>
  <c r="P82" i="38" s="1"/>
  <c r="N83" i="38" s="1"/>
  <c r="P83" i="38" s="1"/>
  <c r="N84" i="38" s="1"/>
  <c r="P84" i="38" s="1"/>
  <c r="N85" i="38" s="1"/>
  <c r="P85" i="38" s="1"/>
  <c r="N86" i="38" s="1"/>
  <c r="P86" i="38" s="1"/>
  <c r="N87" i="38" s="1"/>
  <c r="P87" i="38" s="1"/>
  <c r="N88" i="38" s="1"/>
  <c r="P88" i="38" s="1"/>
  <c r="N89" i="38" s="1"/>
  <c r="P89" i="38" s="1"/>
  <c r="N90" i="38" s="1"/>
  <c r="P90" i="38" s="1"/>
  <c r="N91" i="38" s="1"/>
  <c r="P91" i="38" s="1"/>
  <c r="N92" i="38" s="1"/>
  <c r="P92" i="38" s="1"/>
  <c r="N93" i="38" s="1"/>
  <c r="P93" i="38" s="1"/>
  <c r="N94" i="38" s="1"/>
  <c r="P94" i="38" s="1"/>
  <c r="N95" i="38" s="1"/>
  <c r="P95" i="38" s="1"/>
  <c r="N96" i="38" s="1"/>
  <c r="P96" i="38" s="1"/>
  <c r="N97" i="38" s="1"/>
  <c r="P97" i="38" s="1"/>
  <c r="N98" i="38" s="1"/>
  <c r="P98" i="38" s="1"/>
  <c r="N99" i="38" s="1"/>
  <c r="P99" i="38" s="1"/>
  <c r="N100" i="38" s="1"/>
  <c r="P100" i="38" s="1"/>
  <c r="N101" i="38" s="1"/>
  <c r="P101" i="38" s="1"/>
  <c r="N102" i="38" s="1"/>
  <c r="P102" i="38" s="1"/>
  <c r="N103" i="38" s="1"/>
  <c r="P103" i="38" s="1"/>
  <c r="N104" i="38" s="1"/>
  <c r="P104" i="38" s="1"/>
  <c r="N105" i="38" s="1"/>
  <c r="P105" i="38" s="1"/>
  <c r="N106" i="38" s="1"/>
  <c r="P106" i="38" s="1"/>
  <c r="N107" i="38" s="1"/>
  <c r="P107" i="38" s="1"/>
  <c r="N108" i="38" s="1"/>
  <c r="P108" i="38" s="1"/>
  <c r="N109" i="38" s="1"/>
  <c r="P109" i="38" s="1"/>
  <c r="N110" i="38" s="1"/>
  <c r="P110" i="38" s="1"/>
  <c r="N111" i="38" s="1"/>
  <c r="P111" i="38" s="1"/>
  <c r="N112" i="38" s="1"/>
  <c r="P112" i="38" s="1"/>
  <c r="N113" i="38" s="1"/>
  <c r="P113" i="38" s="1"/>
  <c r="N114" i="38" s="1"/>
  <c r="P114" i="38" s="1"/>
  <c r="N115" i="38" s="1"/>
  <c r="P115" i="38" s="1"/>
  <c r="N116" i="38" s="1"/>
  <c r="P116" i="38" s="1"/>
  <c r="N117" i="38" s="1"/>
  <c r="P117" i="38" s="1"/>
  <c r="N118" i="38" s="1"/>
  <c r="P118" i="38" s="1"/>
  <c r="L29" i="38"/>
  <c r="C29" i="38"/>
  <c r="E29" i="38" s="1"/>
  <c r="C30" i="38" s="1"/>
  <c r="E30" i="38" s="1"/>
  <c r="C31" i="38" s="1"/>
  <c r="E31" i="38" s="1"/>
  <c r="C32" i="38" s="1"/>
  <c r="E32" i="38" s="1"/>
  <c r="C33" i="38" s="1"/>
  <c r="E33" i="38" s="1"/>
  <c r="C34" i="38" s="1"/>
  <c r="E34" i="38" s="1"/>
  <c r="C35" i="38" s="1"/>
  <c r="E35" i="38" s="1"/>
  <c r="C36" i="38" s="1"/>
  <c r="E36" i="38" s="1"/>
  <c r="C37" i="38" s="1"/>
  <c r="E37" i="38" s="1"/>
  <c r="C38" i="38" s="1"/>
  <c r="E38" i="38" s="1"/>
  <c r="C39" i="38" s="1"/>
  <c r="E39" i="38" s="1"/>
  <c r="C40" i="38" s="1"/>
  <c r="E40" i="38" s="1"/>
  <c r="C41" i="38" s="1"/>
  <c r="E41" i="38" s="1"/>
  <c r="C42" i="38" s="1"/>
  <c r="E42" i="38" s="1"/>
  <c r="C43" i="38" s="1"/>
  <c r="E43" i="38" s="1"/>
  <c r="C44" i="38" s="1"/>
  <c r="E44" i="38" s="1"/>
  <c r="C45" i="38" s="1"/>
  <c r="E45" i="38" s="1"/>
  <c r="C46" i="38" s="1"/>
  <c r="E46" i="38" s="1"/>
  <c r="C47" i="38" s="1"/>
  <c r="E47" i="38" s="1"/>
  <c r="C48" i="38" s="1"/>
  <c r="E48" i="38" s="1"/>
  <c r="C49" i="38" s="1"/>
  <c r="E49" i="38" s="1"/>
  <c r="C50" i="38" s="1"/>
  <c r="E50" i="38" s="1"/>
  <c r="C51" i="38" s="1"/>
  <c r="E51" i="38" s="1"/>
  <c r="C52" i="38" s="1"/>
  <c r="E52" i="38" s="1"/>
  <c r="C53" i="38" s="1"/>
  <c r="E53" i="38" s="1"/>
  <c r="C54" i="38" s="1"/>
  <c r="E54" i="38" s="1"/>
  <c r="C55" i="38" s="1"/>
  <c r="E55" i="38" s="1"/>
  <c r="C56" i="38" s="1"/>
  <c r="E56" i="38" s="1"/>
  <c r="C57" i="38" s="1"/>
  <c r="E57" i="38" s="1"/>
  <c r="C58" i="38" s="1"/>
  <c r="E58" i="38" s="1"/>
  <c r="C59" i="38" s="1"/>
  <c r="E59" i="38" s="1"/>
  <c r="C60" i="38" s="1"/>
  <c r="E60" i="38" s="1"/>
  <c r="C61" i="38" s="1"/>
  <c r="E61" i="38" s="1"/>
  <c r="C62" i="38" s="1"/>
  <c r="E62" i="38" s="1"/>
  <c r="C63" i="38" s="1"/>
  <c r="E63" i="38" s="1"/>
  <c r="C64" i="38" s="1"/>
  <c r="E64" i="38" s="1"/>
  <c r="C65" i="38" s="1"/>
  <c r="E65" i="38" s="1"/>
  <c r="C66" i="38" s="1"/>
  <c r="E66" i="38" s="1"/>
  <c r="C67" i="38" s="1"/>
  <c r="E67" i="38" s="1"/>
  <c r="C68" i="38" s="1"/>
  <c r="E68" i="38" s="1"/>
  <c r="C69" i="38" s="1"/>
  <c r="E69" i="38" s="1"/>
  <c r="C70" i="38" s="1"/>
  <c r="E70" i="38" s="1"/>
  <c r="C71" i="38" s="1"/>
  <c r="E71" i="38" s="1"/>
  <c r="C72" i="38" s="1"/>
  <c r="E72" i="38" s="1"/>
  <c r="C73" i="38" s="1"/>
  <c r="E73" i="38" s="1"/>
  <c r="C74" i="38" s="1"/>
  <c r="E74" i="38" s="1"/>
  <c r="C75" i="38" s="1"/>
  <c r="E75" i="38" s="1"/>
  <c r="C76" i="38" s="1"/>
  <c r="E76" i="38" s="1"/>
  <c r="C77" i="38" s="1"/>
  <c r="E77" i="38" s="1"/>
  <c r="C78" i="38" s="1"/>
  <c r="E78" i="38" s="1"/>
  <c r="C79" i="38" s="1"/>
  <c r="E79" i="38" s="1"/>
  <c r="C80" i="38" s="1"/>
  <c r="E80" i="38" s="1"/>
  <c r="C81" i="38" s="1"/>
  <c r="E81" i="38" s="1"/>
  <c r="C82" i="38" s="1"/>
  <c r="E82" i="38" s="1"/>
  <c r="C83" i="38" s="1"/>
  <c r="E83" i="38" s="1"/>
  <c r="C84" i="38" s="1"/>
  <c r="E84" i="38" s="1"/>
  <c r="C85" i="38" s="1"/>
  <c r="E85" i="38" s="1"/>
  <c r="C86" i="38" s="1"/>
  <c r="E86" i="38" s="1"/>
  <c r="C87" i="38" s="1"/>
  <c r="E87" i="38" s="1"/>
  <c r="C88" i="38" s="1"/>
  <c r="E88" i="38" s="1"/>
  <c r="C89" i="38" s="1"/>
  <c r="E89" i="38" s="1"/>
  <c r="C90" i="38" s="1"/>
  <c r="E90" i="38" s="1"/>
  <c r="C91" i="38" s="1"/>
  <c r="E91" i="38" s="1"/>
  <c r="C92" i="38" s="1"/>
  <c r="E92" i="38" s="1"/>
  <c r="C93" i="38" s="1"/>
  <c r="E93" i="38" s="1"/>
  <c r="C94" i="38" s="1"/>
  <c r="E94" i="38" s="1"/>
  <c r="C95" i="38" s="1"/>
  <c r="E95" i="38" s="1"/>
  <c r="C96" i="38" s="1"/>
  <c r="E96" i="38" s="1"/>
  <c r="C97" i="38" s="1"/>
  <c r="E97" i="38" s="1"/>
  <c r="C98" i="38" s="1"/>
  <c r="E98" i="38" s="1"/>
  <c r="C99" i="38" s="1"/>
  <c r="E99" i="38" s="1"/>
  <c r="C100" i="38" s="1"/>
  <c r="E100" i="38" s="1"/>
  <c r="C101" i="38" s="1"/>
  <c r="E101" i="38" s="1"/>
  <c r="C102" i="38" s="1"/>
  <c r="E102" i="38" s="1"/>
  <c r="C103" i="38" s="1"/>
  <c r="E103" i="38" s="1"/>
  <c r="C104" i="38" s="1"/>
  <c r="E104" i="38" s="1"/>
  <c r="C105" i="38" s="1"/>
  <c r="E105" i="38" s="1"/>
  <c r="C106" i="38" s="1"/>
  <c r="E106" i="38" s="1"/>
  <c r="C107" i="38" s="1"/>
  <c r="E107" i="38" s="1"/>
  <c r="C108" i="38" s="1"/>
  <c r="E108" i="38" s="1"/>
  <c r="C109" i="38" s="1"/>
  <c r="E109" i="38" s="1"/>
  <c r="C110" i="38" s="1"/>
  <c r="E110" i="38" s="1"/>
  <c r="C111" i="38" s="1"/>
  <c r="E111" i="38" s="1"/>
  <c r="C112" i="38" s="1"/>
  <c r="E112" i="38" s="1"/>
  <c r="C113" i="38" s="1"/>
  <c r="E113" i="38" s="1"/>
  <c r="C114" i="38" s="1"/>
  <c r="E114" i="38" s="1"/>
  <c r="C115" i="38" s="1"/>
  <c r="E115" i="38" s="1"/>
  <c r="C116" i="38" s="1"/>
  <c r="E116" i="38" s="1"/>
  <c r="C117" i="38" s="1"/>
  <c r="E117" i="38" s="1"/>
  <c r="C118" i="38" s="1"/>
  <c r="E118" i="38" s="1"/>
  <c r="Q90" i="37"/>
  <c r="K39" i="37"/>
  <c r="I40" i="37" s="1"/>
  <c r="K40" i="37" s="1"/>
  <c r="I41" i="37" s="1"/>
  <c r="K41" i="37" s="1"/>
  <c r="I42" i="37" s="1"/>
  <c r="K42" i="37" s="1"/>
  <c r="I43" i="37" s="1"/>
  <c r="K43" i="37" s="1"/>
  <c r="I39" i="37"/>
  <c r="Y29" i="37"/>
  <c r="AA29" i="37" s="1"/>
  <c r="Y30" i="37" s="1"/>
  <c r="AA30" i="37" s="1"/>
  <c r="Y31" i="37" s="1"/>
  <c r="AA31" i="37" s="1"/>
  <c r="Y32" i="37" s="1"/>
  <c r="AA32" i="37" s="1"/>
  <c r="Y33" i="37" s="1"/>
  <c r="AA33" i="37" s="1"/>
  <c r="Y34" i="37" s="1"/>
  <c r="AA34" i="37" s="1"/>
  <c r="Y35" i="37" s="1"/>
  <c r="AA35" i="37" s="1"/>
  <c r="Y36" i="37" s="1"/>
  <c r="AA36" i="37" s="1"/>
  <c r="Y37" i="37" s="1"/>
  <c r="AA37" i="37" s="1"/>
  <c r="Y38" i="37" s="1"/>
  <c r="AA38" i="37" s="1"/>
  <c r="Y39" i="37" s="1"/>
  <c r="AA39" i="37" s="1"/>
  <c r="Y40" i="37" s="1"/>
  <c r="AA40" i="37" s="1"/>
  <c r="Y41" i="37" s="1"/>
  <c r="AA41" i="37" s="1"/>
  <c r="Y42" i="37" s="1"/>
  <c r="AA42" i="37" s="1"/>
  <c r="Y43" i="37" s="1"/>
  <c r="AA43" i="37" s="1"/>
  <c r="Y44" i="37" s="1"/>
  <c r="AA44" i="37" s="1"/>
  <c r="Y45" i="37" s="1"/>
  <c r="AA45" i="37" s="1"/>
  <c r="Y46" i="37" s="1"/>
  <c r="AA46" i="37" s="1"/>
  <c r="Y47" i="37" s="1"/>
  <c r="AA47" i="37" s="1"/>
  <c r="Y48" i="37" s="1"/>
  <c r="AA48" i="37" s="1"/>
  <c r="Y49" i="37" s="1"/>
  <c r="AA49" i="37" s="1"/>
  <c r="Y50" i="37" s="1"/>
  <c r="AA50" i="37" s="1"/>
  <c r="Y51" i="37" s="1"/>
  <c r="AA51" i="37" s="1"/>
  <c r="Y52" i="37" s="1"/>
  <c r="AA52" i="37" s="1"/>
  <c r="Y53" i="37" s="1"/>
  <c r="AA53" i="37" s="1"/>
  <c r="Y54" i="37" s="1"/>
  <c r="AA54" i="37" s="1"/>
  <c r="Y55" i="37" s="1"/>
  <c r="AA55" i="37" s="1"/>
  <c r="Y56" i="37" s="1"/>
  <c r="AA56" i="37" s="1"/>
  <c r="Y57" i="37" s="1"/>
  <c r="AA57" i="37" s="1"/>
  <c r="Y58" i="37" s="1"/>
  <c r="AA58" i="37" s="1"/>
  <c r="Y59" i="37" s="1"/>
  <c r="AA59" i="37" s="1"/>
  <c r="Y60" i="37" s="1"/>
  <c r="AA60" i="37" s="1"/>
  <c r="Y61" i="37" s="1"/>
  <c r="AA61" i="37" s="1"/>
  <c r="Y62" i="37" s="1"/>
  <c r="AA62" i="37" s="1"/>
  <c r="Y63" i="37" s="1"/>
  <c r="AA63" i="37" s="1"/>
  <c r="Y64" i="37" s="1"/>
  <c r="AA64" i="37" s="1"/>
  <c r="Y65" i="37" s="1"/>
  <c r="AA65" i="37" s="1"/>
  <c r="Y66" i="37" s="1"/>
  <c r="AA66" i="37" s="1"/>
  <c r="Y67" i="37" s="1"/>
  <c r="AA67" i="37" s="1"/>
  <c r="Y68" i="37" s="1"/>
  <c r="AA68" i="37" s="1"/>
  <c r="Y69" i="37" s="1"/>
  <c r="AA69" i="37" s="1"/>
  <c r="Y70" i="37" s="1"/>
  <c r="AA70" i="37" s="1"/>
  <c r="Y71" i="37" s="1"/>
  <c r="AA71" i="37" s="1"/>
  <c r="Y72" i="37" s="1"/>
  <c r="AA72" i="37" s="1"/>
  <c r="Y73" i="37" s="1"/>
  <c r="AA73" i="37" s="1"/>
  <c r="Y74" i="37" s="1"/>
  <c r="AA74" i="37" s="1"/>
  <c r="Y75" i="37" s="1"/>
  <c r="AA75" i="37" s="1"/>
  <c r="Y76" i="37" s="1"/>
  <c r="AA76" i="37" s="1"/>
  <c r="Y77" i="37" s="1"/>
  <c r="AA77" i="37" s="1"/>
  <c r="Y78" i="37" s="1"/>
  <c r="AA78" i="37" s="1"/>
  <c r="Y79" i="37" s="1"/>
  <c r="AA79" i="37" s="1"/>
  <c r="Y80" i="37" s="1"/>
  <c r="AA80" i="37" s="1"/>
  <c r="Y81" i="37" s="1"/>
  <c r="AA81" i="37" s="1"/>
  <c r="Y82" i="37" s="1"/>
  <c r="AA82" i="37" s="1"/>
  <c r="Y83" i="37" s="1"/>
  <c r="AA83" i="37" s="1"/>
  <c r="Y84" i="37" s="1"/>
  <c r="AA84" i="37" s="1"/>
  <c r="Y85" i="37" s="1"/>
  <c r="AA85" i="37" s="1"/>
  <c r="Y86" i="37" s="1"/>
  <c r="AA86" i="37" s="1"/>
  <c r="Y87" i="37" s="1"/>
  <c r="AA87" i="37" s="1"/>
  <c r="Y88" i="37" s="1"/>
  <c r="AA88" i="37" s="1"/>
  <c r="Y89" i="37" s="1"/>
  <c r="AA89" i="37" s="1"/>
  <c r="Y90" i="37" s="1"/>
  <c r="AA90" i="37" s="1"/>
  <c r="Y91" i="37" s="1"/>
  <c r="AA91" i="37" s="1"/>
  <c r="Y92" i="37" s="1"/>
  <c r="AA92" i="37" s="1"/>
  <c r="Y93" i="37" s="1"/>
  <c r="AA93" i="37" s="1"/>
  <c r="Y94" i="37" s="1"/>
  <c r="AA94" i="37" s="1"/>
  <c r="Y95" i="37" s="1"/>
  <c r="AA95" i="37" s="1"/>
  <c r="Y96" i="37" s="1"/>
  <c r="AA96" i="37" s="1"/>
  <c r="Y97" i="37" s="1"/>
  <c r="AA97" i="37" s="1"/>
  <c r="Y98" i="37" s="1"/>
  <c r="AA98" i="37" s="1"/>
  <c r="Y99" i="37" s="1"/>
  <c r="AA99" i="37" s="1"/>
  <c r="Y100" i="37" s="1"/>
  <c r="AA100" i="37" s="1"/>
  <c r="Y101" i="37" s="1"/>
  <c r="AA101" i="37" s="1"/>
  <c r="Y102" i="37" s="1"/>
  <c r="AA102" i="37" s="1"/>
  <c r="Y103" i="37" s="1"/>
  <c r="AA103" i="37" s="1"/>
  <c r="Y104" i="37" s="1"/>
  <c r="AA104" i="37" s="1"/>
  <c r="Y105" i="37" s="1"/>
  <c r="AA105" i="37" s="1"/>
  <c r="Y106" i="37" s="1"/>
  <c r="AA106" i="37" s="1"/>
  <c r="Y107" i="37" s="1"/>
  <c r="AA107" i="37" s="1"/>
  <c r="Y108" i="37" s="1"/>
  <c r="AA108" i="37" s="1"/>
  <c r="Y109" i="37" s="1"/>
  <c r="AA109" i="37" s="1"/>
  <c r="Y110" i="37" s="1"/>
  <c r="AA110" i="37" s="1"/>
  <c r="Y111" i="37" s="1"/>
  <c r="AA111" i="37" s="1"/>
  <c r="Y112" i="37" s="1"/>
  <c r="AA112" i="37" s="1"/>
  <c r="Y113" i="37" s="1"/>
  <c r="AA113" i="37" s="1"/>
  <c r="Y114" i="37" s="1"/>
  <c r="AA114" i="37" s="1"/>
  <c r="Y115" i="37" s="1"/>
  <c r="AA115" i="37" s="1"/>
  <c r="Y116" i="37" s="1"/>
  <c r="AA116" i="37" s="1"/>
  <c r="Y117" i="37" s="1"/>
  <c r="AA117" i="37" s="1"/>
  <c r="Y118" i="37" s="1"/>
  <c r="AA118" i="37" s="1"/>
  <c r="S29" i="37"/>
  <c r="U29" i="37" s="1"/>
  <c r="S30" i="37" s="1"/>
  <c r="U30" i="37" s="1"/>
  <c r="S31" i="37" s="1"/>
  <c r="U31" i="37" s="1"/>
  <c r="S32" i="37" s="1"/>
  <c r="U32" i="37" s="1"/>
  <c r="S33" i="37" s="1"/>
  <c r="U33" i="37" s="1"/>
  <c r="S34" i="37" s="1"/>
  <c r="U34" i="37" s="1"/>
  <c r="S35" i="37" s="1"/>
  <c r="U35" i="37" s="1"/>
  <c r="S36" i="37" s="1"/>
  <c r="U36" i="37" s="1"/>
  <c r="S37" i="37" s="1"/>
  <c r="U37" i="37" s="1"/>
  <c r="S38" i="37" s="1"/>
  <c r="U38" i="37" s="1"/>
  <c r="S39" i="37" s="1"/>
  <c r="U39" i="37" s="1"/>
  <c r="S40" i="37" s="1"/>
  <c r="U40" i="37" s="1"/>
  <c r="S41" i="37" s="1"/>
  <c r="U41" i="37" s="1"/>
  <c r="S42" i="37" s="1"/>
  <c r="U42" i="37" s="1"/>
  <c r="S43" i="37" s="1"/>
  <c r="U43" i="37" s="1"/>
  <c r="S44" i="37" s="1"/>
  <c r="U44" i="37" s="1"/>
  <c r="S45" i="37" s="1"/>
  <c r="U45" i="37" s="1"/>
  <c r="S46" i="37" s="1"/>
  <c r="U46" i="37" s="1"/>
  <c r="S47" i="37" s="1"/>
  <c r="U47" i="37" s="1"/>
  <c r="S48" i="37" s="1"/>
  <c r="U48" i="37" s="1"/>
  <c r="S49" i="37" s="1"/>
  <c r="U49" i="37" s="1"/>
  <c r="S50" i="37" s="1"/>
  <c r="U50" i="37" s="1"/>
  <c r="S51" i="37" s="1"/>
  <c r="U51" i="37" s="1"/>
  <c r="S52" i="37" s="1"/>
  <c r="U52" i="37" s="1"/>
  <c r="S53" i="37" s="1"/>
  <c r="U53" i="37" s="1"/>
  <c r="S54" i="37" s="1"/>
  <c r="U54" i="37" s="1"/>
  <c r="S55" i="37" s="1"/>
  <c r="U55" i="37" s="1"/>
  <c r="S56" i="37" s="1"/>
  <c r="U56" i="37" s="1"/>
  <c r="S57" i="37" s="1"/>
  <c r="U57" i="37" s="1"/>
  <c r="S58" i="37" s="1"/>
  <c r="U58" i="37" s="1"/>
  <c r="S59" i="37" s="1"/>
  <c r="U59" i="37" s="1"/>
  <c r="S60" i="37" s="1"/>
  <c r="U60" i="37" s="1"/>
  <c r="S61" i="37" s="1"/>
  <c r="U61" i="37" s="1"/>
  <c r="S62" i="37" s="1"/>
  <c r="U62" i="37" s="1"/>
  <c r="S63" i="37" s="1"/>
  <c r="U63" i="37" s="1"/>
  <c r="S64" i="37" s="1"/>
  <c r="U64" i="37" s="1"/>
  <c r="S65" i="37" s="1"/>
  <c r="U65" i="37" s="1"/>
  <c r="S66" i="37" s="1"/>
  <c r="U66" i="37" s="1"/>
  <c r="S67" i="37" s="1"/>
  <c r="U67" i="37" s="1"/>
  <c r="S68" i="37" s="1"/>
  <c r="U68" i="37" s="1"/>
  <c r="S69" i="37" s="1"/>
  <c r="U69" i="37" s="1"/>
  <c r="S70" i="37" s="1"/>
  <c r="U70" i="37" s="1"/>
  <c r="S71" i="37" s="1"/>
  <c r="U71" i="37" s="1"/>
  <c r="S72" i="37" s="1"/>
  <c r="U72" i="37" s="1"/>
  <c r="S73" i="37" s="1"/>
  <c r="U73" i="37" s="1"/>
  <c r="S74" i="37" s="1"/>
  <c r="U74" i="37" s="1"/>
  <c r="S75" i="37" s="1"/>
  <c r="U75" i="37" s="1"/>
  <c r="S76" i="37" s="1"/>
  <c r="U76" i="37" s="1"/>
  <c r="S77" i="37" s="1"/>
  <c r="U77" i="37" s="1"/>
  <c r="S78" i="37" s="1"/>
  <c r="U78" i="37" s="1"/>
  <c r="S79" i="37" s="1"/>
  <c r="U79" i="37" s="1"/>
  <c r="S80" i="37" s="1"/>
  <c r="U80" i="37" s="1"/>
  <c r="S81" i="37" s="1"/>
  <c r="U81" i="37" s="1"/>
  <c r="S82" i="37" s="1"/>
  <c r="U82" i="37" s="1"/>
  <c r="S83" i="37" s="1"/>
  <c r="U83" i="37" s="1"/>
  <c r="S84" i="37" s="1"/>
  <c r="U84" i="37" s="1"/>
  <c r="S85" i="37" s="1"/>
  <c r="U85" i="37" s="1"/>
  <c r="S86" i="37" s="1"/>
  <c r="U86" i="37" s="1"/>
  <c r="S87" i="37" s="1"/>
  <c r="U87" i="37" s="1"/>
  <c r="S88" i="37" s="1"/>
  <c r="U88" i="37" s="1"/>
  <c r="S89" i="37" s="1"/>
  <c r="U89" i="37" s="1"/>
  <c r="S90" i="37" s="1"/>
  <c r="U90" i="37" s="1"/>
  <c r="S91" i="37" s="1"/>
  <c r="U91" i="37" s="1"/>
  <c r="S92" i="37" s="1"/>
  <c r="U92" i="37" s="1"/>
  <c r="S93" i="37" s="1"/>
  <c r="U93" i="37" s="1"/>
  <c r="S94" i="37" s="1"/>
  <c r="U94" i="37" s="1"/>
  <c r="S95" i="37" s="1"/>
  <c r="U95" i="37" s="1"/>
  <c r="S96" i="37" s="1"/>
  <c r="U96" i="37" s="1"/>
  <c r="S97" i="37" s="1"/>
  <c r="U97" i="37" s="1"/>
  <c r="S98" i="37" s="1"/>
  <c r="U98" i="37" s="1"/>
  <c r="S99" i="37" s="1"/>
  <c r="U99" i="37" s="1"/>
  <c r="S100" i="37" s="1"/>
  <c r="U100" i="37" s="1"/>
  <c r="S101" i="37" s="1"/>
  <c r="U101" i="37" s="1"/>
  <c r="S102" i="37" s="1"/>
  <c r="U102" i="37" s="1"/>
  <c r="S103" i="37" s="1"/>
  <c r="U103" i="37" s="1"/>
  <c r="S104" i="37" s="1"/>
  <c r="U104" i="37" s="1"/>
  <c r="S105" i="37" s="1"/>
  <c r="U105" i="37" s="1"/>
  <c r="S106" i="37" s="1"/>
  <c r="U106" i="37" s="1"/>
  <c r="S107" i="37" s="1"/>
  <c r="U107" i="37" s="1"/>
  <c r="S108" i="37" s="1"/>
  <c r="U108" i="37" s="1"/>
  <c r="S109" i="37" s="1"/>
  <c r="U109" i="37" s="1"/>
  <c r="S110" i="37" s="1"/>
  <c r="U110" i="37" s="1"/>
  <c r="S111" i="37" s="1"/>
  <c r="U111" i="37" s="1"/>
  <c r="S112" i="37" s="1"/>
  <c r="U112" i="37" s="1"/>
  <c r="S113" i="37" s="1"/>
  <c r="U113" i="37" s="1"/>
  <c r="S114" i="37" s="1"/>
  <c r="U114" i="37" s="1"/>
  <c r="S115" i="37" s="1"/>
  <c r="U115" i="37" s="1"/>
  <c r="S116" i="37" s="1"/>
  <c r="U116" i="37" s="1"/>
  <c r="S117" i="37" s="1"/>
  <c r="U117" i="37" s="1"/>
  <c r="S118" i="37" s="1"/>
  <c r="U118" i="37" s="1"/>
  <c r="N29" i="37"/>
  <c r="P29" i="37" s="1"/>
  <c r="N30" i="37" s="1"/>
  <c r="P30" i="37" s="1"/>
  <c r="N31" i="37" s="1"/>
  <c r="P31" i="37" s="1"/>
  <c r="N32" i="37" s="1"/>
  <c r="P32" i="37" s="1"/>
  <c r="N33" i="37" s="1"/>
  <c r="P33" i="37" s="1"/>
  <c r="N34" i="37" s="1"/>
  <c r="P34" i="37" s="1"/>
  <c r="N35" i="37" s="1"/>
  <c r="P35" i="37" s="1"/>
  <c r="N36" i="37" s="1"/>
  <c r="P36" i="37" s="1"/>
  <c r="N37" i="37" s="1"/>
  <c r="P37" i="37" s="1"/>
  <c r="N38" i="37" s="1"/>
  <c r="P38" i="37" s="1"/>
  <c r="N39" i="37" s="1"/>
  <c r="P39" i="37" s="1"/>
  <c r="N40" i="37" s="1"/>
  <c r="P40" i="37" s="1"/>
  <c r="N41" i="37" s="1"/>
  <c r="P41" i="37" s="1"/>
  <c r="N42" i="37" s="1"/>
  <c r="P42" i="37" s="1"/>
  <c r="N43" i="37" s="1"/>
  <c r="P43" i="37" s="1"/>
  <c r="N44" i="37" s="1"/>
  <c r="P44" i="37" s="1"/>
  <c r="N45" i="37" s="1"/>
  <c r="P45" i="37" s="1"/>
  <c r="N46" i="37" s="1"/>
  <c r="P46" i="37" s="1"/>
  <c r="N47" i="37" s="1"/>
  <c r="P47" i="37" s="1"/>
  <c r="N48" i="37" s="1"/>
  <c r="P48" i="37" s="1"/>
  <c r="N49" i="37" s="1"/>
  <c r="P49" i="37" s="1"/>
  <c r="N50" i="37" s="1"/>
  <c r="P50" i="37" s="1"/>
  <c r="N51" i="37" s="1"/>
  <c r="P51" i="37" s="1"/>
  <c r="N52" i="37" s="1"/>
  <c r="P52" i="37" s="1"/>
  <c r="N53" i="37" s="1"/>
  <c r="P53" i="37" s="1"/>
  <c r="N54" i="37" s="1"/>
  <c r="P54" i="37" s="1"/>
  <c r="N55" i="37" s="1"/>
  <c r="P55" i="37" s="1"/>
  <c r="N56" i="37" s="1"/>
  <c r="P56" i="37" s="1"/>
  <c r="N57" i="37" s="1"/>
  <c r="P57" i="37" s="1"/>
  <c r="N58" i="37" s="1"/>
  <c r="P58" i="37" s="1"/>
  <c r="N59" i="37" s="1"/>
  <c r="P59" i="37" s="1"/>
  <c r="N60" i="37" s="1"/>
  <c r="P60" i="37" s="1"/>
  <c r="N61" i="37" s="1"/>
  <c r="P61" i="37" s="1"/>
  <c r="N62" i="37" s="1"/>
  <c r="P62" i="37" s="1"/>
  <c r="N63" i="37" s="1"/>
  <c r="P63" i="37" s="1"/>
  <c r="N64" i="37" s="1"/>
  <c r="P64" i="37" s="1"/>
  <c r="N65" i="37" s="1"/>
  <c r="P65" i="37" s="1"/>
  <c r="N66" i="37" s="1"/>
  <c r="P66" i="37" s="1"/>
  <c r="N67" i="37" s="1"/>
  <c r="P67" i="37" s="1"/>
  <c r="N68" i="37" s="1"/>
  <c r="P68" i="37" s="1"/>
  <c r="N69" i="37" s="1"/>
  <c r="P69" i="37" s="1"/>
  <c r="N70" i="37" s="1"/>
  <c r="P70" i="37" s="1"/>
  <c r="N71" i="37" s="1"/>
  <c r="P71" i="37" s="1"/>
  <c r="N72" i="37" s="1"/>
  <c r="P72" i="37" s="1"/>
  <c r="N73" i="37" s="1"/>
  <c r="P73" i="37" s="1"/>
  <c r="N74" i="37" s="1"/>
  <c r="P74" i="37" s="1"/>
  <c r="N75" i="37" s="1"/>
  <c r="P75" i="37" s="1"/>
  <c r="N76" i="37" s="1"/>
  <c r="P76" i="37" s="1"/>
  <c r="N77" i="37" s="1"/>
  <c r="P77" i="37" s="1"/>
  <c r="N78" i="37" s="1"/>
  <c r="P78" i="37" s="1"/>
  <c r="N79" i="37" s="1"/>
  <c r="P79" i="37" s="1"/>
  <c r="N80" i="37" s="1"/>
  <c r="P80" i="37" s="1"/>
  <c r="N81" i="37" s="1"/>
  <c r="P81" i="37" s="1"/>
  <c r="N82" i="37" s="1"/>
  <c r="P82" i="37" s="1"/>
  <c r="N83" i="37" s="1"/>
  <c r="P83" i="37" s="1"/>
  <c r="N84" i="37" s="1"/>
  <c r="P84" i="37" s="1"/>
  <c r="N85" i="37" s="1"/>
  <c r="P85" i="37" s="1"/>
  <c r="N86" i="37" s="1"/>
  <c r="P86" i="37" s="1"/>
  <c r="N87" i="37" s="1"/>
  <c r="P87" i="37" s="1"/>
  <c r="N88" i="37" s="1"/>
  <c r="P88" i="37" s="1"/>
  <c r="N89" i="37" s="1"/>
  <c r="P89" i="37" s="1"/>
  <c r="N90" i="37" s="1"/>
  <c r="P90" i="37" s="1"/>
  <c r="N91" i="37" s="1"/>
  <c r="P91" i="37" s="1"/>
  <c r="N92" i="37" s="1"/>
  <c r="P92" i="37" s="1"/>
  <c r="N93" i="37" s="1"/>
  <c r="P93" i="37" s="1"/>
  <c r="N94" i="37" s="1"/>
  <c r="P94" i="37" s="1"/>
  <c r="N95" i="37" s="1"/>
  <c r="P95" i="37" s="1"/>
  <c r="N96" i="37" s="1"/>
  <c r="P96" i="37" s="1"/>
  <c r="N97" i="37" s="1"/>
  <c r="P97" i="37" s="1"/>
  <c r="N98" i="37" s="1"/>
  <c r="P98" i="37" s="1"/>
  <c r="N99" i="37" s="1"/>
  <c r="P99" i="37" s="1"/>
  <c r="N100" i="37" s="1"/>
  <c r="P100" i="37" s="1"/>
  <c r="N101" i="37" s="1"/>
  <c r="P101" i="37" s="1"/>
  <c r="N102" i="37" s="1"/>
  <c r="P102" i="37" s="1"/>
  <c r="N103" i="37" s="1"/>
  <c r="P103" i="37" s="1"/>
  <c r="N104" i="37" s="1"/>
  <c r="P104" i="37" s="1"/>
  <c r="N105" i="37" s="1"/>
  <c r="P105" i="37" s="1"/>
  <c r="N106" i="37" s="1"/>
  <c r="P106" i="37" s="1"/>
  <c r="N107" i="37" s="1"/>
  <c r="P107" i="37" s="1"/>
  <c r="N108" i="37" s="1"/>
  <c r="P108" i="37" s="1"/>
  <c r="N109" i="37" s="1"/>
  <c r="P109" i="37" s="1"/>
  <c r="N110" i="37" s="1"/>
  <c r="P110" i="37" s="1"/>
  <c r="N111" i="37" s="1"/>
  <c r="P111" i="37" s="1"/>
  <c r="N112" i="37" s="1"/>
  <c r="P112" i="37" s="1"/>
  <c r="N113" i="37" s="1"/>
  <c r="P113" i="37" s="1"/>
  <c r="N114" i="37" s="1"/>
  <c r="P114" i="37" s="1"/>
  <c r="N115" i="37" s="1"/>
  <c r="P115" i="37" s="1"/>
  <c r="N116" i="37" s="1"/>
  <c r="P116" i="37" s="1"/>
  <c r="N117" i="37" s="1"/>
  <c r="P117" i="37" s="1"/>
  <c r="N118" i="37" s="1"/>
  <c r="P118" i="37" s="1"/>
  <c r="L29" i="37"/>
  <c r="C29" i="37"/>
  <c r="E29" i="37" s="1"/>
  <c r="C30" i="37" s="1"/>
  <c r="E30" i="37" s="1"/>
  <c r="C31" i="37" s="1"/>
  <c r="E31" i="37" s="1"/>
  <c r="C32" i="37" s="1"/>
  <c r="E32" i="37" s="1"/>
  <c r="C33" i="37" s="1"/>
  <c r="E33" i="37" s="1"/>
  <c r="C34" i="37" s="1"/>
  <c r="E34" i="37" s="1"/>
  <c r="C35" i="37" s="1"/>
  <c r="E35" i="37" s="1"/>
  <c r="C36" i="37" s="1"/>
  <c r="E36" i="37" s="1"/>
  <c r="C37" i="37" s="1"/>
  <c r="E37" i="37" s="1"/>
  <c r="C38" i="37" s="1"/>
  <c r="E38" i="37" s="1"/>
  <c r="C39" i="37" s="1"/>
  <c r="E39" i="37" s="1"/>
  <c r="C40" i="37" s="1"/>
  <c r="E40" i="37" s="1"/>
  <c r="C41" i="37" s="1"/>
  <c r="E41" i="37" s="1"/>
  <c r="C42" i="37" s="1"/>
  <c r="E42" i="37" s="1"/>
  <c r="C43" i="37" s="1"/>
  <c r="E43" i="37" s="1"/>
  <c r="C44" i="37" s="1"/>
  <c r="E44" i="37" s="1"/>
  <c r="C45" i="37" s="1"/>
  <c r="E45" i="37" s="1"/>
  <c r="C46" i="37" s="1"/>
  <c r="E46" i="37" s="1"/>
  <c r="C47" i="37" s="1"/>
  <c r="E47" i="37" s="1"/>
  <c r="C48" i="37" s="1"/>
  <c r="E48" i="37" s="1"/>
  <c r="C49" i="37" s="1"/>
  <c r="E49" i="37" s="1"/>
  <c r="C50" i="37" s="1"/>
  <c r="E50" i="37" s="1"/>
  <c r="C51" i="37" s="1"/>
  <c r="E51" i="37" s="1"/>
  <c r="C52" i="37" s="1"/>
  <c r="E52" i="37" s="1"/>
  <c r="C53" i="37" s="1"/>
  <c r="E53" i="37" s="1"/>
  <c r="C54" i="37" s="1"/>
  <c r="E54" i="37" s="1"/>
  <c r="C55" i="37" s="1"/>
  <c r="E55" i="37" s="1"/>
  <c r="C56" i="37" s="1"/>
  <c r="E56" i="37" s="1"/>
  <c r="C57" i="37" s="1"/>
  <c r="E57" i="37" s="1"/>
  <c r="C58" i="37" s="1"/>
  <c r="E58" i="37" s="1"/>
  <c r="C59" i="37" s="1"/>
  <c r="E59" i="37" s="1"/>
  <c r="C60" i="37" s="1"/>
  <c r="E60" i="37" s="1"/>
  <c r="C61" i="37" s="1"/>
  <c r="E61" i="37" s="1"/>
  <c r="C62" i="37" s="1"/>
  <c r="E62" i="37" s="1"/>
  <c r="C63" i="37" s="1"/>
  <c r="E63" i="37" s="1"/>
  <c r="C64" i="37" s="1"/>
  <c r="E64" i="37" s="1"/>
  <c r="C65" i="37" s="1"/>
  <c r="E65" i="37" s="1"/>
  <c r="C66" i="37" s="1"/>
  <c r="E66" i="37" s="1"/>
  <c r="C67" i="37" s="1"/>
  <c r="E67" i="37" s="1"/>
  <c r="C68" i="37" s="1"/>
  <c r="E68" i="37" s="1"/>
  <c r="C69" i="37" s="1"/>
  <c r="E69" i="37" s="1"/>
  <c r="C70" i="37" s="1"/>
  <c r="E70" i="37" s="1"/>
  <c r="C71" i="37" s="1"/>
  <c r="E71" i="37" s="1"/>
  <c r="C72" i="37" s="1"/>
  <c r="E72" i="37" s="1"/>
  <c r="C73" i="37" s="1"/>
  <c r="E73" i="37" s="1"/>
  <c r="C74" i="37" s="1"/>
  <c r="E74" i="37" s="1"/>
  <c r="C75" i="37" s="1"/>
  <c r="E75" i="37" s="1"/>
  <c r="C76" i="37" s="1"/>
  <c r="E76" i="37" s="1"/>
  <c r="C77" i="37" s="1"/>
  <c r="E77" i="37" s="1"/>
  <c r="C78" i="37" s="1"/>
  <c r="E78" i="37" s="1"/>
  <c r="C79" i="37" s="1"/>
  <c r="E79" i="37" s="1"/>
  <c r="C80" i="37" s="1"/>
  <c r="E80" i="37" s="1"/>
  <c r="C81" i="37" s="1"/>
  <c r="E81" i="37" s="1"/>
  <c r="C82" i="37" s="1"/>
  <c r="E82" i="37" s="1"/>
  <c r="C83" i="37" s="1"/>
  <c r="E83" i="37" s="1"/>
  <c r="C84" i="37" s="1"/>
  <c r="E84" i="37" s="1"/>
  <c r="C85" i="37" s="1"/>
  <c r="E85" i="37" s="1"/>
  <c r="C86" i="37" s="1"/>
  <c r="E86" i="37" s="1"/>
  <c r="C87" i="37" s="1"/>
  <c r="E87" i="37" s="1"/>
  <c r="C88" i="37" s="1"/>
  <c r="E88" i="37" s="1"/>
  <c r="C89" i="37" s="1"/>
  <c r="E89" i="37" s="1"/>
  <c r="C90" i="37" s="1"/>
  <c r="E90" i="37" s="1"/>
  <c r="C91" i="37" s="1"/>
  <c r="E91" i="37" s="1"/>
  <c r="C92" i="37" s="1"/>
  <c r="E92" i="37" s="1"/>
  <c r="C93" i="37" s="1"/>
  <c r="E93" i="37" s="1"/>
  <c r="C94" i="37" s="1"/>
  <c r="E94" i="37" s="1"/>
  <c r="C95" i="37" s="1"/>
  <c r="E95" i="37" s="1"/>
  <c r="C96" i="37" s="1"/>
  <c r="E96" i="37" s="1"/>
  <c r="C97" i="37" s="1"/>
  <c r="E97" i="37" s="1"/>
  <c r="C98" i="37" s="1"/>
  <c r="E98" i="37" s="1"/>
  <c r="C99" i="37" s="1"/>
  <c r="E99" i="37" s="1"/>
  <c r="C100" i="37" s="1"/>
  <c r="E100" i="37" s="1"/>
  <c r="C101" i="37" s="1"/>
  <c r="E101" i="37" s="1"/>
  <c r="C102" i="37" s="1"/>
  <c r="E102" i="37" s="1"/>
  <c r="C103" i="37" s="1"/>
  <c r="E103" i="37" s="1"/>
  <c r="C104" i="37" s="1"/>
  <c r="E104" i="37" s="1"/>
  <c r="C105" i="37" s="1"/>
  <c r="E105" i="37" s="1"/>
  <c r="C106" i="37" s="1"/>
  <c r="E106" i="37" s="1"/>
  <c r="C107" i="37" s="1"/>
  <c r="E107" i="37" s="1"/>
  <c r="C108" i="37" s="1"/>
  <c r="E108" i="37" s="1"/>
  <c r="C109" i="37" s="1"/>
  <c r="E109" i="37" s="1"/>
  <c r="C110" i="37" s="1"/>
  <c r="E110" i="37" s="1"/>
  <c r="C111" i="37" s="1"/>
  <c r="E111" i="37" s="1"/>
  <c r="C112" i="37" s="1"/>
  <c r="E112" i="37" s="1"/>
  <c r="C113" i="37" s="1"/>
  <c r="E113" i="37" s="1"/>
  <c r="C114" i="37" s="1"/>
  <c r="E114" i="37" s="1"/>
  <c r="C115" i="37" s="1"/>
  <c r="E115" i="37" s="1"/>
  <c r="C116" i="37" s="1"/>
  <c r="E116" i="37" s="1"/>
  <c r="C117" i="37" s="1"/>
  <c r="E117" i="37" s="1"/>
  <c r="C118" i="37" s="1"/>
  <c r="E118" i="37" s="1"/>
  <c r="I39" i="36"/>
  <c r="K39" i="36" s="1"/>
  <c r="I40" i="36" s="1"/>
  <c r="K40" i="36" s="1"/>
  <c r="I41" i="36" s="1"/>
  <c r="K41" i="36" s="1"/>
  <c r="I42" i="36" s="1"/>
  <c r="K42" i="36" s="1"/>
  <c r="I43" i="36" s="1"/>
  <c r="K43" i="36" s="1"/>
  <c r="Y29" i="36"/>
  <c r="AA29" i="36" s="1"/>
  <c r="Y30" i="36" s="1"/>
  <c r="AA30" i="36" s="1"/>
  <c r="Y31" i="36" s="1"/>
  <c r="AA31" i="36" s="1"/>
  <c r="Y32" i="36" s="1"/>
  <c r="AA32" i="36" s="1"/>
  <c r="Y33" i="36" s="1"/>
  <c r="AA33" i="36" s="1"/>
  <c r="Y34" i="36" s="1"/>
  <c r="AA34" i="36" s="1"/>
  <c r="Y35" i="36" s="1"/>
  <c r="AA35" i="36" s="1"/>
  <c r="Y36" i="36" s="1"/>
  <c r="AA36" i="36" s="1"/>
  <c r="Y37" i="36" s="1"/>
  <c r="AA37" i="36" s="1"/>
  <c r="Y38" i="36" s="1"/>
  <c r="AA38" i="36" s="1"/>
  <c r="Y39" i="36" s="1"/>
  <c r="AA39" i="36" s="1"/>
  <c r="Y40" i="36" s="1"/>
  <c r="AA40" i="36" s="1"/>
  <c r="Y41" i="36" s="1"/>
  <c r="AA41" i="36" s="1"/>
  <c r="Y42" i="36" s="1"/>
  <c r="AA42" i="36" s="1"/>
  <c r="Y43" i="36" s="1"/>
  <c r="AA43" i="36" s="1"/>
  <c r="Y44" i="36" s="1"/>
  <c r="AA44" i="36" s="1"/>
  <c r="Y45" i="36" s="1"/>
  <c r="AA45" i="36" s="1"/>
  <c r="Y46" i="36" s="1"/>
  <c r="AA46" i="36" s="1"/>
  <c r="Y47" i="36" s="1"/>
  <c r="AA47" i="36" s="1"/>
  <c r="Y48" i="36" s="1"/>
  <c r="AA48" i="36" s="1"/>
  <c r="Y49" i="36" s="1"/>
  <c r="AA49" i="36" s="1"/>
  <c r="Y50" i="36" s="1"/>
  <c r="AA50" i="36" s="1"/>
  <c r="Y51" i="36" s="1"/>
  <c r="AA51" i="36" s="1"/>
  <c r="Y52" i="36" s="1"/>
  <c r="AA52" i="36" s="1"/>
  <c r="Y53" i="36" s="1"/>
  <c r="AA53" i="36" s="1"/>
  <c r="Y54" i="36" s="1"/>
  <c r="AA54" i="36" s="1"/>
  <c r="Y55" i="36" s="1"/>
  <c r="AA55" i="36" s="1"/>
  <c r="Y56" i="36" s="1"/>
  <c r="AA56" i="36" s="1"/>
  <c r="Y57" i="36" s="1"/>
  <c r="AA57" i="36" s="1"/>
  <c r="Y58" i="36" s="1"/>
  <c r="AA58" i="36" s="1"/>
  <c r="Y59" i="36" s="1"/>
  <c r="AA59" i="36" s="1"/>
  <c r="Y60" i="36" s="1"/>
  <c r="AA60" i="36" s="1"/>
  <c r="Y61" i="36" s="1"/>
  <c r="AA61" i="36" s="1"/>
  <c r="Y62" i="36" s="1"/>
  <c r="AA62" i="36" s="1"/>
  <c r="Y63" i="36" s="1"/>
  <c r="AA63" i="36" s="1"/>
  <c r="Y64" i="36" s="1"/>
  <c r="AA64" i="36" s="1"/>
  <c r="Y65" i="36" s="1"/>
  <c r="AA65" i="36" s="1"/>
  <c r="Y66" i="36" s="1"/>
  <c r="AA66" i="36" s="1"/>
  <c r="Y67" i="36" s="1"/>
  <c r="AA67" i="36" s="1"/>
  <c r="Y68" i="36" s="1"/>
  <c r="AA68" i="36" s="1"/>
  <c r="Y69" i="36" s="1"/>
  <c r="AA69" i="36" s="1"/>
  <c r="Y70" i="36" s="1"/>
  <c r="AA70" i="36" s="1"/>
  <c r="Y71" i="36" s="1"/>
  <c r="AA71" i="36" s="1"/>
  <c r="Y72" i="36" s="1"/>
  <c r="AA72" i="36" s="1"/>
  <c r="Y73" i="36" s="1"/>
  <c r="AA73" i="36" s="1"/>
  <c r="Y74" i="36" s="1"/>
  <c r="AA74" i="36" s="1"/>
  <c r="Y75" i="36" s="1"/>
  <c r="AA75" i="36" s="1"/>
  <c r="Y76" i="36" s="1"/>
  <c r="AA76" i="36" s="1"/>
  <c r="Y77" i="36" s="1"/>
  <c r="AA77" i="36" s="1"/>
  <c r="Y78" i="36" s="1"/>
  <c r="AA78" i="36" s="1"/>
  <c r="Y79" i="36" s="1"/>
  <c r="AA79" i="36" s="1"/>
  <c r="Y80" i="36" s="1"/>
  <c r="AA80" i="36" s="1"/>
  <c r="Y81" i="36" s="1"/>
  <c r="AA81" i="36" s="1"/>
  <c r="Y82" i="36" s="1"/>
  <c r="AA82" i="36" s="1"/>
  <c r="Y83" i="36" s="1"/>
  <c r="AA83" i="36" s="1"/>
  <c r="Y84" i="36" s="1"/>
  <c r="AA84" i="36" s="1"/>
  <c r="Y85" i="36" s="1"/>
  <c r="AA85" i="36" s="1"/>
  <c r="Y86" i="36" s="1"/>
  <c r="AA86" i="36" s="1"/>
  <c r="Y87" i="36" s="1"/>
  <c r="AA87" i="36" s="1"/>
  <c r="Y88" i="36" s="1"/>
  <c r="AA88" i="36" s="1"/>
  <c r="Y89" i="36" s="1"/>
  <c r="AA89" i="36" s="1"/>
  <c r="Y90" i="36" s="1"/>
  <c r="AA90" i="36" s="1"/>
  <c r="Y91" i="36" s="1"/>
  <c r="AA91" i="36" s="1"/>
  <c r="Y92" i="36" s="1"/>
  <c r="AA92" i="36" s="1"/>
  <c r="Y93" i="36" s="1"/>
  <c r="AA93" i="36" s="1"/>
  <c r="Y94" i="36" s="1"/>
  <c r="AA94" i="36" s="1"/>
  <c r="Y95" i="36" s="1"/>
  <c r="AA95" i="36" s="1"/>
  <c r="Y96" i="36" s="1"/>
  <c r="AA96" i="36" s="1"/>
  <c r="Y97" i="36" s="1"/>
  <c r="AA97" i="36" s="1"/>
  <c r="Y98" i="36" s="1"/>
  <c r="AA98" i="36" s="1"/>
  <c r="Y99" i="36" s="1"/>
  <c r="AA99" i="36" s="1"/>
  <c r="Y100" i="36" s="1"/>
  <c r="AA100" i="36" s="1"/>
  <c r="Y101" i="36" s="1"/>
  <c r="AA101" i="36" s="1"/>
  <c r="Y102" i="36" s="1"/>
  <c r="AA102" i="36" s="1"/>
  <c r="Y103" i="36" s="1"/>
  <c r="AA103" i="36" s="1"/>
  <c r="Y104" i="36" s="1"/>
  <c r="AA104" i="36" s="1"/>
  <c r="Y105" i="36" s="1"/>
  <c r="AA105" i="36" s="1"/>
  <c r="Y106" i="36" s="1"/>
  <c r="AA106" i="36" s="1"/>
  <c r="Y107" i="36" s="1"/>
  <c r="AA107" i="36" s="1"/>
  <c r="Y108" i="36" s="1"/>
  <c r="AA108" i="36" s="1"/>
  <c r="Y109" i="36" s="1"/>
  <c r="AA109" i="36" s="1"/>
  <c r="Y110" i="36" s="1"/>
  <c r="AA110" i="36" s="1"/>
  <c r="Y111" i="36" s="1"/>
  <c r="AA111" i="36" s="1"/>
  <c r="Y112" i="36" s="1"/>
  <c r="AA112" i="36" s="1"/>
  <c r="Y113" i="36" s="1"/>
  <c r="AA113" i="36" s="1"/>
  <c r="Y114" i="36" s="1"/>
  <c r="AA114" i="36" s="1"/>
  <c r="Y115" i="36" s="1"/>
  <c r="AA115" i="36" s="1"/>
  <c r="Y116" i="36" s="1"/>
  <c r="AA116" i="36" s="1"/>
  <c r="Y117" i="36" s="1"/>
  <c r="AA117" i="36" s="1"/>
  <c r="Y118" i="36" s="1"/>
  <c r="AA118" i="36" s="1"/>
  <c r="S29" i="36"/>
  <c r="U29" i="36" s="1"/>
  <c r="S30" i="36" s="1"/>
  <c r="U30" i="36" s="1"/>
  <c r="S31" i="36" s="1"/>
  <c r="U31" i="36" s="1"/>
  <c r="S32" i="36" s="1"/>
  <c r="U32" i="36" s="1"/>
  <c r="S33" i="36" s="1"/>
  <c r="U33" i="36" s="1"/>
  <c r="S34" i="36" s="1"/>
  <c r="U34" i="36" s="1"/>
  <c r="S35" i="36" s="1"/>
  <c r="U35" i="36" s="1"/>
  <c r="S36" i="36" s="1"/>
  <c r="U36" i="36" s="1"/>
  <c r="S37" i="36" s="1"/>
  <c r="U37" i="36" s="1"/>
  <c r="S38" i="36" s="1"/>
  <c r="U38" i="36" s="1"/>
  <c r="S39" i="36" s="1"/>
  <c r="U39" i="36" s="1"/>
  <c r="S40" i="36" s="1"/>
  <c r="U40" i="36" s="1"/>
  <c r="S41" i="36" s="1"/>
  <c r="U41" i="36" s="1"/>
  <c r="S42" i="36" s="1"/>
  <c r="U42" i="36" s="1"/>
  <c r="S43" i="36" s="1"/>
  <c r="U43" i="36" s="1"/>
  <c r="S44" i="36" s="1"/>
  <c r="U44" i="36" s="1"/>
  <c r="S45" i="36" s="1"/>
  <c r="U45" i="36" s="1"/>
  <c r="S46" i="36" s="1"/>
  <c r="U46" i="36" s="1"/>
  <c r="S47" i="36" s="1"/>
  <c r="U47" i="36" s="1"/>
  <c r="S48" i="36" s="1"/>
  <c r="U48" i="36" s="1"/>
  <c r="S49" i="36" s="1"/>
  <c r="U49" i="36" s="1"/>
  <c r="S50" i="36" s="1"/>
  <c r="U50" i="36" s="1"/>
  <c r="S51" i="36" s="1"/>
  <c r="U51" i="36" s="1"/>
  <c r="S52" i="36" s="1"/>
  <c r="U52" i="36" s="1"/>
  <c r="S53" i="36" s="1"/>
  <c r="U53" i="36" s="1"/>
  <c r="S54" i="36" s="1"/>
  <c r="U54" i="36" s="1"/>
  <c r="S55" i="36" s="1"/>
  <c r="U55" i="36" s="1"/>
  <c r="S56" i="36" s="1"/>
  <c r="U56" i="36" s="1"/>
  <c r="S57" i="36" s="1"/>
  <c r="U57" i="36" s="1"/>
  <c r="S58" i="36" s="1"/>
  <c r="U58" i="36" s="1"/>
  <c r="S59" i="36" s="1"/>
  <c r="U59" i="36" s="1"/>
  <c r="S60" i="36" s="1"/>
  <c r="U60" i="36" s="1"/>
  <c r="S61" i="36" s="1"/>
  <c r="U61" i="36" s="1"/>
  <c r="S62" i="36" s="1"/>
  <c r="U62" i="36" s="1"/>
  <c r="S63" i="36" s="1"/>
  <c r="U63" i="36" s="1"/>
  <c r="S64" i="36" s="1"/>
  <c r="U64" i="36" s="1"/>
  <c r="S65" i="36" s="1"/>
  <c r="U65" i="36" s="1"/>
  <c r="S66" i="36" s="1"/>
  <c r="U66" i="36" s="1"/>
  <c r="S67" i="36" s="1"/>
  <c r="U67" i="36" s="1"/>
  <c r="S68" i="36" s="1"/>
  <c r="U68" i="36" s="1"/>
  <c r="S69" i="36" s="1"/>
  <c r="U69" i="36" s="1"/>
  <c r="S70" i="36" s="1"/>
  <c r="U70" i="36" s="1"/>
  <c r="S71" i="36" s="1"/>
  <c r="U71" i="36" s="1"/>
  <c r="S72" i="36" s="1"/>
  <c r="U72" i="36" s="1"/>
  <c r="S73" i="36" s="1"/>
  <c r="U73" i="36" s="1"/>
  <c r="S74" i="36" s="1"/>
  <c r="U74" i="36" s="1"/>
  <c r="S75" i="36" s="1"/>
  <c r="U75" i="36" s="1"/>
  <c r="S76" i="36" s="1"/>
  <c r="U76" i="36" s="1"/>
  <c r="S77" i="36" s="1"/>
  <c r="U77" i="36" s="1"/>
  <c r="S78" i="36" s="1"/>
  <c r="U78" i="36" s="1"/>
  <c r="S79" i="36" s="1"/>
  <c r="U79" i="36" s="1"/>
  <c r="S80" i="36" s="1"/>
  <c r="U80" i="36" s="1"/>
  <c r="S81" i="36" s="1"/>
  <c r="U81" i="36" s="1"/>
  <c r="S82" i="36" s="1"/>
  <c r="U82" i="36" s="1"/>
  <c r="S83" i="36" s="1"/>
  <c r="U83" i="36" s="1"/>
  <c r="S84" i="36" s="1"/>
  <c r="U84" i="36" s="1"/>
  <c r="S85" i="36" s="1"/>
  <c r="U85" i="36" s="1"/>
  <c r="S86" i="36" s="1"/>
  <c r="U86" i="36" s="1"/>
  <c r="S87" i="36" s="1"/>
  <c r="U87" i="36" s="1"/>
  <c r="S88" i="36" s="1"/>
  <c r="U88" i="36" s="1"/>
  <c r="S89" i="36" s="1"/>
  <c r="U89" i="36" s="1"/>
  <c r="S90" i="36" s="1"/>
  <c r="U90" i="36" s="1"/>
  <c r="S91" i="36" s="1"/>
  <c r="U91" i="36" s="1"/>
  <c r="S92" i="36" s="1"/>
  <c r="U92" i="36" s="1"/>
  <c r="S93" i="36" s="1"/>
  <c r="U93" i="36" s="1"/>
  <c r="S94" i="36" s="1"/>
  <c r="U94" i="36" s="1"/>
  <c r="S95" i="36" s="1"/>
  <c r="U95" i="36" s="1"/>
  <c r="S96" i="36" s="1"/>
  <c r="U96" i="36" s="1"/>
  <c r="S97" i="36" s="1"/>
  <c r="U97" i="36" s="1"/>
  <c r="S98" i="36" s="1"/>
  <c r="U98" i="36" s="1"/>
  <c r="S99" i="36" s="1"/>
  <c r="U99" i="36" s="1"/>
  <c r="S100" i="36" s="1"/>
  <c r="U100" i="36" s="1"/>
  <c r="S101" i="36" s="1"/>
  <c r="U101" i="36" s="1"/>
  <c r="S102" i="36" s="1"/>
  <c r="U102" i="36" s="1"/>
  <c r="S103" i="36" s="1"/>
  <c r="U103" i="36" s="1"/>
  <c r="S104" i="36" s="1"/>
  <c r="U104" i="36" s="1"/>
  <c r="S105" i="36" s="1"/>
  <c r="U105" i="36" s="1"/>
  <c r="S106" i="36" s="1"/>
  <c r="U106" i="36" s="1"/>
  <c r="S107" i="36" s="1"/>
  <c r="U107" i="36" s="1"/>
  <c r="S108" i="36" s="1"/>
  <c r="U108" i="36" s="1"/>
  <c r="S109" i="36" s="1"/>
  <c r="U109" i="36" s="1"/>
  <c r="S110" i="36" s="1"/>
  <c r="U110" i="36" s="1"/>
  <c r="S111" i="36" s="1"/>
  <c r="U111" i="36" s="1"/>
  <c r="S112" i="36" s="1"/>
  <c r="U112" i="36" s="1"/>
  <c r="S113" i="36" s="1"/>
  <c r="U113" i="36" s="1"/>
  <c r="S114" i="36" s="1"/>
  <c r="U114" i="36" s="1"/>
  <c r="S115" i="36" s="1"/>
  <c r="U115" i="36" s="1"/>
  <c r="S116" i="36" s="1"/>
  <c r="U116" i="36" s="1"/>
  <c r="S117" i="36" s="1"/>
  <c r="U117" i="36" s="1"/>
  <c r="S118" i="36" s="1"/>
  <c r="U118" i="36" s="1"/>
  <c r="N29" i="36"/>
  <c r="P29" i="36" s="1"/>
  <c r="N30" i="36" s="1"/>
  <c r="P30" i="36" s="1"/>
  <c r="N31" i="36" s="1"/>
  <c r="P31" i="36" s="1"/>
  <c r="N32" i="36" s="1"/>
  <c r="P32" i="36" s="1"/>
  <c r="N33" i="36" s="1"/>
  <c r="P33" i="36" s="1"/>
  <c r="N34" i="36" s="1"/>
  <c r="P34" i="36" s="1"/>
  <c r="N35" i="36" s="1"/>
  <c r="P35" i="36" s="1"/>
  <c r="N36" i="36" s="1"/>
  <c r="P36" i="36" s="1"/>
  <c r="N37" i="36" s="1"/>
  <c r="P37" i="36" s="1"/>
  <c r="N38" i="36" s="1"/>
  <c r="P38" i="36" s="1"/>
  <c r="N39" i="36" s="1"/>
  <c r="P39" i="36" s="1"/>
  <c r="N40" i="36" s="1"/>
  <c r="P40" i="36" s="1"/>
  <c r="N41" i="36" s="1"/>
  <c r="P41" i="36" s="1"/>
  <c r="N42" i="36" s="1"/>
  <c r="P42" i="36" s="1"/>
  <c r="N43" i="36" s="1"/>
  <c r="P43" i="36" s="1"/>
  <c r="N44" i="36" s="1"/>
  <c r="P44" i="36" s="1"/>
  <c r="N45" i="36" s="1"/>
  <c r="P45" i="36" s="1"/>
  <c r="N46" i="36" s="1"/>
  <c r="P46" i="36" s="1"/>
  <c r="N47" i="36" s="1"/>
  <c r="P47" i="36" s="1"/>
  <c r="N48" i="36" s="1"/>
  <c r="P48" i="36" s="1"/>
  <c r="N49" i="36" s="1"/>
  <c r="P49" i="36" s="1"/>
  <c r="N50" i="36" s="1"/>
  <c r="P50" i="36" s="1"/>
  <c r="N51" i="36" s="1"/>
  <c r="P51" i="36" s="1"/>
  <c r="N52" i="36" s="1"/>
  <c r="P52" i="36" s="1"/>
  <c r="N53" i="36" s="1"/>
  <c r="P53" i="36" s="1"/>
  <c r="N54" i="36" s="1"/>
  <c r="P54" i="36" s="1"/>
  <c r="N55" i="36" s="1"/>
  <c r="P55" i="36" s="1"/>
  <c r="N56" i="36" s="1"/>
  <c r="P56" i="36" s="1"/>
  <c r="N57" i="36" s="1"/>
  <c r="P57" i="36" s="1"/>
  <c r="N58" i="36" s="1"/>
  <c r="P58" i="36" s="1"/>
  <c r="N59" i="36" s="1"/>
  <c r="P59" i="36" s="1"/>
  <c r="N60" i="36" s="1"/>
  <c r="P60" i="36" s="1"/>
  <c r="N61" i="36" s="1"/>
  <c r="P61" i="36" s="1"/>
  <c r="N62" i="36" s="1"/>
  <c r="P62" i="36" s="1"/>
  <c r="N63" i="36" s="1"/>
  <c r="P63" i="36" s="1"/>
  <c r="N64" i="36" s="1"/>
  <c r="P64" i="36" s="1"/>
  <c r="N65" i="36" s="1"/>
  <c r="P65" i="36" s="1"/>
  <c r="N66" i="36" s="1"/>
  <c r="P66" i="36" s="1"/>
  <c r="N67" i="36" s="1"/>
  <c r="P67" i="36" s="1"/>
  <c r="N68" i="36" s="1"/>
  <c r="P68" i="36" s="1"/>
  <c r="N69" i="36" s="1"/>
  <c r="P69" i="36" s="1"/>
  <c r="N70" i="36" s="1"/>
  <c r="P70" i="36" s="1"/>
  <c r="N71" i="36" s="1"/>
  <c r="P71" i="36" s="1"/>
  <c r="N72" i="36" s="1"/>
  <c r="P72" i="36" s="1"/>
  <c r="N73" i="36" s="1"/>
  <c r="P73" i="36" s="1"/>
  <c r="N74" i="36" s="1"/>
  <c r="P74" i="36" s="1"/>
  <c r="N75" i="36" s="1"/>
  <c r="P75" i="36" s="1"/>
  <c r="N76" i="36" s="1"/>
  <c r="P76" i="36" s="1"/>
  <c r="N77" i="36" s="1"/>
  <c r="P77" i="36" s="1"/>
  <c r="N78" i="36" s="1"/>
  <c r="P78" i="36" s="1"/>
  <c r="N79" i="36" s="1"/>
  <c r="P79" i="36" s="1"/>
  <c r="N80" i="36" s="1"/>
  <c r="P80" i="36" s="1"/>
  <c r="N81" i="36" s="1"/>
  <c r="P81" i="36" s="1"/>
  <c r="N82" i="36" s="1"/>
  <c r="P82" i="36" s="1"/>
  <c r="N83" i="36" s="1"/>
  <c r="P83" i="36" s="1"/>
  <c r="N84" i="36" s="1"/>
  <c r="P84" i="36" s="1"/>
  <c r="N85" i="36" s="1"/>
  <c r="P85" i="36" s="1"/>
  <c r="N86" i="36" s="1"/>
  <c r="P86" i="36" s="1"/>
  <c r="N87" i="36" s="1"/>
  <c r="P87" i="36" s="1"/>
  <c r="N88" i="36" s="1"/>
  <c r="P88" i="36" s="1"/>
  <c r="N89" i="36" s="1"/>
  <c r="P89" i="36" s="1"/>
  <c r="N90" i="36" s="1"/>
  <c r="P90" i="36" s="1"/>
  <c r="N91" i="36" s="1"/>
  <c r="P91" i="36" s="1"/>
  <c r="N92" i="36" s="1"/>
  <c r="P92" i="36" s="1"/>
  <c r="N93" i="36" s="1"/>
  <c r="P93" i="36" s="1"/>
  <c r="N94" i="36" s="1"/>
  <c r="P94" i="36" s="1"/>
  <c r="N95" i="36" s="1"/>
  <c r="P95" i="36" s="1"/>
  <c r="N96" i="36" s="1"/>
  <c r="P96" i="36" s="1"/>
  <c r="N97" i="36" s="1"/>
  <c r="P97" i="36" s="1"/>
  <c r="N98" i="36" s="1"/>
  <c r="P98" i="36" s="1"/>
  <c r="N99" i="36" s="1"/>
  <c r="P99" i="36" s="1"/>
  <c r="N100" i="36" s="1"/>
  <c r="P100" i="36" s="1"/>
  <c r="N101" i="36" s="1"/>
  <c r="P101" i="36" s="1"/>
  <c r="N102" i="36" s="1"/>
  <c r="P102" i="36" s="1"/>
  <c r="N103" i="36" s="1"/>
  <c r="P103" i="36" s="1"/>
  <c r="N104" i="36" s="1"/>
  <c r="P104" i="36" s="1"/>
  <c r="N105" i="36" s="1"/>
  <c r="P105" i="36" s="1"/>
  <c r="N106" i="36" s="1"/>
  <c r="P106" i="36" s="1"/>
  <c r="N107" i="36" s="1"/>
  <c r="P107" i="36" s="1"/>
  <c r="N108" i="36" s="1"/>
  <c r="P108" i="36" s="1"/>
  <c r="N109" i="36" s="1"/>
  <c r="P109" i="36" s="1"/>
  <c r="N110" i="36" s="1"/>
  <c r="P110" i="36" s="1"/>
  <c r="N111" i="36" s="1"/>
  <c r="P111" i="36" s="1"/>
  <c r="N112" i="36" s="1"/>
  <c r="P112" i="36" s="1"/>
  <c r="N113" i="36" s="1"/>
  <c r="P113" i="36" s="1"/>
  <c r="N114" i="36" s="1"/>
  <c r="P114" i="36" s="1"/>
  <c r="N115" i="36" s="1"/>
  <c r="P115" i="36" s="1"/>
  <c r="N116" i="36" s="1"/>
  <c r="P116" i="36" s="1"/>
  <c r="N117" i="36" s="1"/>
  <c r="P117" i="36" s="1"/>
  <c r="N118" i="36" s="1"/>
  <c r="P118" i="36" s="1"/>
  <c r="I29" i="36"/>
  <c r="K29" i="36" s="1"/>
  <c r="C29" i="36"/>
  <c r="E29" i="36" s="1"/>
  <c r="C30" i="36" s="1"/>
  <c r="E30" i="36" s="1"/>
  <c r="C31" i="36" s="1"/>
  <c r="E31" i="36" s="1"/>
  <c r="C32" i="36" s="1"/>
  <c r="E32" i="36" s="1"/>
  <c r="C33" i="36" s="1"/>
  <c r="E33" i="36" s="1"/>
  <c r="C34" i="36" s="1"/>
  <c r="E34" i="36" s="1"/>
  <c r="C35" i="36" s="1"/>
  <c r="E35" i="36" s="1"/>
  <c r="C36" i="36" s="1"/>
  <c r="E36" i="36" s="1"/>
  <c r="C37" i="36" s="1"/>
  <c r="E37" i="36" s="1"/>
  <c r="C38" i="36" s="1"/>
  <c r="E38" i="36" s="1"/>
  <c r="C39" i="36" s="1"/>
  <c r="E39" i="36" s="1"/>
  <c r="C40" i="36" s="1"/>
  <c r="E40" i="36" s="1"/>
  <c r="C41" i="36" s="1"/>
  <c r="E41" i="36" s="1"/>
  <c r="C42" i="36" s="1"/>
  <c r="E42" i="36" s="1"/>
  <c r="C43" i="36" s="1"/>
  <c r="E43" i="36" s="1"/>
  <c r="C44" i="36" s="1"/>
  <c r="E44" i="36" s="1"/>
  <c r="C45" i="36" s="1"/>
  <c r="E45" i="36" s="1"/>
  <c r="C46" i="36" s="1"/>
  <c r="E46" i="36" s="1"/>
  <c r="C47" i="36" s="1"/>
  <c r="E47" i="36" s="1"/>
  <c r="C48" i="36" s="1"/>
  <c r="E48" i="36" s="1"/>
  <c r="C49" i="36" s="1"/>
  <c r="E49" i="36" s="1"/>
  <c r="C50" i="36" s="1"/>
  <c r="E50" i="36" s="1"/>
  <c r="C51" i="36" s="1"/>
  <c r="E51" i="36" s="1"/>
  <c r="C52" i="36" s="1"/>
  <c r="E52" i="36" s="1"/>
  <c r="C53" i="36" s="1"/>
  <c r="E53" i="36" s="1"/>
  <c r="C54" i="36" s="1"/>
  <c r="E54" i="36" s="1"/>
  <c r="C55" i="36" s="1"/>
  <c r="E55" i="36" s="1"/>
  <c r="C56" i="36" s="1"/>
  <c r="E56" i="36" s="1"/>
  <c r="C57" i="36" s="1"/>
  <c r="E57" i="36" s="1"/>
  <c r="C58" i="36" s="1"/>
  <c r="E58" i="36" s="1"/>
  <c r="C59" i="36" s="1"/>
  <c r="E59" i="36" s="1"/>
  <c r="C60" i="36" s="1"/>
  <c r="E60" i="36" s="1"/>
  <c r="C61" i="36" s="1"/>
  <c r="E61" i="36" s="1"/>
  <c r="C62" i="36" s="1"/>
  <c r="E62" i="36" s="1"/>
  <c r="C63" i="36" s="1"/>
  <c r="E63" i="36" s="1"/>
  <c r="C64" i="36" s="1"/>
  <c r="E64" i="36" s="1"/>
  <c r="C65" i="36" s="1"/>
  <c r="E65" i="36" s="1"/>
  <c r="C66" i="36" s="1"/>
  <c r="E66" i="36" s="1"/>
  <c r="C67" i="36" s="1"/>
  <c r="E67" i="36" s="1"/>
  <c r="C68" i="36" s="1"/>
  <c r="E68" i="36" s="1"/>
  <c r="C69" i="36" s="1"/>
  <c r="E69" i="36" s="1"/>
  <c r="C70" i="36" s="1"/>
  <c r="E70" i="36" s="1"/>
  <c r="C71" i="36" s="1"/>
  <c r="E71" i="36" s="1"/>
  <c r="C72" i="36" s="1"/>
  <c r="E72" i="36" s="1"/>
  <c r="C73" i="36" s="1"/>
  <c r="E73" i="36" s="1"/>
  <c r="C74" i="36" s="1"/>
  <c r="E74" i="36" s="1"/>
  <c r="C75" i="36" s="1"/>
  <c r="E75" i="36" s="1"/>
  <c r="C76" i="36" s="1"/>
  <c r="E76" i="36" s="1"/>
  <c r="C77" i="36" s="1"/>
  <c r="E77" i="36" s="1"/>
  <c r="C78" i="36" s="1"/>
  <c r="E78" i="36" s="1"/>
  <c r="C79" i="36" s="1"/>
  <c r="E79" i="36" s="1"/>
  <c r="C80" i="36" s="1"/>
  <c r="E80" i="36" s="1"/>
  <c r="C81" i="36" s="1"/>
  <c r="E81" i="36" s="1"/>
  <c r="C82" i="36" s="1"/>
  <c r="E82" i="36" s="1"/>
  <c r="C83" i="36" s="1"/>
  <c r="E83" i="36" s="1"/>
  <c r="C84" i="36" s="1"/>
  <c r="E84" i="36" s="1"/>
  <c r="C85" i="36" s="1"/>
  <c r="E85" i="36" s="1"/>
  <c r="C86" i="36" s="1"/>
  <c r="E86" i="36" s="1"/>
  <c r="C87" i="36" s="1"/>
  <c r="E87" i="36" s="1"/>
  <c r="C88" i="36" s="1"/>
  <c r="E88" i="36" s="1"/>
  <c r="C89" i="36" s="1"/>
  <c r="E89" i="36" s="1"/>
  <c r="C90" i="36" s="1"/>
  <c r="E90" i="36" s="1"/>
  <c r="C91" i="36" s="1"/>
  <c r="E91" i="36" s="1"/>
  <c r="C92" i="36" s="1"/>
  <c r="E92" i="36" s="1"/>
  <c r="C93" i="36" s="1"/>
  <c r="E93" i="36" s="1"/>
  <c r="C94" i="36" s="1"/>
  <c r="E94" i="36" s="1"/>
  <c r="C95" i="36" s="1"/>
  <c r="E95" i="36" s="1"/>
  <c r="C96" i="36" s="1"/>
  <c r="E96" i="36" s="1"/>
  <c r="C97" i="36" s="1"/>
  <c r="E97" i="36" s="1"/>
  <c r="C98" i="36" s="1"/>
  <c r="E98" i="36" s="1"/>
  <c r="C99" i="36" s="1"/>
  <c r="E99" i="36" s="1"/>
  <c r="C100" i="36" s="1"/>
  <c r="E100" i="36" s="1"/>
  <c r="C101" i="36" s="1"/>
  <c r="E101" i="36" s="1"/>
  <c r="C102" i="36" s="1"/>
  <c r="E102" i="36" s="1"/>
  <c r="C103" i="36" s="1"/>
  <c r="E103" i="36" s="1"/>
  <c r="C104" i="36" s="1"/>
  <c r="E104" i="36" s="1"/>
  <c r="C105" i="36" s="1"/>
  <c r="E105" i="36" s="1"/>
  <c r="C106" i="36" s="1"/>
  <c r="E106" i="36" s="1"/>
  <c r="C107" i="36" s="1"/>
  <c r="E107" i="36" s="1"/>
  <c r="C108" i="36" s="1"/>
  <c r="E108" i="36" s="1"/>
  <c r="C109" i="36" s="1"/>
  <c r="E109" i="36" s="1"/>
  <c r="C110" i="36" s="1"/>
  <c r="E110" i="36" s="1"/>
  <c r="C111" i="36" s="1"/>
  <c r="E111" i="36" s="1"/>
  <c r="C112" i="36" s="1"/>
  <c r="E112" i="36" s="1"/>
  <c r="C113" i="36" s="1"/>
  <c r="E113" i="36" s="1"/>
  <c r="C114" i="36" s="1"/>
  <c r="E114" i="36" s="1"/>
  <c r="C115" i="36" s="1"/>
  <c r="E115" i="36" s="1"/>
  <c r="C116" i="36" s="1"/>
  <c r="E116" i="36" s="1"/>
  <c r="C117" i="36" s="1"/>
  <c r="E117" i="36" s="1"/>
  <c r="C118" i="36" s="1"/>
  <c r="E118" i="36" s="1"/>
  <c r="Y29" i="34" l="1"/>
  <c r="Y29" i="33"/>
  <c r="Y29" i="32"/>
  <c r="AA29" i="32" s="1"/>
  <c r="Y30" i="32" s="1"/>
  <c r="Y29" i="31"/>
  <c r="Y29" i="30"/>
  <c r="Y29" i="29"/>
  <c r="I39" i="29" l="1"/>
  <c r="I39" i="34" l="1"/>
  <c r="K39" i="34" s="1"/>
  <c r="I40" i="34" s="1"/>
  <c r="K40" i="34" s="1"/>
  <c r="I41" i="34" s="1"/>
  <c r="K41" i="34" s="1"/>
  <c r="I42" i="34" s="1"/>
  <c r="K42" i="34" s="1"/>
  <c r="I43" i="34" s="1"/>
  <c r="K43" i="34" s="1"/>
  <c r="AA29" i="34"/>
  <c r="Y30" i="34" s="1"/>
  <c r="AA30" i="34" s="1"/>
  <c r="Y31" i="34" s="1"/>
  <c r="AA31" i="34" s="1"/>
  <c r="Y32" i="34" s="1"/>
  <c r="AA32" i="34" s="1"/>
  <c r="Y33" i="34" s="1"/>
  <c r="AA33" i="34" s="1"/>
  <c r="Y34" i="34" s="1"/>
  <c r="AA34" i="34" s="1"/>
  <c r="Y35" i="34" s="1"/>
  <c r="AA35" i="34" s="1"/>
  <c r="Y36" i="34" s="1"/>
  <c r="AA36" i="34" s="1"/>
  <c r="Y37" i="34" s="1"/>
  <c r="AA37" i="34" s="1"/>
  <c r="Y38" i="34" s="1"/>
  <c r="AA38" i="34" s="1"/>
  <c r="Y39" i="34" s="1"/>
  <c r="AA39" i="34" s="1"/>
  <c r="Y40" i="34" s="1"/>
  <c r="AA40" i="34" s="1"/>
  <c r="Y41" i="34" s="1"/>
  <c r="AA41" i="34" s="1"/>
  <c r="Y42" i="34" s="1"/>
  <c r="AA42" i="34" s="1"/>
  <c r="Y43" i="34" s="1"/>
  <c r="AA43" i="34" s="1"/>
  <c r="Y44" i="34" s="1"/>
  <c r="AA44" i="34" s="1"/>
  <c r="Y45" i="34" s="1"/>
  <c r="AA45" i="34" s="1"/>
  <c r="Y46" i="34" s="1"/>
  <c r="AA46" i="34" s="1"/>
  <c r="Y47" i="34" s="1"/>
  <c r="AA47" i="34" s="1"/>
  <c r="Y48" i="34" s="1"/>
  <c r="AA48" i="34" s="1"/>
  <c r="Y49" i="34" s="1"/>
  <c r="AA49" i="34" s="1"/>
  <c r="Y50" i="34" s="1"/>
  <c r="AA50" i="34" s="1"/>
  <c r="Y51" i="34" s="1"/>
  <c r="AA51" i="34" s="1"/>
  <c r="Y52" i="34" s="1"/>
  <c r="AA52" i="34" s="1"/>
  <c r="Y53" i="34" s="1"/>
  <c r="AA53" i="34" s="1"/>
  <c r="Y54" i="34" s="1"/>
  <c r="AA54" i="34" s="1"/>
  <c r="Y55" i="34" s="1"/>
  <c r="AA55" i="34" s="1"/>
  <c r="Y56" i="34" s="1"/>
  <c r="AA56" i="34" s="1"/>
  <c r="Y57" i="34" s="1"/>
  <c r="AA57" i="34" s="1"/>
  <c r="Y58" i="34" s="1"/>
  <c r="AA58" i="34" s="1"/>
  <c r="Y59" i="34" s="1"/>
  <c r="AA59" i="34" s="1"/>
  <c r="Y60" i="34" s="1"/>
  <c r="AA60" i="34" s="1"/>
  <c r="Y61" i="34" s="1"/>
  <c r="AA61" i="34" s="1"/>
  <c r="Y62" i="34" s="1"/>
  <c r="AA62" i="34" s="1"/>
  <c r="Y63" i="34" s="1"/>
  <c r="AA63" i="34" s="1"/>
  <c r="Y64" i="34" s="1"/>
  <c r="AA64" i="34" s="1"/>
  <c r="Y65" i="34" s="1"/>
  <c r="AA65" i="34" s="1"/>
  <c r="Y66" i="34" s="1"/>
  <c r="AA66" i="34" s="1"/>
  <c r="Y67" i="34" s="1"/>
  <c r="AA67" i="34" s="1"/>
  <c r="Y68" i="34" s="1"/>
  <c r="AA68" i="34" s="1"/>
  <c r="Y69" i="34" s="1"/>
  <c r="AA69" i="34" s="1"/>
  <c r="Y70" i="34" s="1"/>
  <c r="AA70" i="34" s="1"/>
  <c r="Y71" i="34" s="1"/>
  <c r="AA71" i="34" s="1"/>
  <c r="Y72" i="34" s="1"/>
  <c r="AA72" i="34" s="1"/>
  <c r="Y73" i="34" s="1"/>
  <c r="AA73" i="34" s="1"/>
  <c r="Y74" i="34" s="1"/>
  <c r="AA74" i="34" s="1"/>
  <c r="Y75" i="34" s="1"/>
  <c r="AA75" i="34" s="1"/>
  <c r="Y76" i="34" s="1"/>
  <c r="AA76" i="34" s="1"/>
  <c r="Y77" i="34" s="1"/>
  <c r="AA77" i="34" s="1"/>
  <c r="Y78" i="34" s="1"/>
  <c r="AA78" i="34" s="1"/>
  <c r="Y79" i="34" s="1"/>
  <c r="AA79" i="34" s="1"/>
  <c r="Y80" i="34" s="1"/>
  <c r="AA80" i="34" s="1"/>
  <c r="Y81" i="34" s="1"/>
  <c r="AA81" i="34" s="1"/>
  <c r="Y82" i="34" s="1"/>
  <c r="AA82" i="34" s="1"/>
  <c r="Y83" i="34" s="1"/>
  <c r="AA83" i="34" s="1"/>
  <c r="Y84" i="34" s="1"/>
  <c r="AA84" i="34" s="1"/>
  <c r="Y85" i="34" s="1"/>
  <c r="AA85" i="34" s="1"/>
  <c r="Y86" i="34" s="1"/>
  <c r="AA86" i="34" s="1"/>
  <c r="Y87" i="34" s="1"/>
  <c r="AA87" i="34" s="1"/>
  <c r="Y88" i="34" s="1"/>
  <c r="AA88" i="34" s="1"/>
  <c r="Y89" i="34" s="1"/>
  <c r="AA89" i="34" s="1"/>
  <c r="Y90" i="34" s="1"/>
  <c r="AA90" i="34" s="1"/>
  <c r="Y91" i="34" s="1"/>
  <c r="AA91" i="34" s="1"/>
  <c r="Y92" i="34" s="1"/>
  <c r="AA92" i="34" s="1"/>
  <c r="Y93" i="34" s="1"/>
  <c r="AA93" i="34" s="1"/>
  <c r="Y94" i="34" s="1"/>
  <c r="AA94" i="34" s="1"/>
  <c r="Y95" i="34" s="1"/>
  <c r="AA95" i="34" s="1"/>
  <c r="Y96" i="34" s="1"/>
  <c r="AA96" i="34" s="1"/>
  <c r="Y97" i="34" s="1"/>
  <c r="AA97" i="34" s="1"/>
  <c r="Y98" i="34" s="1"/>
  <c r="AA98" i="34" s="1"/>
  <c r="Y99" i="34" s="1"/>
  <c r="AA99" i="34" s="1"/>
  <c r="Y100" i="34" s="1"/>
  <c r="AA100" i="34" s="1"/>
  <c r="Y101" i="34" s="1"/>
  <c r="AA101" i="34" s="1"/>
  <c r="Y102" i="34" s="1"/>
  <c r="AA102" i="34" s="1"/>
  <c r="Y103" i="34" s="1"/>
  <c r="AA103" i="34" s="1"/>
  <c r="Y104" i="34" s="1"/>
  <c r="AA104" i="34" s="1"/>
  <c r="Y105" i="34" s="1"/>
  <c r="AA105" i="34" s="1"/>
  <c r="Y106" i="34" s="1"/>
  <c r="AA106" i="34" s="1"/>
  <c r="Y107" i="34" s="1"/>
  <c r="AA107" i="34" s="1"/>
  <c r="Y108" i="34" s="1"/>
  <c r="AA108" i="34" s="1"/>
  <c r="Y109" i="34" s="1"/>
  <c r="AA109" i="34" s="1"/>
  <c r="Y110" i="34" s="1"/>
  <c r="AA110" i="34" s="1"/>
  <c r="Y111" i="34" s="1"/>
  <c r="AA111" i="34" s="1"/>
  <c r="Y112" i="34" s="1"/>
  <c r="AA112" i="34" s="1"/>
  <c r="Y113" i="34" s="1"/>
  <c r="AA113" i="34" s="1"/>
  <c r="Y114" i="34" s="1"/>
  <c r="AA114" i="34" s="1"/>
  <c r="Y115" i="34" s="1"/>
  <c r="AA115" i="34" s="1"/>
  <c r="Y116" i="34" s="1"/>
  <c r="AA116" i="34" s="1"/>
  <c r="Y117" i="34" s="1"/>
  <c r="AA117" i="34" s="1"/>
  <c r="Y118" i="34" s="1"/>
  <c r="AA118" i="34" s="1"/>
  <c r="Y119" i="34" s="1"/>
  <c r="AA119" i="34" s="1"/>
  <c r="Y120" i="34" s="1"/>
  <c r="AA120" i="34" s="1"/>
  <c r="Y121" i="34" s="1"/>
  <c r="AA121" i="34" s="1"/>
  <c r="Y122" i="34" s="1"/>
  <c r="AA122" i="34" s="1"/>
  <c r="Y123" i="34" s="1"/>
  <c r="AA123" i="34" s="1"/>
  <c r="Y124" i="34" s="1"/>
  <c r="AA124" i="34" s="1"/>
  <c r="Y125" i="34" s="1"/>
  <c r="AA125" i="34" s="1"/>
  <c r="Y126" i="34" s="1"/>
  <c r="AA126" i="34" s="1"/>
  <c r="Y127" i="34" s="1"/>
  <c r="AA127" i="34" s="1"/>
  <c r="Y128" i="34" s="1"/>
  <c r="AA128" i="34" s="1"/>
  <c r="Y129" i="34" s="1"/>
  <c r="AA129" i="34" s="1"/>
  <c r="Y130" i="34" s="1"/>
  <c r="AA130" i="34" s="1"/>
  <c r="Y131" i="34" s="1"/>
  <c r="AA131" i="34" s="1"/>
  <c r="Y132" i="34" s="1"/>
  <c r="AA132" i="34" s="1"/>
  <c r="Y133" i="34" s="1"/>
  <c r="AA133" i="34" s="1"/>
  <c r="Y134" i="34" s="1"/>
  <c r="AA134" i="34" s="1"/>
  <c r="Y135" i="34" s="1"/>
  <c r="AA135" i="34" s="1"/>
  <c r="Y136" i="34" s="1"/>
  <c r="AA136" i="34" s="1"/>
  <c r="Y137" i="34" s="1"/>
  <c r="AA137" i="34" s="1"/>
  <c r="Y138" i="34" s="1"/>
  <c r="AA138" i="34" s="1"/>
  <c r="Y139" i="34" s="1"/>
  <c r="AA139" i="34" s="1"/>
  <c r="Y140" i="34" s="1"/>
  <c r="AA140" i="34" s="1"/>
  <c r="Y141" i="34" s="1"/>
  <c r="AA141" i="34" s="1"/>
  <c r="Y142" i="34" s="1"/>
  <c r="AA142" i="34" s="1"/>
  <c r="Y143" i="34" s="1"/>
  <c r="AA143" i="34" s="1"/>
  <c r="Y144" i="34" s="1"/>
  <c r="AA144" i="34" s="1"/>
  <c r="Y145" i="34" s="1"/>
  <c r="AA145" i="34" s="1"/>
  <c r="Y146" i="34" s="1"/>
  <c r="AA146" i="34" s="1"/>
  <c r="Y147" i="34" s="1"/>
  <c r="AA147" i="34" s="1"/>
  <c r="Y148" i="34" s="1"/>
  <c r="AA148" i="34" s="1"/>
  <c r="Y149" i="34" s="1"/>
  <c r="AA149" i="34" s="1"/>
  <c r="Y150" i="34" s="1"/>
  <c r="AA150" i="34" s="1"/>
  <c r="Y151" i="34" s="1"/>
  <c r="AA151" i="34" s="1"/>
  <c r="Y152" i="34" s="1"/>
  <c r="AA152" i="34" s="1"/>
  <c r="Y153" i="34" s="1"/>
  <c r="AA153" i="34" s="1"/>
  <c r="Y154" i="34" s="1"/>
  <c r="AA154" i="34" s="1"/>
  <c r="Y155" i="34" s="1"/>
  <c r="AA155" i="34" s="1"/>
  <c r="Y156" i="34" s="1"/>
  <c r="AA156" i="34" s="1"/>
  <c r="Y157" i="34" s="1"/>
  <c r="AA157" i="34" s="1"/>
  <c r="Y158" i="34" s="1"/>
  <c r="AA158" i="34" s="1"/>
  <c r="Y159" i="34" s="1"/>
  <c r="AA159" i="34" s="1"/>
  <c r="Y160" i="34" s="1"/>
  <c r="AA160" i="34" s="1"/>
  <c r="Y161" i="34" s="1"/>
  <c r="AA161" i="34" s="1"/>
  <c r="Y162" i="34" s="1"/>
  <c r="AA162" i="34" s="1"/>
  <c r="Y163" i="34" s="1"/>
  <c r="AA163" i="34" s="1"/>
  <c r="Y164" i="34" s="1"/>
  <c r="AA164" i="34" s="1"/>
  <c r="Y165" i="34" s="1"/>
  <c r="AA165" i="34" s="1"/>
  <c r="Y166" i="34" s="1"/>
  <c r="AA166" i="34" s="1"/>
  <c r="Y167" i="34" s="1"/>
  <c r="AA167" i="34" s="1"/>
  <c r="Y168" i="34" s="1"/>
  <c r="AA168" i="34" s="1"/>
  <c r="Y169" i="34" s="1"/>
  <c r="AA169" i="34" s="1"/>
  <c r="Y170" i="34" s="1"/>
  <c r="AA170" i="34" s="1"/>
  <c r="Y171" i="34" s="1"/>
  <c r="AA171" i="34" s="1"/>
  <c r="Y172" i="34" s="1"/>
  <c r="AA172" i="34" s="1"/>
  <c r="Y173" i="34" s="1"/>
  <c r="AA173" i="34" s="1"/>
  <c r="Y174" i="34" s="1"/>
  <c r="AA174" i="34" s="1"/>
  <c r="Y175" i="34" s="1"/>
  <c r="AA175" i="34" s="1"/>
  <c r="Y176" i="34" s="1"/>
  <c r="AA176" i="34" s="1"/>
  <c r="Y177" i="34" s="1"/>
  <c r="AA177" i="34" s="1"/>
  <c r="Y178" i="34" s="1"/>
  <c r="AA178" i="34" s="1"/>
  <c r="Y179" i="34" s="1"/>
  <c r="AA179" i="34" s="1"/>
  <c r="Y180" i="34" s="1"/>
  <c r="AA180" i="34" s="1"/>
  <c r="Y181" i="34" s="1"/>
  <c r="AA181" i="34" s="1"/>
  <c r="Y182" i="34" s="1"/>
  <c r="AA182" i="34" s="1"/>
  <c r="Y183" i="34" s="1"/>
  <c r="AA183" i="34" s="1"/>
  <c r="Y184" i="34" s="1"/>
  <c r="AA184" i="34" s="1"/>
  <c r="Y185" i="34" s="1"/>
  <c r="AA185" i="34" s="1"/>
  <c r="Y186" i="34" s="1"/>
  <c r="AA186" i="34" s="1"/>
  <c r="Y187" i="34" s="1"/>
  <c r="AA187" i="34" s="1"/>
  <c r="Y188" i="34" s="1"/>
  <c r="AA188" i="34" s="1"/>
  <c r="Y189" i="34" s="1"/>
  <c r="AA189" i="34" s="1"/>
  <c r="Y190" i="34" s="1"/>
  <c r="AA190" i="34" s="1"/>
  <c r="Y191" i="34" s="1"/>
  <c r="AA191" i="34" s="1"/>
  <c r="Y192" i="34" s="1"/>
  <c r="AA192" i="34" s="1"/>
  <c r="Y193" i="34" s="1"/>
  <c r="AA193" i="34" s="1"/>
  <c r="Y194" i="34" s="1"/>
  <c r="AA194" i="34" s="1"/>
  <c r="Y195" i="34" s="1"/>
  <c r="AA195" i="34" s="1"/>
  <c r="Y196" i="34" s="1"/>
  <c r="AA196" i="34" s="1"/>
  <c r="Y197" i="34" s="1"/>
  <c r="AA197" i="34" s="1"/>
  <c r="Y198" i="34" s="1"/>
  <c r="AA198" i="34" s="1"/>
  <c r="Y199" i="34" s="1"/>
  <c r="AA199" i="34" s="1"/>
  <c r="Y200" i="34" s="1"/>
  <c r="AA200" i="34" s="1"/>
  <c r="Y201" i="34" s="1"/>
  <c r="AA201" i="34" s="1"/>
  <c r="Y202" i="34" s="1"/>
  <c r="AA202" i="34" s="1"/>
  <c r="Y203" i="34" s="1"/>
  <c r="AA203" i="34" s="1"/>
  <c r="Y204" i="34" s="1"/>
  <c r="AA204" i="34" s="1"/>
  <c r="Y205" i="34" s="1"/>
  <c r="AA205" i="34" s="1"/>
  <c r="Y206" i="34" s="1"/>
  <c r="AA206" i="34" s="1"/>
  <c r="Y207" i="34" s="1"/>
  <c r="AA207" i="34" s="1"/>
  <c r="Y208" i="34" s="1"/>
  <c r="AA208" i="34" s="1"/>
  <c r="Y209" i="34" s="1"/>
  <c r="AA209" i="34" s="1"/>
  <c r="Y210" i="34" s="1"/>
  <c r="AA210" i="34" s="1"/>
  <c r="Y211" i="34" s="1"/>
  <c r="AA211" i="34" s="1"/>
  <c r="Y212" i="34" s="1"/>
  <c r="AA212" i="34" s="1"/>
  <c r="Y213" i="34" s="1"/>
  <c r="AA213" i="34" s="1"/>
  <c r="Y214" i="34" s="1"/>
  <c r="AA214" i="34" s="1"/>
  <c r="Y215" i="34" s="1"/>
  <c r="AA215" i="34" s="1"/>
  <c r="Y216" i="34" s="1"/>
  <c r="AA216" i="34" s="1"/>
  <c r="Y217" i="34" s="1"/>
  <c r="AA217" i="34" s="1"/>
  <c r="Y218" i="34" s="1"/>
  <c r="AA218" i="34" s="1"/>
  <c r="Y219" i="34" s="1"/>
  <c r="AA219" i="34" s="1"/>
  <c r="Y220" i="34" s="1"/>
  <c r="AA220" i="34" s="1"/>
  <c r="Y221" i="34" s="1"/>
  <c r="AA221" i="34" s="1"/>
  <c r="Y222" i="34" s="1"/>
  <c r="AA222" i="34" s="1"/>
  <c r="Y223" i="34" s="1"/>
  <c r="AA223" i="34" s="1"/>
  <c r="Y224" i="34" s="1"/>
  <c r="AA224" i="34" s="1"/>
  <c r="Y225" i="34" s="1"/>
  <c r="AA225" i="34" s="1"/>
  <c r="Y226" i="34" s="1"/>
  <c r="AA226" i="34" s="1"/>
  <c r="Y227" i="34" s="1"/>
  <c r="AA227" i="34" s="1"/>
  <c r="Y228" i="34" s="1"/>
  <c r="AA228" i="34" s="1"/>
  <c r="Y229" i="34" s="1"/>
  <c r="AA229" i="34" s="1"/>
  <c r="Y230" i="34" s="1"/>
  <c r="AA230" i="34" s="1"/>
  <c r="Y231" i="34" s="1"/>
  <c r="AA231" i="34" s="1"/>
  <c r="Y232" i="34" s="1"/>
  <c r="AA232" i="34" s="1"/>
  <c r="Y233" i="34" s="1"/>
  <c r="AA233" i="34" s="1"/>
  <c r="Y234" i="34" s="1"/>
  <c r="AA234" i="34" s="1"/>
  <c r="Y235" i="34" s="1"/>
  <c r="AA235" i="34" s="1"/>
  <c r="Y236" i="34" s="1"/>
  <c r="AA236" i="34" s="1"/>
  <c r="Y237" i="34" s="1"/>
  <c r="AA237" i="34" s="1"/>
  <c r="Y238" i="34" s="1"/>
  <c r="AA238" i="34" s="1"/>
  <c r="Y239" i="34" s="1"/>
  <c r="AA239" i="34" s="1"/>
  <c r="Y240" i="34" s="1"/>
  <c r="AA240" i="34" s="1"/>
  <c r="Y241" i="34" s="1"/>
  <c r="AA241" i="34" s="1"/>
  <c r="Y242" i="34" s="1"/>
  <c r="AA242" i="34" s="1"/>
  <c r="Y243" i="34" s="1"/>
  <c r="AA243" i="34" s="1"/>
  <c r="Y244" i="34" s="1"/>
  <c r="AA244" i="34" s="1"/>
  <c r="Y245" i="34" s="1"/>
  <c r="AA245" i="34" s="1"/>
  <c r="Y246" i="34" s="1"/>
  <c r="AA246" i="34" s="1"/>
  <c r="Y247" i="34" s="1"/>
  <c r="AA247" i="34" s="1"/>
  <c r="Y248" i="34" s="1"/>
  <c r="AA248" i="34" s="1"/>
  <c r="Y249" i="34" s="1"/>
  <c r="AA249" i="34" s="1"/>
  <c r="Y250" i="34" s="1"/>
  <c r="AA250" i="34" s="1"/>
  <c r="Y251" i="34" s="1"/>
  <c r="AA251" i="34" s="1"/>
  <c r="Y252" i="34" s="1"/>
  <c r="AA252" i="34" s="1"/>
  <c r="Y253" i="34" s="1"/>
  <c r="AA253" i="34" s="1"/>
  <c r="Y254" i="34" s="1"/>
  <c r="AA254" i="34" s="1"/>
  <c r="Y255" i="34" s="1"/>
  <c r="AA255" i="34" s="1"/>
  <c r="Y256" i="34" s="1"/>
  <c r="AA256" i="34" s="1"/>
  <c r="Y257" i="34" s="1"/>
  <c r="AA257" i="34" s="1"/>
  <c r="Y258" i="34" s="1"/>
  <c r="AA258" i="34" s="1"/>
  <c r="Y259" i="34" s="1"/>
  <c r="AA259" i="34" s="1"/>
  <c r="Y260" i="34" s="1"/>
  <c r="AA260" i="34" s="1"/>
  <c r="Y261" i="34" s="1"/>
  <c r="AA261" i="34" s="1"/>
  <c r="Y262" i="34" s="1"/>
  <c r="AA262" i="34" s="1"/>
  <c r="Y263" i="34" s="1"/>
  <c r="AA263" i="34" s="1"/>
  <c r="Y264" i="34" s="1"/>
  <c r="AA264" i="34" s="1"/>
  <c r="Y265" i="34" s="1"/>
  <c r="AA265" i="34" s="1"/>
  <c r="Y266" i="34" s="1"/>
  <c r="AA266" i="34" s="1"/>
  <c r="Y267" i="34" s="1"/>
  <c r="AA267" i="34" s="1"/>
  <c r="Y268" i="34" s="1"/>
  <c r="AA268" i="34" s="1"/>
  <c r="S29" i="34"/>
  <c r="U29" i="34" s="1"/>
  <c r="S30" i="34" s="1"/>
  <c r="U30" i="34" s="1"/>
  <c r="S31" i="34" s="1"/>
  <c r="U31" i="34" s="1"/>
  <c r="S32" i="34" s="1"/>
  <c r="U32" i="34" s="1"/>
  <c r="S33" i="34" s="1"/>
  <c r="U33" i="34" s="1"/>
  <c r="S34" i="34" s="1"/>
  <c r="U34" i="34" s="1"/>
  <c r="S35" i="34" s="1"/>
  <c r="U35" i="34" s="1"/>
  <c r="S36" i="34" s="1"/>
  <c r="U36" i="34" s="1"/>
  <c r="S37" i="34" s="1"/>
  <c r="U37" i="34" s="1"/>
  <c r="S38" i="34" s="1"/>
  <c r="U38" i="34" s="1"/>
  <c r="S39" i="34" s="1"/>
  <c r="U39" i="34" s="1"/>
  <c r="S40" i="34" s="1"/>
  <c r="U40" i="34" s="1"/>
  <c r="S41" i="34" s="1"/>
  <c r="U41" i="34" s="1"/>
  <c r="S42" i="34" s="1"/>
  <c r="U42" i="34" s="1"/>
  <c r="S43" i="34" s="1"/>
  <c r="U43" i="34" s="1"/>
  <c r="S44" i="34" s="1"/>
  <c r="U44" i="34" s="1"/>
  <c r="S45" i="34" s="1"/>
  <c r="U45" i="34" s="1"/>
  <c r="S46" i="34" s="1"/>
  <c r="U46" i="34" s="1"/>
  <c r="S47" i="34" s="1"/>
  <c r="U47" i="34" s="1"/>
  <c r="S48" i="34" s="1"/>
  <c r="U48" i="34" s="1"/>
  <c r="S49" i="34" s="1"/>
  <c r="U49" i="34" s="1"/>
  <c r="S50" i="34" s="1"/>
  <c r="U50" i="34" s="1"/>
  <c r="S51" i="34" s="1"/>
  <c r="U51" i="34" s="1"/>
  <c r="S52" i="34" s="1"/>
  <c r="U52" i="34" s="1"/>
  <c r="S53" i="34" s="1"/>
  <c r="U53" i="34" s="1"/>
  <c r="S54" i="34" s="1"/>
  <c r="U54" i="34" s="1"/>
  <c r="S55" i="34" s="1"/>
  <c r="U55" i="34" s="1"/>
  <c r="S56" i="34" s="1"/>
  <c r="U56" i="34" s="1"/>
  <c r="S57" i="34" s="1"/>
  <c r="U57" i="34" s="1"/>
  <c r="S58" i="34" s="1"/>
  <c r="U58" i="34" s="1"/>
  <c r="S59" i="34" s="1"/>
  <c r="U59" i="34" s="1"/>
  <c r="S60" i="34" s="1"/>
  <c r="U60" i="34" s="1"/>
  <c r="S61" i="34" s="1"/>
  <c r="U61" i="34" s="1"/>
  <c r="S62" i="34" s="1"/>
  <c r="U62" i="34" s="1"/>
  <c r="S63" i="34" s="1"/>
  <c r="U63" i="34" s="1"/>
  <c r="S64" i="34" s="1"/>
  <c r="U64" i="34" s="1"/>
  <c r="S65" i="34" s="1"/>
  <c r="U65" i="34" s="1"/>
  <c r="S66" i="34" s="1"/>
  <c r="U66" i="34" s="1"/>
  <c r="S67" i="34" s="1"/>
  <c r="U67" i="34" s="1"/>
  <c r="S68" i="34" s="1"/>
  <c r="U68" i="34" s="1"/>
  <c r="S69" i="34" s="1"/>
  <c r="U69" i="34" s="1"/>
  <c r="S70" i="34" s="1"/>
  <c r="U70" i="34" s="1"/>
  <c r="S71" i="34" s="1"/>
  <c r="U71" i="34" s="1"/>
  <c r="S72" i="34" s="1"/>
  <c r="U72" i="34" s="1"/>
  <c r="S73" i="34" s="1"/>
  <c r="U73" i="34" s="1"/>
  <c r="S74" i="34" s="1"/>
  <c r="U74" i="34" s="1"/>
  <c r="S75" i="34" s="1"/>
  <c r="U75" i="34" s="1"/>
  <c r="S76" i="34" s="1"/>
  <c r="U76" i="34" s="1"/>
  <c r="S77" i="34" s="1"/>
  <c r="U77" i="34" s="1"/>
  <c r="S78" i="34" s="1"/>
  <c r="U78" i="34" s="1"/>
  <c r="S79" i="34" s="1"/>
  <c r="U79" i="34" s="1"/>
  <c r="S80" i="34" s="1"/>
  <c r="U80" i="34" s="1"/>
  <c r="S81" i="34" s="1"/>
  <c r="U81" i="34" s="1"/>
  <c r="S82" i="34" s="1"/>
  <c r="U82" i="34" s="1"/>
  <c r="S83" i="34" s="1"/>
  <c r="U83" i="34" s="1"/>
  <c r="S84" i="34" s="1"/>
  <c r="U84" i="34" s="1"/>
  <c r="S85" i="34" s="1"/>
  <c r="U85" i="34" s="1"/>
  <c r="S86" i="34" s="1"/>
  <c r="U86" i="34" s="1"/>
  <c r="S87" i="34" s="1"/>
  <c r="U87" i="34" s="1"/>
  <c r="S88" i="34" s="1"/>
  <c r="U88" i="34" s="1"/>
  <c r="S89" i="34" s="1"/>
  <c r="U89" i="34" s="1"/>
  <c r="S90" i="34" s="1"/>
  <c r="U90" i="34" s="1"/>
  <c r="S91" i="34" s="1"/>
  <c r="U91" i="34" s="1"/>
  <c r="S92" i="34" s="1"/>
  <c r="U92" i="34" s="1"/>
  <c r="S93" i="34" s="1"/>
  <c r="U93" i="34" s="1"/>
  <c r="S94" i="34" s="1"/>
  <c r="U94" i="34" s="1"/>
  <c r="S95" i="34" s="1"/>
  <c r="U95" i="34" s="1"/>
  <c r="S96" i="34" s="1"/>
  <c r="U96" i="34" s="1"/>
  <c r="S97" i="34" s="1"/>
  <c r="U97" i="34" s="1"/>
  <c r="S98" i="34" s="1"/>
  <c r="U98" i="34" s="1"/>
  <c r="S99" i="34" s="1"/>
  <c r="U99" i="34" s="1"/>
  <c r="S100" i="34" s="1"/>
  <c r="U100" i="34" s="1"/>
  <c r="S101" i="34" s="1"/>
  <c r="U101" i="34" s="1"/>
  <c r="S102" i="34" s="1"/>
  <c r="U102" i="34" s="1"/>
  <c r="S103" i="34" s="1"/>
  <c r="U103" i="34" s="1"/>
  <c r="S104" i="34" s="1"/>
  <c r="U104" i="34" s="1"/>
  <c r="S105" i="34" s="1"/>
  <c r="U105" i="34" s="1"/>
  <c r="S106" i="34" s="1"/>
  <c r="U106" i="34" s="1"/>
  <c r="S107" i="34" s="1"/>
  <c r="U107" i="34" s="1"/>
  <c r="S108" i="34" s="1"/>
  <c r="U108" i="34" s="1"/>
  <c r="S109" i="34" s="1"/>
  <c r="U109" i="34" s="1"/>
  <c r="S110" i="34" s="1"/>
  <c r="U110" i="34" s="1"/>
  <c r="S111" i="34" s="1"/>
  <c r="U111" i="34" s="1"/>
  <c r="S112" i="34" s="1"/>
  <c r="U112" i="34" s="1"/>
  <c r="S113" i="34" s="1"/>
  <c r="U113" i="34" s="1"/>
  <c r="S114" i="34" s="1"/>
  <c r="U114" i="34" s="1"/>
  <c r="S115" i="34" s="1"/>
  <c r="U115" i="34" s="1"/>
  <c r="S116" i="34" s="1"/>
  <c r="U116" i="34" s="1"/>
  <c r="S117" i="34" s="1"/>
  <c r="U117" i="34" s="1"/>
  <c r="S118" i="34" s="1"/>
  <c r="U118" i="34" s="1"/>
  <c r="S119" i="34" s="1"/>
  <c r="U119" i="34" s="1"/>
  <c r="S120" i="34" s="1"/>
  <c r="U120" i="34" s="1"/>
  <c r="S121" i="34" s="1"/>
  <c r="U121" i="34" s="1"/>
  <c r="S122" i="34" s="1"/>
  <c r="U122" i="34" s="1"/>
  <c r="S123" i="34" s="1"/>
  <c r="U123" i="34" s="1"/>
  <c r="S124" i="34" s="1"/>
  <c r="U124" i="34" s="1"/>
  <c r="S125" i="34" s="1"/>
  <c r="U125" i="34" s="1"/>
  <c r="S126" i="34" s="1"/>
  <c r="U126" i="34" s="1"/>
  <c r="S127" i="34" s="1"/>
  <c r="U127" i="34" s="1"/>
  <c r="S128" i="34" s="1"/>
  <c r="U128" i="34" s="1"/>
  <c r="S129" i="34" s="1"/>
  <c r="U129" i="34" s="1"/>
  <c r="S130" i="34" s="1"/>
  <c r="U130" i="34" s="1"/>
  <c r="S131" i="34" s="1"/>
  <c r="U131" i="34" s="1"/>
  <c r="S132" i="34" s="1"/>
  <c r="U132" i="34" s="1"/>
  <c r="S133" i="34" s="1"/>
  <c r="U133" i="34" s="1"/>
  <c r="S134" i="34" s="1"/>
  <c r="U134" i="34" s="1"/>
  <c r="S135" i="34" s="1"/>
  <c r="U135" i="34" s="1"/>
  <c r="S136" i="34" s="1"/>
  <c r="U136" i="34" s="1"/>
  <c r="S137" i="34" s="1"/>
  <c r="U137" i="34" s="1"/>
  <c r="S138" i="34" s="1"/>
  <c r="U138" i="34" s="1"/>
  <c r="S139" i="34" s="1"/>
  <c r="U139" i="34" s="1"/>
  <c r="S140" i="34" s="1"/>
  <c r="U140" i="34" s="1"/>
  <c r="S141" i="34" s="1"/>
  <c r="U141" i="34" s="1"/>
  <c r="S142" i="34" s="1"/>
  <c r="U142" i="34" s="1"/>
  <c r="S143" i="34" s="1"/>
  <c r="U143" i="34" s="1"/>
  <c r="S144" i="34" s="1"/>
  <c r="U144" i="34" s="1"/>
  <c r="S145" i="34" s="1"/>
  <c r="U145" i="34" s="1"/>
  <c r="S146" i="34" s="1"/>
  <c r="U146" i="34" s="1"/>
  <c r="S147" i="34" s="1"/>
  <c r="U147" i="34" s="1"/>
  <c r="S148" i="34" s="1"/>
  <c r="U148" i="34" s="1"/>
  <c r="S149" i="34" s="1"/>
  <c r="U149" i="34" s="1"/>
  <c r="S150" i="34" s="1"/>
  <c r="U150" i="34" s="1"/>
  <c r="S151" i="34" s="1"/>
  <c r="U151" i="34" s="1"/>
  <c r="S152" i="34" s="1"/>
  <c r="U152" i="34" s="1"/>
  <c r="S153" i="34" s="1"/>
  <c r="U153" i="34" s="1"/>
  <c r="S154" i="34" s="1"/>
  <c r="U154" i="34" s="1"/>
  <c r="S155" i="34" s="1"/>
  <c r="U155" i="34" s="1"/>
  <c r="S156" i="34" s="1"/>
  <c r="U156" i="34" s="1"/>
  <c r="S157" i="34" s="1"/>
  <c r="U157" i="34" s="1"/>
  <c r="S158" i="34" s="1"/>
  <c r="U158" i="34" s="1"/>
  <c r="S159" i="34" s="1"/>
  <c r="U159" i="34" s="1"/>
  <c r="S160" i="34" s="1"/>
  <c r="U160" i="34" s="1"/>
  <c r="S161" i="34" s="1"/>
  <c r="U161" i="34" s="1"/>
  <c r="S162" i="34" s="1"/>
  <c r="U162" i="34" s="1"/>
  <c r="S163" i="34" s="1"/>
  <c r="U163" i="34" s="1"/>
  <c r="S164" i="34" s="1"/>
  <c r="U164" i="34" s="1"/>
  <c r="S165" i="34" s="1"/>
  <c r="U165" i="34" s="1"/>
  <c r="S166" i="34" s="1"/>
  <c r="U166" i="34" s="1"/>
  <c r="S167" i="34" s="1"/>
  <c r="U167" i="34" s="1"/>
  <c r="S168" i="34" s="1"/>
  <c r="U168" i="34" s="1"/>
  <c r="S169" i="34" s="1"/>
  <c r="U169" i="34" s="1"/>
  <c r="S170" i="34" s="1"/>
  <c r="U170" i="34" s="1"/>
  <c r="S171" i="34" s="1"/>
  <c r="U171" i="34" s="1"/>
  <c r="S172" i="34" s="1"/>
  <c r="U172" i="34" s="1"/>
  <c r="S173" i="34" s="1"/>
  <c r="U173" i="34" s="1"/>
  <c r="S174" i="34" s="1"/>
  <c r="U174" i="34" s="1"/>
  <c r="S175" i="34" s="1"/>
  <c r="U175" i="34" s="1"/>
  <c r="S176" i="34" s="1"/>
  <c r="U176" i="34" s="1"/>
  <c r="S177" i="34" s="1"/>
  <c r="U177" i="34" s="1"/>
  <c r="S178" i="34" s="1"/>
  <c r="U178" i="34" s="1"/>
  <c r="S179" i="34" s="1"/>
  <c r="U179" i="34" s="1"/>
  <c r="S180" i="34" s="1"/>
  <c r="U180" i="34" s="1"/>
  <c r="S181" i="34" s="1"/>
  <c r="U181" i="34" s="1"/>
  <c r="S182" i="34" s="1"/>
  <c r="U182" i="34" s="1"/>
  <c r="S183" i="34" s="1"/>
  <c r="U183" i="34" s="1"/>
  <c r="S184" i="34" s="1"/>
  <c r="U184" i="34" s="1"/>
  <c r="S185" i="34" s="1"/>
  <c r="U185" i="34" s="1"/>
  <c r="S186" i="34" s="1"/>
  <c r="U186" i="34" s="1"/>
  <c r="S187" i="34" s="1"/>
  <c r="U187" i="34" s="1"/>
  <c r="S188" i="34" s="1"/>
  <c r="U188" i="34" s="1"/>
  <c r="S189" i="34" s="1"/>
  <c r="U189" i="34" s="1"/>
  <c r="S190" i="34" s="1"/>
  <c r="U190" i="34" s="1"/>
  <c r="S191" i="34" s="1"/>
  <c r="U191" i="34" s="1"/>
  <c r="S192" i="34" s="1"/>
  <c r="U192" i="34" s="1"/>
  <c r="S193" i="34" s="1"/>
  <c r="U193" i="34" s="1"/>
  <c r="S194" i="34" s="1"/>
  <c r="U194" i="34" s="1"/>
  <c r="S195" i="34" s="1"/>
  <c r="U195" i="34" s="1"/>
  <c r="S196" i="34" s="1"/>
  <c r="U196" i="34" s="1"/>
  <c r="S197" i="34" s="1"/>
  <c r="U197" i="34" s="1"/>
  <c r="S198" i="34" s="1"/>
  <c r="U198" i="34" s="1"/>
  <c r="S199" i="34" s="1"/>
  <c r="U199" i="34" s="1"/>
  <c r="S200" i="34" s="1"/>
  <c r="U200" i="34" s="1"/>
  <c r="S201" i="34" s="1"/>
  <c r="U201" i="34" s="1"/>
  <c r="S202" i="34" s="1"/>
  <c r="U202" i="34" s="1"/>
  <c r="S203" i="34" s="1"/>
  <c r="U203" i="34" s="1"/>
  <c r="S204" i="34" s="1"/>
  <c r="U204" i="34" s="1"/>
  <c r="S205" i="34" s="1"/>
  <c r="U205" i="34" s="1"/>
  <c r="S206" i="34" s="1"/>
  <c r="U206" i="34" s="1"/>
  <c r="S207" i="34" s="1"/>
  <c r="U207" i="34" s="1"/>
  <c r="S208" i="34" s="1"/>
  <c r="U208" i="34" s="1"/>
  <c r="S209" i="34" s="1"/>
  <c r="U209" i="34" s="1"/>
  <c r="S210" i="34" s="1"/>
  <c r="U210" i="34" s="1"/>
  <c r="S211" i="34" s="1"/>
  <c r="U211" i="34" s="1"/>
  <c r="S212" i="34" s="1"/>
  <c r="U212" i="34" s="1"/>
  <c r="S213" i="34" s="1"/>
  <c r="U213" i="34" s="1"/>
  <c r="S214" i="34" s="1"/>
  <c r="U214" i="34" s="1"/>
  <c r="S215" i="34" s="1"/>
  <c r="U215" i="34" s="1"/>
  <c r="S216" i="34" s="1"/>
  <c r="U216" i="34" s="1"/>
  <c r="S217" i="34" s="1"/>
  <c r="U217" i="34" s="1"/>
  <c r="S218" i="34" s="1"/>
  <c r="U218" i="34" s="1"/>
  <c r="S219" i="34" s="1"/>
  <c r="U219" i="34" s="1"/>
  <c r="S220" i="34" s="1"/>
  <c r="U220" i="34" s="1"/>
  <c r="S221" i="34" s="1"/>
  <c r="U221" i="34" s="1"/>
  <c r="S222" i="34" s="1"/>
  <c r="U222" i="34" s="1"/>
  <c r="S223" i="34" s="1"/>
  <c r="U223" i="34" s="1"/>
  <c r="S224" i="34" s="1"/>
  <c r="U224" i="34" s="1"/>
  <c r="S225" i="34" s="1"/>
  <c r="U225" i="34" s="1"/>
  <c r="S226" i="34" s="1"/>
  <c r="U226" i="34" s="1"/>
  <c r="S227" i="34" s="1"/>
  <c r="U227" i="34" s="1"/>
  <c r="S228" i="34" s="1"/>
  <c r="U228" i="34" s="1"/>
  <c r="S229" i="34" s="1"/>
  <c r="U229" i="34" s="1"/>
  <c r="S230" i="34" s="1"/>
  <c r="U230" i="34" s="1"/>
  <c r="S231" i="34" s="1"/>
  <c r="U231" i="34" s="1"/>
  <c r="S232" i="34" s="1"/>
  <c r="U232" i="34" s="1"/>
  <c r="S233" i="34" s="1"/>
  <c r="U233" i="34" s="1"/>
  <c r="S234" i="34" s="1"/>
  <c r="U234" i="34" s="1"/>
  <c r="S235" i="34" s="1"/>
  <c r="U235" i="34" s="1"/>
  <c r="S236" i="34" s="1"/>
  <c r="U236" i="34" s="1"/>
  <c r="S237" i="34" s="1"/>
  <c r="U237" i="34" s="1"/>
  <c r="S238" i="34" s="1"/>
  <c r="U238" i="34" s="1"/>
  <c r="S239" i="34" s="1"/>
  <c r="U239" i="34" s="1"/>
  <c r="S240" i="34" s="1"/>
  <c r="U240" i="34" s="1"/>
  <c r="S241" i="34" s="1"/>
  <c r="U241" i="34" s="1"/>
  <c r="S242" i="34" s="1"/>
  <c r="U242" i="34" s="1"/>
  <c r="S243" i="34" s="1"/>
  <c r="U243" i="34" s="1"/>
  <c r="S244" i="34" s="1"/>
  <c r="U244" i="34" s="1"/>
  <c r="S245" i="34" s="1"/>
  <c r="U245" i="34" s="1"/>
  <c r="S246" i="34" s="1"/>
  <c r="U246" i="34" s="1"/>
  <c r="S247" i="34" s="1"/>
  <c r="U247" i="34" s="1"/>
  <c r="S248" i="34" s="1"/>
  <c r="U248" i="34" s="1"/>
  <c r="S249" i="34" s="1"/>
  <c r="U249" i="34" s="1"/>
  <c r="S250" i="34" s="1"/>
  <c r="U250" i="34" s="1"/>
  <c r="S251" i="34" s="1"/>
  <c r="U251" i="34" s="1"/>
  <c r="S252" i="34" s="1"/>
  <c r="U252" i="34" s="1"/>
  <c r="S253" i="34" s="1"/>
  <c r="U253" i="34" s="1"/>
  <c r="S254" i="34" s="1"/>
  <c r="U254" i="34" s="1"/>
  <c r="S255" i="34" s="1"/>
  <c r="U255" i="34" s="1"/>
  <c r="S256" i="34" s="1"/>
  <c r="U256" i="34" s="1"/>
  <c r="S257" i="34" s="1"/>
  <c r="U257" i="34" s="1"/>
  <c r="S258" i="34" s="1"/>
  <c r="U258" i="34" s="1"/>
  <c r="S259" i="34" s="1"/>
  <c r="U259" i="34" s="1"/>
  <c r="S260" i="34" s="1"/>
  <c r="U260" i="34" s="1"/>
  <c r="S261" i="34" s="1"/>
  <c r="U261" i="34" s="1"/>
  <c r="S262" i="34" s="1"/>
  <c r="U262" i="34" s="1"/>
  <c r="S263" i="34" s="1"/>
  <c r="U263" i="34" s="1"/>
  <c r="S264" i="34" s="1"/>
  <c r="U264" i="34" s="1"/>
  <c r="S265" i="34" s="1"/>
  <c r="U265" i="34" s="1"/>
  <c r="S266" i="34" s="1"/>
  <c r="U266" i="34" s="1"/>
  <c r="S267" i="34" s="1"/>
  <c r="U267" i="34" s="1"/>
  <c r="S268" i="34" s="1"/>
  <c r="U268" i="34" s="1"/>
  <c r="N29" i="34"/>
  <c r="P29" i="34" s="1"/>
  <c r="N30" i="34" s="1"/>
  <c r="P30" i="34" s="1"/>
  <c r="N31" i="34" s="1"/>
  <c r="P31" i="34" s="1"/>
  <c r="N32" i="34" s="1"/>
  <c r="P32" i="34" s="1"/>
  <c r="N33" i="34" s="1"/>
  <c r="P33" i="34" s="1"/>
  <c r="N34" i="34" s="1"/>
  <c r="P34" i="34" s="1"/>
  <c r="N35" i="34" s="1"/>
  <c r="P35" i="34" s="1"/>
  <c r="N36" i="34" s="1"/>
  <c r="P36" i="34" s="1"/>
  <c r="N37" i="34" s="1"/>
  <c r="P37" i="34" s="1"/>
  <c r="N38" i="34" s="1"/>
  <c r="P38" i="34" s="1"/>
  <c r="N39" i="34" s="1"/>
  <c r="P39" i="34" s="1"/>
  <c r="N40" i="34" s="1"/>
  <c r="P40" i="34" s="1"/>
  <c r="N41" i="34" s="1"/>
  <c r="P41" i="34" s="1"/>
  <c r="N42" i="34" s="1"/>
  <c r="P42" i="34" s="1"/>
  <c r="N43" i="34" s="1"/>
  <c r="P43" i="34" s="1"/>
  <c r="N44" i="34" s="1"/>
  <c r="P44" i="34" s="1"/>
  <c r="N45" i="34" s="1"/>
  <c r="P45" i="34" s="1"/>
  <c r="N46" i="34" s="1"/>
  <c r="P46" i="34" s="1"/>
  <c r="N47" i="34" s="1"/>
  <c r="P47" i="34" s="1"/>
  <c r="N48" i="34" s="1"/>
  <c r="P48" i="34" s="1"/>
  <c r="N49" i="34" s="1"/>
  <c r="P49" i="34" s="1"/>
  <c r="N50" i="34" s="1"/>
  <c r="P50" i="34" s="1"/>
  <c r="N51" i="34" s="1"/>
  <c r="P51" i="34" s="1"/>
  <c r="N52" i="34" s="1"/>
  <c r="P52" i="34" s="1"/>
  <c r="N53" i="34" s="1"/>
  <c r="P53" i="34" s="1"/>
  <c r="N54" i="34" s="1"/>
  <c r="P54" i="34" s="1"/>
  <c r="N55" i="34" s="1"/>
  <c r="P55" i="34" s="1"/>
  <c r="N56" i="34" s="1"/>
  <c r="P56" i="34" s="1"/>
  <c r="N57" i="34" s="1"/>
  <c r="P57" i="34" s="1"/>
  <c r="N58" i="34" s="1"/>
  <c r="P58" i="34" s="1"/>
  <c r="N59" i="34" s="1"/>
  <c r="P59" i="34" s="1"/>
  <c r="N60" i="34" s="1"/>
  <c r="P60" i="34" s="1"/>
  <c r="N61" i="34" s="1"/>
  <c r="P61" i="34" s="1"/>
  <c r="N62" i="34" s="1"/>
  <c r="P62" i="34" s="1"/>
  <c r="N63" i="34" s="1"/>
  <c r="P63" i="34" s="1"/>
  <c r="N64" i="34" s="1"/>
  <c r="P64" i="34" s="1"/>
  <c r="N65" i="34" s="1"/>
  <c r="P65" i="34" s="1"/>
  <c r="N66" i="34" s="1"/>
  <c r="P66" i="34" s="1"/>
  <c r="N67" i="34" s="1"/>
  <c r="P67" i="34" s="1"/>
  <c r="N68" i="34" s="1"/>
  <c r="P68" i="34" s="1"/>
  <c r="N69" i="34" s="1"/>
  <c r="P69" i="34" s="1"/>
  <c r="N70" i="34" s="1"/>
  <c r="P70" i="34" s="1"/>
  <c r="N71" i="34" s="1"/>
  <c r="P71" i="34" s="1"/>
  <c r="N72" i="34" s="1"/>
  <c r="P72" i="34" s="1"/>
  <c r="N73" i="34" s="1"/>
  <c r="P73" i="34" s="1"/>
  <c r="N74" i="34" s="1"/>
  <c r="P74" i="34" s="1"/>
  <c r="N75" i="34" s="1"/>
  <c r="P75" i="34" s="1"/>
  <c r="N76" i="34" s="1"/>
  <c r="P76" i="34" s="1"/>
  <c r="N77" i="34" s="1"/>
  <c r="P77" i="34" s="1"/>
  <c r="N78" i="34" s="1"/>
  <c r="P78" i="34" s="1"/>
  <c r="N79" i="34" s="1"/>
  <c r="P79" i="34" s="1"/>
  <c r="N80" i="34" s="1"/>
  <c r="P80" i="34" s="1"/>
  <c r="N81" i="34" s="1"/>
  <c r="P81" i="34" s="1"/>
  <c r="N82" i="34" s="1"/>
  <c r="P82" i="34" s="1"/>
  <c r="N83" i="34" s="1"/>
  <c r="P83" i="34" s="1"/>
  <c r="N84" i="34" s="1"/>
  <c r="P84" i="34" s="1"/>
  <c r="N85" i="34" s="1"/>
  <c r="P85" i="34" s="1"/>
  <c r="N86" i="34" s="1"/>
  <c r="P86" i="34" s="1"/>
  <c r="N87" i="34" s="1"/>
  <c r="P87" i="34" s="1"/>
  <c r="N88" i="34" s="1"/>
  <c r="P88" i="34" s="1"/>
  <c r="N89" i="34" s="1"/>
  <c r="P89" i="34" s="1"/>
  <c r="N90" i="34" s="1"/>
  <c r="P90" i="34" s="1"/>
  <c r="N91" i="34" s="1"/>
  <c r="P91" i="34" s="1"/>
  <c r="N92" i="34" s="1"/>
  <c r="P92" i="34" s="1"/>
  <c r="N93" i="34" s="1"/>
  <c r="P93" i="34" s="1"/>
  <c r="N94" i="34" s="1"/>
  <c r="P94" i="34" s="1"/>
  <c r="N95" i="34" s="1"/>
  <c r="P95" i="34" s="1"/>
  <c r="N96" i="34" s="1"/>
  <c r="P96" i="34" s="1"/>
  <c r="N97" i="34" s="1"/>
  <c r="P97" i="34" s="1"/>
  <c r="N98" i="34" s="1"/>
  <c r="P98" i="34" s="1"/>
  <c r="N99" i="34" s="1"/>
  <c r="P99" i="34" s="1"/>
  <c r="N100" i="34" s="1"/>
  <c r="P100" i="34" s="1"/>
  <c r="N101" i="34" s="1"/>
  <c r="P101" i="34" s="1"/>
  <c r="N102" i="34" s="1"/>
  <c r="P102" i="34" s="1"/>
  <c r="N103" i="34" s="1"/>
  <c r="P103" i="34" s="1"/>
  <c r="N104" i="34" s="1"/>
  <c r="P104" i="34" s="1"/>
  <c r="N105" i="34" s="1"/>
  <c r="P105" i="34" s="1"/>
  <c r="N106" i="34" s="1"/>
  <c r="P106" i="34" s="1"/>
  <c r="N107" i="34" s="1"/>
  <c r="P107" i="34" s="1"/>
  <c r="N108" i="34" s="1"/>
  <c r="P108" i="34" s="1"/>
  <c r="N109" i="34" s="1"/>
  <c r="P109" i="34" s="1"/>
  <c r="N110" i="34" s="1"/>
  <c r="P110" i="34" s="1"/>
  <c r="N111" i="34" s="1"/>
  <c r="P111" i="34" s="1"/>
  <c r="N112" i="34" s="1"/>
  <c r="P112" i="34" s="1"/>
  <c r="N113" i="34" s="1"/>
  <c r="P113" i="34" s="1"/>
  <c r="N114" i="34" s="1"/>
  <c r="P114" i="34" s="1"/>
  <c r="N115" i="34" s="1"/>
  <c r="P115" i="34" s="1"/>
  <c r="N116" i="34" s="1"/>
  <c r="P116" i="34" s="1"/>
  <c r="N117" i="34" s="1"/>
  <c r="P117" i="34" s="1"/>
  <c r="N118" i="34" s="1"/>
  <c r="P118" i="34" s="1"/>
  <c r="N119" i="34" s="1"/>
  <c r="P119" i="34" s="1"/>
  <c r="N120" i="34" s="1"/>
  <c r="P120" i="34" s="1"/>
  <c r="N121" i="34" s="1"/>
  <c r="P121" i="34" s="1"/>
  <c r="N122" i="34" s="1"/>
  <c r="P122" i="34" s="1"/>
  <c r="N123" i="34" s="1"/>
  <c r="P123" i="34" s="1"/>
  <c r="N124" i="34" s="1"/>
  <c r="P124" i="34" s="1"/>
  <c r="N125" i="34" s="1"/>
  <c r="P125" i="34" s="1"/>
  <c r="N126" i="34" s="1"/>
  <c r="P126" i="34" s="1"/>
  <c r="N127" i="34" s="1"/>
  <c r="P127" i="34" s="1"/>
  <c r="N128" i="34" s="1"/>
  <c r="P128" i="34" s="1"/>
  <c r="N129" i="34" s="1"/>
  <c r="P129" i="34" s="1"/>
  <c r="N130" i="34" s="1"/>
  <c r="P130" i="34" s="1"/>
  <c r="N131" i="34" s="1"/>
  <c r="P131" i="34" s="1"/>
  <c r="N132" i="34" s="1"/>
  <c r="P132" i="34" s="1"/>
  <c r="N133" i="34" s="1"/>
  <c r="P133" i="34" s="1"/>
  <c r="N134" i="34" s="1"/>
  <c r="P134" i="34" s="1"/>
  <c r="N135" i="34" s="1"/>
  <c r="P135" i="34" s="1"/>
  <c r="N136" i="34" s="1"/>
  <c r="P136" i="34" s="1"/>
  <c r="N137" i="34" s="1"/>
  <c r="P137" i="34" s="1"/>
  <c r="N138" i="34" s="1"/>
  <c r="P138" i="34" s="1"/>
  <c r="N139" i="34" s="1"/>
  <c r="P139" i="34" s="1"/>
  <c r="N140" i="34" s="1"/>
  <c r="P140" i="34" s="1"/>
  <c r="N141" i="34" s="1"/>
  <c r="P141" i="34" s="1"/>
  <c r="N142" i="34" s="1"/>
  <c r="P142" i="34" s="1"/>
  <c r="N143" i="34" s="1"/>
  <c r="P143" i="34" s="1"/>
  <c r="N144" i="34" s="1"/>
  <c r="P144" i="34" s="1"/>
  <c r="N145" i="34" s="1"/>
  <c r="P145" i="34" s="1"/>
  <c r="N146" i="34" s="1"/>
  <c r="P146" i="34" s="1"/>
  <c r="N147" i="34" s="1"/>
  <c r="P147" i="34" s="1"/>
  <c r="N148" i="34" s="1"/>
  <c r="P148" i="34" s="1"/>
  <c r="N149" i="34" s="1"/>
  <c r="P149" i="34" s="1"/>
  <c r="N150" i="34" s="1"/>
  <c r="P150" i="34" s="1"/>
  <c r="N151" i="34" s="1"/>
  <c r="P151" i="34" s="1"/>
  <c r="N152" i="34" s="1"/>
  <c r="P152" i="34" s="1"/>
  <c r="N153" i="34" s="1"/>
  <c r="P153" i="34" s="1"/>
  <c r="N154" i="34" s="1"/>
  <c r="P154" i="34" s="1"/>
  <c r="N155" i="34" s="1"/>
  <c r="P155" i="34" s="1"/>
  <c r="N156" i="34" s="1"/>
  <c r="P156" i="34" s="1"/>
  <c r="N157" i="34" s="1"/>
  <c r="P157" i="34" s="1"/>
  <c r="N158" i="34" s="1"/>
  <c r="P158" i="34" s="1"/>
  <c r="N159" i="34" s="1"/>
  <c r="P159" i="34" s="1"/>
  <c r="N160" i="34" s="1"/>
  <c r="P160" i="34" s="1"/>
  <c r="N161" i="34" s="1"/>
  <c r="P161" i="34" s="1"/>
  <c r="N162" i="34" s="1"/>
  <c r="P162" i="34" s="1"/>
  <c r="N163" i="34" s="1"/>
  <c r="P163" i="34" s="1"/>
  <c r="N164" i="34" s="1"/>
  <c r="P164" i="34" s="1"/>
  <c r="N165" i="34" s="1"/>
  <c r="P165" i="34" s="1"/>
  <c r="N166" i="34" s="1"/>
  <c r="P166" i="34" s="1"/>
  <c r="N167" i="34" s="1"/>
  <c r="P167" i="34" s="1"/>
  <c r="N168" i="34" s="1"/>
  <c r="P168" i="34" s="1"/>
  <c r="N169" i="34" s="1"/>
  <c r="P169" i="34" s="1"/>
  <c r="N170" i="34" s="1"/>
  <c r="P170" i="34" s="1"/>
  <c r="N171" i="34" s="1"/>
  <c r="P171" i="34" s="1"/>
  <c r="N172" i="34" s="1"/>
  <c r="P172" i="34" s="1"/>
  <c r="N173" i="34" s="1"/>
  <c r="P173" i="34" s="1"/>
  <c r="N174" i="34" s="1"/>
  <c r="P174" i="34" s="1"/>
  <c r="N175" i="34" s="1"/>
  <c r="P175" i="34" s="1"/>
  <c r="N176" i="34" s="1"/>
  <c r="P176" i="34" s="1"/>
  <c r="N177" i="34" s="1"/>
  <c r="P177" i="34" s="1"/>
  <c r="N178" i="34" s="1"/>
  <c r="P178" i="34" s="1"/>
  <c r="N179" i="34" s="1"/>
  <c r="P179" i="34" s="1"/>
  <c r="N180" i="34" s="1"/>
  <c r="P180" i="34" s="1"/>
  <c r="N181" i="34" s="1"/>
  <c r="P181" i="34" s="1"/>
  <c r="N182" i="34" s="1"/>
  <c r="P182" i="34" s="1"/>
  <c r="N183" i="34" s="1"/>
  <c r="P183" i="34" s="1"/>
  <c r="N184" i="34" s="1"/>
  <c r="P184" i="34" s="1"/>
  <c r="N185" i="34" s="1"/>
  <c r="P185" i="34" s="1"/>
  <c r="N186" i="34" s="1"/>
  <c r="P186" i="34" s="1"/>
  <c r="N187" i="34" s="1"/>
  <c r="P187" i="34" s="1"/>
  <c r="N188" i="34" s="1"/>
  <c r="P188" i="34" s="1"/>
  <c r="N189" i="34" s="1"/>
  <c r="P189" i="34" s="1"/>
  <c r="N190" i="34" s="1"/>
  <c r="P190" i="34" s="1"/>
  <c r="N191" i="34" s="1"/>
  <c r="P191" i="34" s="1"/>
  <c r="N192" i="34" s="1"/>
  <c r="P192" i="34" s="1"/>
  <c r="N193" i="34" s="1"/>
  <c r="P193" i="34" s="1"/>
  <c r="N194" i="34" s="1"/>
  <c r="P194" i="34" s="1"/>
  <c r="N195" i="34" s="1"/>
  <c r="P195" i="34" s="1"/>
  <c r="N196" i="34" s="1"/>
  <c r="P196" i="34" s="1"/>
  <c r="N197" i="34" s="1"/>
  <c r="P197" i="34" s="1"/>
  <c r="N198" i="34" s="1"/>
  <c r="P198" i="34" s="1"/>
  <c r="N199" i="34" s="1"/>
  <c r="P199" i="34" s="1"/>
  <c r="N200" i="34" s="1"/>
  <c r="P200" i="34" s="1"/>
  <c r="N201" i="34" s="1"/>
  <c r="P201" i="34" s="1"/>
  <c r="N202" i="34" s="1"/>
  <c r="P202" i="34" s="1"/>
  <c r="N203" i="34" s="1"/>
  <c r="P203" i="34" s="1"/>
  <c r="N204" i="34" s="1"/>
  <c r="P204" i="34" s="1"/>
  <c r="N205" i="34" s="1"/>
  <c r="P205" i="34" s="1"/>
  <c r="N206" i="34" s="1"/>
  <c r="P206" i="34" s="1"/>
  <c r="N207" i="34" s="1"/>
  <c r="P207" i="34" s="1"/>
  <c r="N208" i="34" s="1"/>
  <c r="P208" i="34" s="1"/>
  <c r="N209" i="34" s="1"/>
  <c r="P209" i="34" s="1"/>
  <c r="N210" i="34" s="1"/>
  <c r="P210" i="34" s="1"/>
  <c r="N211" i="34" s="1"/>
  <c r="P211" i="34" s="1"/>
  <c r="N212" i="34" s="1"/>
  <c r="P212" i="34" s="1"/>
  <c r="N213" i="34" s="1"/>
  <c r="P213" i="34" s="1"/>
  <c r="N214" i="34" s="1"/>
  <c r="P214" i="34" s="1"/>
  <c r="N215" i="34" s="1"/>
  <c r="P215" i="34" s="1"/>
  <c r="N216" i="34" s="1"/>
  <c r="P216" i="34" s="1"/>
  <c r="N217" i="34" s="1"/>
  <c r="P217" i="34" s="1"/>
  <c r="N218" i="34" s="1"/>
  <c r="P218" i="34" s="1"/>
  <c r="N219" i="34" s="1"/>
  <c r="P219" i="34" s="1"/>
  <c r="N220" i="34" s="1"/>
  <c r="P220" i="34" s="1"/>
  <c r="N221" i="34" s="1"/>
  <c r="P221" i="34" s="1"/>
  <c r="N222" i="34" s="1"/>
  <c r="P222" i="34" s="1"/>
  <c r="N223" i="34" s="1"/>
  <c r="P223" i="34" s="1"/>
  <c r="N224" i="34" s="1"/>
  <c r="P224" i="34" s="1"/>
  <c r="N225" i="34" s="1"/>
  <c r="P225" i="34" s="1"/>
  <c r="N226" i="34" s="1"/>
  <c r="P226" i="34" s="1"/>
  <c r="N227" i="34" s="1"/>
  <c r="P227" i="34" s="1"/>
  <c r="N228" i="34" s="1"/>
  <c r="P228" i="34" s="1"/>
  <c r="N229" i="34" s="1"/>
  <c r="P229" i="34" s="1"/>
  <c r="N230" i="34" s="1"/>
  <c r="P230" i="34" s="1"/>
  <c r="N231" i="34" s="1"/>
  <c r="P231" i="34" s="1"/>
  <c r="N232" i="34" s="1"/>
  <c r="P232" i="34" s="1"/>
  <c r="N233" i="34" s="1"/>
  <c r="P233" i="34" s="1"/>
  <c r="N234" i="34" s="1"/>
  <c r="P234" i="34" s="1"/>
  <c r="N235" i="34" s="1"/>
  <c r="P235" i="34" s="1"/>
  <c r="N236" i="34" s="1"/>
  <c r="P236" i="34" s="1"/>
  <c r="N237" i="34" s="1"/>
  <c r="P237" i="34" s="1"/>
  <c r="N238" i="34" s="1"/>
  <c r="P238" i="34" s="1"/>
  <c r="N239" i="34" s="1"/>
  <c r="P239" i="34" s="1"/>
  <c r="N240" i="34" s="1"/>
  <c r="P240" i="34" s="1"/>
  <c r="N241" i="34" s="1"/>
  <c r="P241" i="34" s="1"/>
  <c r="N242" i="34" s="1"/>
  <c r="P242" i="34" s="1"/>
  <c r="N243" i="34" s="1"/>
  <c r="P243" i="34" s="1"/>
  <c r="N244" i="34" s="1"/>
  <c r="P244" i="34" s="1"/>
  <c r="N245" i="34" s="1"/>
  <c r="P245" i="34" s="1"/>
  <c r="N246" i="34" s="1"/>
  <c r="P246" i="34" s="1"/>
  <c r="N247" i="34" s="1"/>
  <c r="P247" i="34" s="1"/>
  <c r="N248" i="34" s="1"/>
  <c r="P248" i="34" s="1"/>
  <c r="N249" i="34" s="1"/>
  <c r="P249" i="34" s="1"/>
  <c r="N250" i="34" s="1"/>
  <c r="P250" i="34" s="1"/>
  <c r="N251" i="34" s="1"/>
  <c r="P251" i="34" s="1"/>
  <c r="N252" i="34" s="1"/>
  <c r="P252" i="34" s="1"/>
  <c r="N253" i="34" s="1"/>
  <c r="P253" i="34" s="1"/>
  <c r="N254" i="34" s="1"/>
  <c r="P254" i="34" s="1"/>
  <c r="N255" i="34" s="1"/>
  <c r="P255" i="34" s="1"/>
  <c r="N256" i="34" s="1"/>
  <c r="P256" i="34" s="1"/>
  <c r="N257" i="34" s="1"/>
  <c r="P257" i="34" s="1"/>
  <c r="N258" i="34" s="1"/>
  <c r="P258" i="34" s="1"/>
  <c r="N259" i="34" s="1"/>
  <c r="P259" i="34" s="1"/>
  <c r="N260" i="34" s="1"/>
  <c r="P260" i="34" s="1"/>
  <c r="N261" i="34" s="1"/>
  <c r="P261" i="34" s="1"/>
  <c r="N262" i="34" s="1"/>
  <c r="P262" i="34" s="1"/>
  <c r="N263" i="34" s="1"/>
  <c r="P263" i="34" s="1"/>
  <c r="N264" i="34" s="1"/>
  <c r="P264" i="34" s="1"/>
  <c r="N265" i="34" s="1"/>
  <c r="P265" i="34" s="1"/>
  <c r="N266" i="34" s="1"/>
  <c r="P266" i="34" s="1"/>
  <c r="N267" i="34" s="1"/>
  <c r="P267" i="34" s="1"/>
  <c r="N268" i="34" s="1"/>
  <c r="P268" i="34" s="1"/>
  <c r="L29" i="34"/>
  <c r="I29" i="34"/>
  <c r="K29" i="34" s="1"/>
  <c r="C29" i="34"/>
  <c r="E29" i="34" s="1"/>
  <c r="C30" i="34" s="1"/>
  <c r="E30" i="34" s="1"/>
  <c r="C31" i="34" s="1"/>
  <c r="E31" i="34" s="1"/>
  <c r="C32" i="34" s="1"/>
  <c r="E32" i="34" s="1"/>
  <c r="C33" i="34" s="1"/>
  <c r="E33" i="34" s="1"/>
  <c r="C34" i="34" s="1"/>
  <c r="E34" i="34" s="1"/>
  <c r="C35" i="34" s="1"/>
  <c r="E35" i="34" s="1"/>
  <c r="C36" i="34" s="1"/>
  <c r="E36" i="34" s="1"/>
  <c r="C37" i="34" s="1"/>
  <c r="E37" i="34" s="1"/>
  <c r="C38" i="34" s="1"/>
  <c r="E38" i="34" s="1"/>
  <c r="C39" i="34" s="1"/>
  <c r="E39" i="34" s="1"/>
  <c r="C40" i="34" s="1"/>
  <c r="E40" i="34" s="1"/>
  <c r="C41" i="34" s="1"/>
  <c r="E41" i="34" s="1"/>
  <c r="C42" i="34" s="1"/>
  <c r="E42" i="34" s="1"/>
  <c r="C43" i="34" s="1"/>
  <c r="E43" i="34" s="1"/>
  <c r="C44" i="34" s="1"/>
  <c r="E44" i="34" s="1"/>
  <c r="C45" i="34" s="1"/>
  <c r="E45" i="34" s="1"/>
  <c r="C46" i="34" s="1"/>
  <c r="E46" i="34" s="1"/>
  <c r="C47" i="34" s="1"/>
  <c r="E47" i="34" s="1"/>
  <c r="C48" i="34" s="1"/>
  <c r="E48" i="34" s="1"/>
  <c r="C49" i="34" s="1"/>
  <c r="E49" i="34" s="1"/>
  <c r="C50" i="34" s="1"/>
  <c r="E50" i="34" s="1"/>
  <c r="C51" i="34" s="1"/>
  <c r="E51" i="34" s="1"/>
  <c r="C52" i="34" s="1"/>
  <c r="E52" i="34" s="1"/>
  <c r="C53" i="34" s="1"/>
  <c r="E53" i="34" s="1"/>
  <c r="C54" i="34" s="1"/>
  <c r="E54" i="34" s="1"/>
  <c r="C55" i="34" s="1"/>
  <c r="E55" i="34" s="1"/>
  <c r="C56" i="34" s="1"/>
  <c r="E56" i="34" s="1"/>
  <c r="C57" i="34" s="1"/>
  <c r="E57" i="34" s="1"/>
  <c r="C58" i="34" s="1"/>
  <c r="E58" i="34" s="1"/>
  <c r="C59" i="34" s="1"/>
  <c r="E59" i="34" s="1"/>
  <c r="C60" i="34" s="1"/>
  <c r="E60" i="34" s="1"/>
  <c r="C61" i="34" s="1"/>
  <c r="E61" i="34" s="1"/>
  <c r="C62" i="34" s="1"/>
  <c r="E62" i="34" s="1"/>
  <c r="C63" i="34" s="1"/>
  <c r="E63" i="34" s="1"/>
  <c r="C64" i="34" s="1"/>
  <c r="E64" i="34" s="1"/>
  <c r="C65" i="34" s="1"/>
  <c r="E65" i="34" s="1"/>
  <c r="C66" i="34" s="1"/>
  <c r="E66" i="34" s="1"/>
  <c r="C67" i="34" s="1"/>
  <c r="E67" i="34" s="1"/>
  <c r="C68" i="34" s="1"/>
  <c r="E68" i="34" s="1"/>
  <c r="C69" i="34" s="1"/>
  <c r="E69" i="34" s="1"/>
  <c r="C70" i="34" s="1"/>
  <c r="E70" i="34" s="1"/>
  <c r="C71" i="34" s="1"/>
  <c r="E71" i="34" s="1"/>
  <c r="C72" i="34" s="1"/>
  <c r="E72" i="34" s="1"/>
  <c r="C73" i="34" s="1"/>
  <c r="E73" i="34" s="1"/>
  <c r="C74" i="34" s="1"/>
  <c r="E74" i="34" s="1"/>
  <c r="C75" i="34" s="1"/>
  <c r="E75" i="34" s="1"/>
  <c r="C76" i="34" s="1"/>
  <c r="E76" i="34" s="1"/>
  <c r="C77" i="34" s="1"/>
  <c r="E77" i="34" s="1"/>
  <c r="C78" i="34" s="1"/>
  <c r="E78" i="34" s="1"/>
  <c r="C79" i="34" s="1"/>
  <c r="E79" i="34" s="1"/>
  <c r="C80" i="34" s="1"/>
  <c r="E80" i="34" s="1"/>
  <c r="C81" i="34" s="1"/>
  <c r="E81" i="34" s="1"/>
  <c r="C82" i="34" s="1"/>
  <c r="E82" i="34" s="1"/>
  <c r="C83" i="34" s="1"/>
  <c r="E83" i="34" s="1"/>
  <c r="C84" i="34" s="1"/>
  <c r="E84" i="34" s="1"/>
  <c r="C85" i="34" s="1"/>
  <c r="E85" i="34" s="1"/>
  <c r="C86" i="34" s="1"/>
  <c r="E86" i="34" s="1"/>
  <c r="C87" i="34" s="1"/>
  <c r="E87" i="34" s="1"/>
  <c r="C88" i="34" s="1"/>
  <c r="E88" i="34" s="1"/>
  <c r="C89" i="34" s="1"/>
  <c r="E89" i="34" s="1"/>
  <c r="C90" i="34" s="1"/>
  <c r="E90" i="34" s="1"/>
  <c r="C91" i="34" s="1"/>
  <c r="E91" i="34" s="1"/>
  <c r="C92" i="34" s="1"/>
  <c r="E92" i="34" s="1"/>
  <c r="C93" i="34" s="1"/>
  <c r="E93" i="34" s="1"/>
  <c r="C94" i="34" s="1"/>
  <c r="E94" i="34" s="1"/>
  <c r="C95" i="34" s="1"/>
  <c r="E95" i="34" s="1"/>
  <c r="C96" i="34" s="1"/>
  <c r="E96" i="34" s="1"/>
  <c r="C97" i="34" s="1"/>
  <c r="E97" i="34" s="1"/>
  <c r="C98" i="34" s="1"/>
  <c r="E98" i="34" s="1"/>
  <c r="C99" i="34" s="1"/>
  <c r="E99" i="34" s="1"/>
  <c r="C100" i="34" s="1"/>
  <c r="E100" i="34" s="1"/>
  <c r="C101" i="34" s="1"/>
  <c r="E101" i="34" s="1"/>
  <c r="C102" i="34" s="1"/>
  <c r="E102" i="34" s="1"/>
  <c r="C103" i="34" s="1"/>
  <c r="E103" i="34" s="1"/>
  <c r="C104" i="34" s="1"/>
  <c r="E104" i="34" s="1"/>
  <c r="C105" i="34" s="1"/>
  <c r="E105" i="34" s="1"/>
  <c r="C106" i="34" s="1"/>
  <c r="E106" i="34" s="1"/>
  <c r="C107" i="34" s="1"/>
  <c r="E107" i="34" s="1"/>
  <c r="C108" i="34" s="1"/>
  <c r="E108" i="34" s="1"/>
  <c r="C109" i="34" s="1"/>
  <c r="E109" i="34" s="1"/>
  <c r="C110" i="34" s="1"/>
  <c r="E110" i="34" s="1"/>
  <c r="C111" i="34" s="1"/>
  <c r="E111" i="34" s="1"/>
  <c r="C112" i="34" s="1"/>
  <c r="E112" i="34" s="1"/>
  <c r="C113" i="34" s="1"/>
  <c r="E113" i="34" s="1"/>
  <c r="C114" i="34" s="1"/>
  <c r="E114" i="34" s="1"/>
  <c r="C115" i="34" s="1"/>
  <c r="E115" i="34" s="1"/>
  <c r="C116" i="34" s="1"/>
  <c r="E116" i="34" s="1"/>
  <c r="C117" i="34" s="1"/>
  <c r="E117" i="34" s="1"/>
  <c r="C118" i="34" s="1"/>
  <c r="E118" i="34" s="1"/>
  <c r="C119" i="34" s="1"/>
  <c r="E119" i="34" s="1"/>
  <c r="C120" i="34" s="1"/>
  <c r="E120" i="34" s="1"/>
  <c r="C121" i="34" s="1"/>
  <c r="E121" i="34" s="1"/>
  <c r="C122" i="34" s="1"/>
  <c r="E122" i="34" s="1"/>
  <c r="C123" i="34" s="1"/>
  <c r="E123" i="34" s="1"/>
  <c r="C124" i="34" s="1"/>
  <c r="E124" i="34" s="1"/>
  <c r="C125" i="34" s="1"/>
  <c r="E125" i="34" s="1"/>
  <c r="C126" i="34" s="1"/>
  <c r="E126" i="34" s="1"/>
  <c r="C127" i="34" s="1"/>
  <c r="E127" i="34" s="1"/>
  <c r="C128" i="34" s="1"/>
  <c r="E128" i="34" s="1"/>
  <c r="C129" i="34" s="1"/>
  <c r="E129" i="34" s="1"/>
  <c r="C130" i="34" s="1"/>
  <c r="E130" i="34" s="1"/>
  <c r="C131" i="34" s="1"/>
  <c r="E131" i="34" s="1"/>
  <c r="C132" i="34" s="1"/>
  <c r="E132" i="34" s="1"/>
  <c r="C133" i="34" s="1"/>
  <c r="E133" i="34" s="1"/>
  <c r="C134" i="34" s="1"/>
  <c r="E134" i="34" s="1"/>
  <c r="C135" i="34" s="1"/>
  <c r="E135" i="34" s="1"/>
  <c r="C136" i="34" s="1"/>
  <c r="E136" i="34" s="1"/>
  <c r="C137" i="34" s="1"/>
  <c r="E137" i="34" s="1"/>
  <c r="C138" i="34" s="1"/>
  <c r="E138" i="34" s="1"/>
  <c r="C139" i="34" s="1"/>
  <c r="E139" i="34" s="1"/>
  <c r="C140" i="34" s="1"/>
  <c r="E140" i="34" s="1"/>
  <c r="C141" i="34" s="1"/>
  <c r="E141" i="34" s="1"/>
  <c r="C142" i="34" s="1"/>
  <c r="E142" i="34" s="1"/>
  <c r="C143" i="34" s="1"/>
  <c r="E143" i="34" s="1"/>
  <c r="C144" i="34" s="1"/>
  <c r="E144" i="34" s="1"/>
  <c r="C145" i="34" s="1"/>
  <c r="E145" i="34" s="1"/>
  <c r="C146" i="34" s="1"/>
  <c r="E146" i="34" s="1"/>
  <c r="C147" i="34" s="1"/>
  <c r="E147" i="34" s="1"/>
  <c r="C148" i="34" s="1"/>
  <c r="E148" i="34" s="1"/>
  <c r="C149" i="34" s="1"/>
  <c r="E149" i="34" s="1"/>
  <c r="C150" i="34" s="1"/>
  <c r="E150" i="34" s="1"/>
  <c r="C151" i="34" s="1"/>
  <c r="E151" i="34" s="1"/>
  <c r="C152" i="34" s="1"/>
  <c r="E152" i="34" s="1"/>
  <c r="C153" i="34" s="1"/>
  <c r="E153" i="34" s="1"/>
  <c r="C154" i="34" s="1"/>
  <c r="E154" i="34" s="1"/>
  <c r="C155" i="34" s="1"/>
  <c r="E155" i="34" s="1"/>
  <c r="C156" i="34" s="1"/>
  <c r="E156" i="34" s="1"/>
  <c r="C157" i="34" s="1"/>
  <c r="E157" i="34" s="1"/>
  <c r="C158" i="34" s="1"/>
  <c r="E158" i="34" s="1"/>
  <c r="C159" i="34" s="1"/>
  <c r="E159" i="34" s="1"/>
  <c r="C160" i="34" s="1"/>
  <c r="E160" i="34" s="1"/>
  <c r="C161" i="34" s="1"/>
  <c r="E161" i="34" s="1"/>
  <c r="C162" i="34" s="1"/>
  <c r="E162" i="34" s="1"/>
  <c r="C163" i="34" s="1"/>
  <c r="E163" i="34" s="1"/>
  <c r="C164" i="34" s="1"/>
  <c r="E164" i="34" s="1"/>
  <c r="C165" i="34" s="1"/>
  <c r="E165" i="34" s="1"/>
  <c r="C166" i="34" s="1"/>
  <c r="E166" i="34" s="1"/>
  <c r="C167" i="34" s="1"/>
  <c r="E167" i="34" s="1"/>
  <c r="C168" i="34" s="1"/>
  <c r="E168" i="34" s="1"/>
  <c r="C169" i="34" s="1"/>
  <c r="E169" i="34" s="1"/>
  <c r="C170" i="34" s="1"/>
  <c r="E170" i="34" s="1"/>
  <c r="C171" i="34" s="1"/>
  <c r="E171" i="34" s="1"/>
  <c r="C172" i="34" s="1"/>
  <c r="E172" i="34" s="1"/>
  <c r="C173" i="34" s="1"/>
  <c r="E173" i="34" s="1"/>
  <c r="C174" i="34" s="1"/>
  <c r="E174" i="34" s="1"/>
  <c r="C175" i="34" s="1"/>
  <c r="E175" i="34" s="1"/>
  <c r="C176" i="34" s="1"/>
  <c r="E176" i="34" s="1"/>
  <c r="C177" i="34" s="1"/>
  <c r="E177" i="34" s="1"/>
  <c r="C178" i="34" s="1"/>
  <c r="E178" i="34" s="1"/>
  <c r="C179" i="34" s="1"/>
  <c r="E179" i="34" s="1"/>
  <c r="C180" i="34" s="1"/>
  <c r="E180" i="34" s="1"/>
  <c r="C181" i="34" s="1"/>
  <c r="E181" i="34" s="1"/>
  <c r="C182" i="34" s="1"/>
  <c r="E182" i="34" s="1"/>
  <c r="C183" i="34" s="1"/>
  <c r="E183" i="34" s="1"/>
  <c r="C184" i="34" s="1"/>
  <c r="E184" i="34" s="1"/>
  <c r="C185" i="34" s="1"/>
  <c r="E185" i="34" s="1"/>
  <c r="C186" i="34" s="1"/>
  <c r="E186" i="34" s="1"/>
  <c r="C187" i="34" s="1"/>
  <c r="E187" i="34" s="1"/>
  <c r="C188" i="34" s="1"/>
  <c r="E188" i="34" s="1"/>
  <c r="C189" i="34" s="1"/>
  <c r="E189" i="34" s="1"/>
  <c r="C190" i="34" s="1"/>
  <c r="E190" i="34" s="1"/>
  <c r="C191" i="34" s="1"/>
  <c r="E191" i="34" s="1"/>
  <c r="C192" i="34" s="1"/>
  <c r="E192" i="34" s="1"/>
  <c r="C193" i="34" s="1"/>
  <c r="E193" i="34" s="1"/>
  <c r="C194" i="34" s="1"/>
  <c r="E194" i="34" s="1"/>
  <c r="C195" i="34" s="1"/>
  <c r="E195" i="34" s="1"/>
  <c r="C196" i="34" s="1"/>
  <c r="E196" i="34" s="1"/>
  <c r="C197" i="34" s="1"/>
  <c r="E197" i="34" s="1"/>
  <c r="C198" i="34" s="1"/>
  <c r="E198" i="34" s="1"/>
  <c r="C199" i="34" s="1"/>
  <c r="E199" i="34" s="1"/>
  <c r="C200" i="34" s="1"/>
  <c r="E200" i="34" s="1"/>
  <c r="C201" i="34" s="1"/>
  <c r="E201" i="34" s="1"/>
  <c r="C202" i="34" s="1"/>
  <c r="E202" i="34" s="1"/>
  <c r="C203" i="34" s="1"/>
  <c r="E203" i="34" s="1"/>
  <c r="C204" i="34" s="1"/>
  <c r="E204" i="34" s="1"/>
  <c r="C205" i="34" s="1"/>
  <c r="E205" i="34" s="1"/>
  <c r="C206" i="34" s="1"/>
  <c r="E206" i="34" s="1"/>
  <c r="C207" i="34" s="1"/>
  <c r="E207" i="34" s="1"/>
  <c r="C208" i="34" s="1"/>
  <c r="E208" i="34" s="1"/>
  <c r="C209" i="34" s="1"/>
  <c r="E209" i="34" s="1"/>
  <c r="C210" i="34" s="1"/>
  <c r="E210" i="34" s="1"/>
  <c r="C211" i="34" s="1"/>
  <c r="E211" i="34" s="1"/>
  <c r="C212" i="34" s="1"/>
  <c r="E212" i="34" s="1"/>
  <c r="C213" i="34" s="1"/>
  <c r="E213" i="34" s="1"/>
  <c r="C214" i="34" s="1"/>
  <c r="E214" i="34" s="1"/>
  <c r="C215" i="34" s="1"/>
  <c r="E215" i="34" s="1"/>
  <c r="C216" i="34" s="1"/>
  <c r="E216" i="34" s="1"/>
  <c r="C217" i="34" s="1"/>
  <c r="E217" i="34" s="1"/>
  <c r="C218" i="34" s="1"/>
  <c r="E218" i="34" s="1"/>
  <c r="C219" i="34" s="1"/>
  <c r="E219" i="34" s="1"/>
  <c r="C220" i="34" s="1"/>
  <c r="E220" i="34" s="1"/>
  <c r="C221" i="34" s="1"/>
  <c r="E221" i="34" s="1"/>
  <c r="C222" i="34" s="1"/>
  <c r="E222" i="34" s="1"/>
  <c r="C223" i="34" s="1"/>
  <c r="E223" i="34" s="1"/>
  <c r="C224" i="34" s="1"/>
  <c r="E224" i="34" s="1"/>
  <c r="C225" i="34" s="1"/>
  <c r="E225" i="34" s="1"/>
  <c r="C226" i="34" s="1"/>
  <c r="E226" i="34" s="1"/>
  <c r="C227" i="34" s="1"/>
  <c r="E227" i="34" s="1"/>
  <c r="C228" i="34" s="1"/>
  <c r="E228" i="34" s="1"/>
  <c r="C229" i="34" s="1"/>
  <c r="E229" i="34" s="1"/>
  <c r="C230" i="34" s="1"/>
  <c r="E230" i="34" s="1"/>
  <c r="C231" i="34" s="1"/>
  <c r="E231" i="34" s="1"/>
  <c r="C232" i="34" s="1"/>
  <c r="E232" i="34" s="1"/>
  <c r="C233" i="34" s="1"/>
  <c r="E233" i="34" s="1"/>
  <c r="C234" i="34" s="1"/>
  <c r="E234" i="34" s="1"/>
  <c r="C235" i="34" s="1"/>
  <c r="E235" i="34" s="1"/>
  <c r="C236" i="34" s="1"/>
  <c r="E236" i="34" s="1"/>
  <c r="C237" i="34" s="1"/>
  <c r="E237" i="34" s="1"/>
  <c r="C238" i="34" s="1"/>
  <c r="E238" i="34" s="1"/>
  <c r="C239" i="34" s="1"/>
  <c r="E239" i="34" s="1"/>
  <c r="C240" i="34" s="1"/>
  <c r="E240" i="34" s="1"/>
  <c r="C241" i="34" s="1"/>
  <c r="E241" i="34" s="1"/>
  <c r="C242" i="34" s="1"/>
  <c r="E242" i="34" s="1"/>
  <c r="C243" i="34" s="1"/>
  <c r="E243" i="34" s="1"/>
  <c r="C244" i="34" s="1"/>
  <c r="E244" i="34" s="1"/>
  <c r="C245" i="34" s="1"/>
  <c r="E245" i="34" s="1"/>
  <c r="C246" i="34" s="1"/>
  <c r="E246" i="34" s="1"/>
  <c r="C247" i="34" s="1"/>
  <c r="E247" i="34" s="1"/>
  <c r="C248" i="34" s="1"/>
  <c r="E248" i="34" s="1"/>
  <c r="C249" i="34" s="1"/>
  <c r="E249" i="34" s="1"/>
  <c r="C250" i="34" s="1"/>
  <c r="E250" i="34" s="1"/>
  <c r="C251" i="34" s="1"/>
  <c r="E251" i="34" s="1"/>
  <c r="C252" i="34" s="1"/>
  <c r="E252" i="34" s="1"/>
  <c r="C253" i="34" s="1"/>
  <c r="E253" i="34" s="1"/>
  <c r="C254" i="34" s="1"/>
  <c r="E254" i="34" s="1"/>
  <c r="C255" i="34" s="1"/>
  <c r="E255" i="34" s="1"/>
  <c r="C256" i="34" s="1"/>
  <c r="E256" i="34" s="1"/>
  <c r="C257" i="34" s="1"/>
  <c r="E257" i="34" s="1"/>
  <c r="C258" i="34" s="1"/>
  <c r="E258" i="34" s="1"/>
  <c r="C259" i="34" s="1"/>
  <c r="E259" i="34" s="1"/>
  <c r="C260" i="34" s="1"/>
  <c r="E260" i="34" s="1"/>
  <c r="C261" i="34" s="1"/>
  <c r="E261" i="34" s="1"/>
  <c r="C262" i="34" s="1"/>
  <c r="E262" i="34" s="1"/>
  <c r="C263" i="34" s="1"/>
  <c r="E263" i="34" s="1"/>
  <c r="C264" i="34" s="1"/>
  <c r="E264" i="34" s="1"/>
  <c r="C265" i="34" s="1"/>
  <c r="E265" i="34" s="1"/>
  <c r="C266" i="34" s="1"/>
  <c r="E266" i="34" s="1"/>
  <c r="C267" i="34" s="1"/>
  <c r="E267" i="34" s="1"/>
  <c r="C268" i="34" s="1"/>
  <c r="E268" i="34" s="1"/>
  <c r="G12" i="34"/>
  <c r="I39" i="33"/>
  <c r="K39" i="33" s="1"/>
  <c r="I40" i="33" s="1"/>
  <c r="K40" i="33" s="1"/>
  <c r="I41" i="33" s="1"/>
  <c r="K41" i="33" s="1"/>
  <c r="I42" i="33" s="1"/>
  <c r="K42" i="33" s="1"/>
  <c r="I43" i="33" s="1"/>
  <c r="K43" i="33" s="1"/>
  <c r="AA29" i="33"/>
  <c r="Y30" i="33" s="1"/>
  <c r="AA30" i="33" s="1"/>
  <c r="Y31" i="33" s="1"/>
  <c r="AA31" i="33" s="1"/>
  <c r="Y32" i="33" s="1"/>
  <c r="AA32" i="33" s="1"/>
  <c r="Y33" i="33" s="1"/>
  <c r="AA33" i="33" s="1"/>
  <c r="Y34" i="33" s="1"/>
  <c r="AA34" i="33" s="1"/>
  <c r="Y35" i="33" s="1"/>
  <c r="AA35" i="33" s="1"/>
  <c r="Y36" i="33" s="1"/>
  <c r="AA36" i="33" s="1"/>
  <c r="Y37" i="33" s="1"/>
  <c r="AA37" i="33" s="1"/>
  <c r="Y38" i="33" s="1"/>
  <c r="AA38" i="33" s="1"/>
  <c r="Y39" i="33" s="1"/>
  <c r="AA39" i="33" s="1"/>
  <c r="Y40" i="33" s="1"/>
  <c r="AA40" i="33" s="1"/>
  <c r="Y41" i="33" s="1"/>
  <c r="AA41" i="33" s="1"/>
  <c r="Y42" i="33" s="1"/>
  <c r="AA42" i="33" s="1"/>
  <c r="Y43" i="33" s="1"/>
  <c r="AA43" i="33" s="1"/>
  <c r="Y44" i="33" s="1"/>
  <c r="AA44" i="33" s="1"/>
  <c r="Y45" i="33" s="1"/>
  <c r="AA45" i="33" s="1"/>
  <c r="Y46" i="33" s="1"/>
  <c r="AA46" i="33" s="1"/>
  <c r="Y47" i="33" s="1"/>
  <c r="AA47" i="33" s="1"/>
  <c r="Y48" i="33" s="1"/>
  <c r="AA48" i="33" s="1"/>
  <c r="Y49" i="33" s="1"/>
  <c r="AA49" i="33" s="1"/>
  <c r="Y50" i="33" s="1"/>
  <c r="AA50" i="33" s="1"/>
  <c r="Y51" i="33" s="1"/>
  <c r="AA51" i="33" s="1"/>
  <c r="Y52" i="33" s="1"/>
  <c r="AA52" i="33" s="1"/>
  <c r="Y53" i="33" s="1"/>
  <c r="AA53" i="33" s="1"/>
  <c r="Y54" i="33" s="1"/>
  <c r="AA54" i="33" s="1"/>
  <c r="Y55" i="33" s="1"/>
  <c r="AA55" i="33" s="1"/>
  <c r="Y56" i="33" s="1"/>
  <c r="AA56" i="33" s="1"/>
  <c r="Y57" i="33" s="1"/>
  <c r="AA57" i="33" s="1"/>
  <c r="Y58" i="33" s="1"/>
  <c r="AA58" i="33" s="1"/>
  <c r="Y59" i="33" s="1"/>
  <c r="AA59" i="33" s="1"/>
  <c r="Y60" i="33" s="1"/>
  <c r="AA60" i="33" s="1"/>
  <c r="Y61" i="33" s="1"/>
  <c r="AA61" i="33" s="1"/>
  <c r="Y62" i="33" s="1"/>
  <c r="AA62" i="33" s="1"/>
  <c r="Y63" i="33" s="1"/>
  <c r="AA63" i="33" s="1"/>
  <c r="Y64" i="33" s="1"/>
  <c r="AA64" i="33" s="1"/>
  <c r="Y65" i="33" s="1"/>
  <c r="AA65" i="33" s="1"/>
  <c r="Y66" i="33" s="1"/>
  <c r="AA66" i="33" s="1"/>
  <c r="Y67" i="33" s="1"/>
  <c r="AA67" i="33" s="1"/>
  <c r="Y68" i="33" s="1"/>
  <c r="AA68" i="33" s="1"/>
  <c r="Y69" i="33" s="1"/>
  <c r="AA69" i="33" s="1"/>
  <c r="Y70" i="33" s="1"/>
  <c r="AA70" i="33" s="1"/>
  <c r="Y71" i="33" s="1"/>
  <c r="AA71" i="33" s="1"/>
  <c r="Y72" i="33" s="1"/>
  <c r="AA72" i="33" s="1"/>
  <c r="Y73" i="33" s="1"/>
  <c r="AA73" i="33" s="1"/>
  <c r="Y74" i="33" s="1"/>
  <c r="AA74" i="33" s="1"/>
  <c r="Y75" i="33" s="1"/>
  <c r="AA75" i="33" s="1"/>
  <c r="Y76" i="33" s="1"/>
  <c r="AA76" i="33" s="1"/>
  <c r="Y77" i="33" s="1"/>
  <c r="AA77" i="33" s="1"/>
  <c r="Y78" i="33" s="1"/>
  <c r="AA78" i="33" s="1"/>
  <c r="Y79" i="33" s="1"/>
  <c r="AA79" i="33" s="1"/>
  <c r="Y80" i="33" s="1"/>
  <c r="AA80" i="33" s="1"/>
  <c r="Y81" i="33" s="1"/>
  <c r="AA81" i="33" s="1"/>
  <c r="Y82" i="33" s="1"/>
  <c r="AA82" i="33" s="1"/>
  <c r="Y83" i="33" s="1"/>
  <c r="AA83" i="33" s="1"/>
  <c r="Y84" i="33" s="1"/>
  <c r="AA84" i="33" s="1"/>
  <c r="Y85" i="33" s="1"/>
  <c r="AA85" i="33" s="1"/>
  <c r="Y86" i="33" s="1"/>
  <c r="AA86" i="33" s="1"/>
  <c r="Y87" i="33" s="1"/>
  <c r="AA87" i="33" s="1"/>
  <c r="Y88" i="33" s="1"/>
  <c r="AA88" i="33" s="1"/>
  <c r="Y89" i="33" s="1"/>
  <c r="AA89" i="33" s="1"/>
  <c r="Y90" i="33" s="1"/>
  <c r="AA90" i="33" s="1"/>
  <c r="Y91" i="33" s="1"/>
  <c r="AA91" i="33" s="1"/>
  <c r="Y92" i="33" s="1"/>
  <c r="AA92" i="33" s="1"/>
  <c r="Y93" i="33" s="1"/>
  <c r="AA93" i="33" s="1"/>
  <c r="Y94" i="33" s="1"/>
  <c r="AA94" i="33" s="1"/>
  <c r="Y95" i="33" s="1"/>
  <c r="AA95" i="33" s="1"/>
  <c r="Y96" i="33" s="1"/>
  <c r="AA96" i="33" s="1"/>
  <c r="Y97" i="33" s="1"/>
  <c r="AA97" i="33" s="1"/>
  <c r="Y98" i="33" s="1"/>
  <c r="AA98" i="33" s="1"/>
  <c r="Y99" i="33" s="1"/>
  <c r="AA99" i="33" s="1"/>
  <c r="Y100" i="33" s="1"/>
  <c r="AA100" i="33" s="1"/>
  <c r="Y101" i="33" s="1"/>
  <c r="AA101" i="33" s="1"/>
  <c r="Y102" i="33" s="1"/>
  <c r="AA102" i="33" s="1"/>
  <c r="Y103" i="33" s="1"/>
  <c r="AA103" i="33" s="1"/>
  <c r="Y104" i="33" s="1"/>
  <c r="AA104" i="33" s="1"/>
  <c r="Y105" i="33" s="1"/>
  <c r="AA105" i="33" s="1"/>
  <c r="Y106" i="33" s="1"/>
  <c r="AA106" i="33" s="1"/>
  <c r="Y107" i="33" s="1"/>
  <c r="AA107" i="33" s="1"/>
  <c r="Y108" i="33" s="1"/>
  <c r="AA108" i="33" s="1"/>
  <c r="Y109" i="33" s="1"/>
  <c r="AA109" i="33" s="1"/>
  <c r="Y110" i="33" s="1"/>
  <c r="AA110" i="33" s="1"/>
  <c r="Y111" i="33" s="1"/>
  <c r="AA111" i="33" s="1"/>
  <c r="Y112" i="33" s="1"/>
  <c r="AA112" i="33" s="1"/>
  <c r="Y113" i="33" s="1"/>
  <c r="AA113" i="33" s="1"/>
  <c r="Y114" i="33" s="1"/>
  <c r="AA114" i="33" s="1"/>
  <c r="Y115" i="33" s="1"/>
  <c r="AA115" i="33" s="1"/>
  <c r="Y116" i="33" s="1"/>
  <c r="AA116" i="33" s="1"/>
  <c r="Y117" i="33" s="1"/>
  <c r="AA117" i="33" s="1"/>
  <c r="Y118" i="33" s="1"/>
  <c r="AA118" i="33" s="1"/>
  <c r="Y119" i="33" s="1"/>
  <c r="AA119" i="33" s="1"/>
  <c r="Y120" i="33" s="1"/>
  <c r="AA120" i="33" s="1"/>
  <c r="Y121" i="33" s="1"/>
  <c r="AA121" i="33" s="1"/>
  <c r="Y122" i="33" s="1"/>
  <c r="AA122" i="33" s="1"/>
  <c r="Y123" i="33" s="1"/>
  <c r="AA123" i="33" s="1"/>
  <c r="Y124" i="33" s="1"/>
  <c r="AA124" i="33" s="1"/>
  <c r="Y125" i="33" s="1"/>
  <c r="AA125" i="33" s="1"/>
  <c r="Y126" i="33" s="1"/>
  <c r="AA126" i="33" s="1"/>
  <c r="Y127" i="33" s="1"/>
  <c r="AA127" i="33" s="1"/>
  <c r="Y128" i="33" s="1"/>
  <c r="AA128" i="33" s="1"/>
  <c r="Y129" i="33" s="1"/>
  <c r="AA129" i="33" s="1"/>
  <c r="Y130" i="33" s="1"/>
  <c r="AA130" i="33" s="1"/>
  <c r="Y131" i="33" s="1"/>
  <c r="AA131" i="33" s="1"/>
  <c r="Y132" i="33" s="1"/>
  <c r="AA132" i="33" s="1"/>
  <c r="Y133" i="33" s="1"/>
  <c r="AA133" i="33" s="1"/>
  <c r="Y134" i="33" s="1"/>
  <c r="AA134" i="33" s="1"/>
  <c r="Y135" i="33" s="1"/>
  <c r="AA135" i="33" s="1"/>
  <c r="Y136" i="33" s="1"/>
  <c r="AA136" i="33" s="1"/>
  <c r="Y137" i="33" s="1"/>
  <c r="AA137" i="33" s="1"/>
  <c r="Y138" i="33" s="1"/>
  <c r="AA138" i="33" s="1"/>
  <c r="Y139" i="33" s="1"/>
  <c r="AA139" i="33" s="1"/>
  <c r="Y140" i="33" s="1"/>
  <c r="AA140" i="33" s="1"/>
  <c r="Y141" i="33" s="1"/>
  <c r="AA141" i="33" s="1"/>
  <c r="Y142" i="33" s="1"/>
  <c r="AA142" i="33" s="1"/>
  <c r="Y143" i="33" s="1"/>
  <c r="AA143" i="33" s="1"/>
  <c r="Y144" i="33" s="1"/>
  <c r="AA144" i="33" s="1"/>
  <c r="Y145" i="33" s="1"/>
  <c r="AA145" i="33" s="1"/>
  <c r="Y146" i="33" s="1"/>
  <c r="AA146" i="33" s="1"/>
  <c r="Y147" i="33" s="1"/>
  <c r="AA147" i="33" s="1"/>
  <c r="Y148" i="33" s="1"/>
  <c r="AA148" i="33" s="1"/>
  <c r="Y149" i="33" s="1"/>
  <c r="AA149" i="33" s="1"/>
  <c r="Y150" i="33" s="1"/>
  <c r="AA150" i="33" s="1"/>
  <c r="Y151" i="33" s="1"/>
  <c r="AA151" i="33" s="1"/>
  <c r="Y152" i="33" s="1"/>
  <c r="AA152" i="33" s="1"/>
  <c r="Y153" i="33" s="1"/>
  <c r="AA153" i="33" s="1"/>
  <c r="Y154" i="33" s="1"/>
  <c r="AA154" i="33" s="1"/>
  <c r="Y155" i="33" s="1"/>
  <c r="AA155" i="33" s="1"/>
  <c r="Y156" i="33" s="1"/>
  <c r="AA156" i="33" s="1"/>
  <c r="Y157" i="33" s="1"/>
  <c r="AA157" i="33" s="1"/>
  <c r="Y158" i="33" s="1"/>
  <c r="AA158" i="33" s="1"/>
  <c r="Y159" i="33" s="1"/>
  <c r="AA159" i="33" s="1"/>
  <c r="Y160" i="33" s="1"/>
  <c r="AA160" i="33" s="1"/>
  <c r="Y161" i="33" s="1"/>
  <c r="AA161" i="33" s="1"/>
  <c r="Y162" i="33" s="1"/>
  <c r="AA162" i="33" s="1"/>
  <c r="Y163" i="33" s="1"/>
  <c r="AA163" i="33" s="1"/>
  <c r="Y164" i="33" s="1"/>
  <c r="AA164" i="33" s="1"/>
  <c r="Y165" i="33" s="1"/>
  <c r="AA165" i="33" s="1"/>
  <c r="Y166" i="33" s="1"/>
  <c r="AA166" i="33" s="1"/>
  <c r="Y167" i="33" s="1"/>
  <c r="AA167" i="33" s="1"/>
  <c r="Y168" i="33" s="1"/>
  <c r="AA168" i="33" s="1"/>
  <c r="Y169" i="33" s="1"/>
  <c r="AA169" i="33" s="1"/>
  <c r="Y170" i="33" s="1"/>
  <c r="AA170" i="33" s="1"/>
  <c r="Y171" i="33" s="1"/>
  <c r="AA171" i="33" s="1"/>
  <c r="Y172" i="33" s="1"/>
  <c r="AA172" i="33" s="1"/>
  <c r="Y173" i="33" s="1"/>
  <c r="AA173" i="33" s="1"/>
  <c r="Y174" i="33" s="1"/>
  <c r="AA174" i="33" s="1"/>
  <c r="Y175" i="33" s="1"/>
  <c r="AA175" i="33" s="1"/>
  <c r="Y176" i="33" s="1"/>
  <c r="AA176" i="33" s="1"/>
  <c r="Y177" i="33" s="1"/>
  <c r="AA177" i="33" s="1"/>
  <c r="Y178" i="33" s="1"/>
  <c r="AA178" i="33" s="1"/>
  <c r="Y179" i="33" s="1"/>
  <c r="AA179" i="33" s="1"/>
  <c r="Y180" i="33" s="1"/>
  <c r="AA180" i="33" s="1"/>
  <c r="Y181" i="33" s="1"/>
  <c r="AA181" i="33" s="1"/>
  <c r="Y182" i="33" s="1"/>
  <c r="AA182" i="33" s="1"/>
  <c r="Y183" i="33" s="1"/>
  <c r="AA183" i="33" s="1"/>
  <c r="Y184" i="33" s="1"/>
  <c r="AA184" i="33" s="1"/>
  <c r="Y185" i="33" s="1"/>
  <c r="AA185" i="33" s="1"/>
  <c r="Y186" i="33" s="1"/>
  <c r="AA186" i="33" s="1"/>
  <c r="Y187" i="33" s="1"/>
  <c r="AA187" i="33" s="1"/>
  <c r="Y188" i="33" s="1"/>
  <c r="AA188" i="33" s="1"/>
  <c r="Y189" i="33" s="1"/>
  <c r="AA189" i="33" s="1"/>
  <c r="Y190" i="33" s="1"/>
  <c r="AA190" i="33" s="1"/>
  <c r="Y191" i="33" s="1"/>
  <c r="AA191" i="33" s="1"/>
  <c r="Y192" i="33" s="1"/>
  <c r="AA192" i="33" s="1"/>
  <c r="Y193" i="33" s="1"/>
  <c r="AA193" i="33" s="1"/>
  <c r="Y194" i="33" s="1"/>
  <c r="AA194" i="33" s="1"/>
  <c r="Y195" i="33" s="1"/>
  <c r="AA195" i="33" s="1"/>
  <c r="Y196" i="33" s="1"/>
  <c r="AA196" i="33" s="1"/>
  <c r="Y197" i="33" s="1"/>
  <c r="AA197" i="33" s="1"/>
  <c r="Y198" i="33" s="1"/>
  <c r="AA198" i="33" s="1"/>
  <c r="Y199" i="33" s="1"/>
  <c r="AA199" i="33" s="1"/>
  <c r="Y200" i="33" s="1"/>
  <c r="AA200" i="33" s="1"/>
  <c r="Y201" i="33" s="1"/>
  <c r="AA201" i="33" s="1"/>
  <c r="Y202" i="33" s="1"/>
  <c r="AA202" i="33" s="1"/>
  <c r="Y203" i="33" s="1"/>
  <c r="AA203" i="33" s="1"/>
  <c r="Y204" i="33" s="1"/>
  <c r="AA204" i="33" s="1"/>
  <c r="Y205" i="33" s="1"/>
  <c r="AA205" i="33" s="1"/>
  <c r="Y206" i="33" s="1"/>
  <c r="AA206" i="33" s="1"/>
  <c r="Y207" i="33" s="1"/>
  <c r="AA207" i="33" s="1"/>
  <c r="Y208" i="33" s="1"/>
  <c r="AA208" i="33" s="1"/>
  <c r="Y209" i="33" s="1"/>
  <c r="AA209" i="33" s="1"/>
  <c r="Y210" i="33" s="1"/>
  <c r="AA210" i="33" s="1"/>
  <c r="Y211" i="33" s="1"/>
  <c r="AA211" i="33" s="1"/>
  <c r="Y212" i="33" s="1"/>
  <c r="AA212" i="33" s="1"/>
  <c r="Y213" i="33" s="1"/>
  <c r="AA213" i="33" s="1"/>
  <c r="Y214" i="33" s="1"/>
  <c r="AA214" i="33" s="1"/>
  <c r="Y215" i="33" s="1"/>
  <c r="AA215" i="33" s="1"/>
  <c r="Y216" i="33" s="1"/>
  <c r="AA216" i="33" s="1"/>
  <c r="Y217" i="33" s="1"/>
  <c r="AA217" i="33" s="1"/>
  <c r="Y218" i="33" s="1"/>
  <c r="AA218" i="33" s="1"/>
  <c r="Y219" i="33" s="1"/>
  <c r="AA219" i="33" s="1"/>
  <c r="Y220" i="33" s="1"/>
  <c r="AA220" i="33" s="1"/>
  <c r="Y221" i="33" s="1"/>
  <c r="AA221" i="33" s="1"/>
  <c r="Y222" i="33" s="1"/>
  <c r="AA222" i="33" s="1"/>
  <c r="Y223" i="33" s="1"/>
  <c r="AA223" i="33" s="1"/>
  <c r="Y224" i="33" s="1"/>
  <c r="AA224" i="33" s="1"/>
  <c r="Y225" i="33" s="1"/>
  <c r="AA225" i="33" s="1"/>
  <c r="Y226" i="33" s="1"/>
  <c r="AA226" i="33" s="1"/>
  <c r="Y227" i="33" s="1"/>
  <c r="AA227" i="33" s="1"/>
  <c r="Y228" i="33" s="1"/>
  <c r="AA228" i="33" s="1"/>
  <c r="Y229" i="33" s="1"/>
  <c r="AA229" i="33" s="1"/>
  <c r="Y230" i="33" s="1"/>
  <c r="AA230" i="33" s="1"/>
  <c r="Y231" i="33" s="1"/>
  <c r="AA231" i="33" s="1"/>
  <c r="Y232" i="33" s="1"/>
  <c r="AA232" i="33" s="1"/>
  <c r="Y233" i="33" s="1"/>
  <c r="AA233" i="33" s="1"/>
  <c r="Y234" i="33" s="1"/>
  <c r="AA234" i="33" s="1"/>
  <c r="Y235" i="33" s="1"/>
  <c r="AA235" i="33" s="1"/>
  <c r="Y236" i="33" s="1"/>
  <c r="AA236" i="33" s="1"/>
  <c r="Y237" i="33" s="1"/>
  <c r="AA237" i="33" s="1"/>
  <c r="Y238" i="33" s="1"/>
  <c r="AA238" i="33" s="1"/>
  <c r="Y239" i="33" s="1"/>
  <c r="AA239" i="33" s="1"/>
  <c r="Y240" i="33" s="1"/>
  <c r="AA240" i="33" s="1"/>
  <c r="Y241" i="33" s="1"/>
  <c r="AA241" i="33" s="1"/>
  <c r="Y242" i="33" s="1"/>
  <c r="AA242" i="33" s="1"/>
  <c r="Y243" i="33" s="1"/>
  <c r="AA243" i="33" s="1"/>
  <c r="Y244" i="33" s="1"/>
  <c r="AA244" i="33" s="1"/>
  <c r="Y245" i="33" s="1"/>
  <c r="AA245" i="33" s="1"/>
  <c r="Y246" i="33" s="1"/>
  <c r="AA246" i="33" s="1"/>
  <c r="Y247" i="33" s="1"/>
  <c r="AA247" i="33" s="1"/>
  <c r="Y248" i="33" s="1"/>
  <c r="AA248" i="33" s="1"/>
  <c r="Y249" i="33" s="1"/>
  <c r="AA249" i="33" s="1"/>
  <c r="Y250" i="33" s="1"/>
  <c r="AA250" i="33" s="1"/>
  <c r="Y251" i="33" s="1"/>
  <c r="AA251" i="33" s="1"/>
  <c r="Y252" i="33" s="1"/>
  <c r="AA252" i="33" s="1"/>
  <c r="Y253" i="33" s="1"/>
  <c r="AA253" i="33" s="1"/>
  <c r="Y254" i="33" s="1"/>
  <c r="AA254" i="33" s="1"/>
  <c r="Y255" i="33" s="1"/>
  <c r="AA255" i="33" s="1"/>
  <c r="Y256" i="33" s="1"/>
  <c r="AA256" i="33" s="1"/>
  <c r="Y257" i="33" s="1"/>
  <c r="AA257" i="33" s="1"/>
  <c r="Y258" i="33" s="1"/>
  <c r="AA258" i="33" s="1"/>
  <c r="Y259" i="33" s="1"/>
  <c r="AA259" i="33" s="1"/>
  <c r="Y260" i="33" s="1"/>
  <c r="AA260" i="33" s="1"/>
  <c r="Y261" i="33" s="1"/>
  <c r="AA261" i="33" s="1"/>
  <c r="Y262" i="33" s="1"/>
  <c r="AA262" i="33" s="1"/>
  <c r="Y263" i="33" s="1"/>
  <c r="AA263" i="33" s="1"/>
  <c r="Y264" i="33" s="1"/>
  <c r="AA264" i="33" s="1"/>
  <c r="Y265" i="33" s="1"/>
  <c r="AA265" i="33" s="1"/>
  <c r="Y266" i="33" s="1"/>
  <c r="AA266" i="33" s="1"/>
  <c r="Y267" i="33" s="1"/>
  <c r="AA267" i="33" s="1"/>
  <c r="Y268" i="33" s="1"/>
  <c r="AA268" i="33" s="1"/>
  <c r="S29" i="33"/>
  <c r="U29" i="33" s="1"/>
  <c r="S30" i="33" s="1"/>
  <c r="U30" i="33" s="1"/>
  <c r="S31" i="33" s="1"/>
  <c r="U31" i="33" s="1"/>
  <c r="S32" i="33" s="1"/>
  <c r="U32" i="33" s="1"/>
  <c r="S33" i="33" s="1"/>
  <c r="U33" i="33" s="1"/>
  <c r="S34" i="33" s="1"/>
  <c r="U34" i="33" s="1"/>
  <c r="S35" i="33" s="1"/>
  <c r="U35" i="33" s="1"/>
  <c r="S36" i="33" s="1"/>
  <c r="U36" i="33" s="1"/>
  <c r="S37" i="33" s="1"/>
  <c r="U37" i="33" s="1"/>
  <c r="S38" i="33" s="1"/>
  <c r="U38" i="33" s="1"/>
  <c r="S39" i="33" s="1"/>
  <c r="U39" i="33" s="1"/>
  <c r="S40" i="33" s="1"/>
  <c r="U40" i="33" s="1"/>
  <c r="S41" i="33" s="1"/>
  <c r="U41" i="33" s="1"/>
  <c r="S42" i="33" s="1"/>
  <c r="U42" i="33" s="1"/>
  <c r="S43" i="33" s="1"/>
  <c r="U43" i="33" s="1"/>
  <c r="S44" i="33" s="1"/>
  <c r="U44" i="33" s="1"/>
  <c r="S45" i="33" s="1"/>
  <c r="U45" i="33" s="1"/>
  <c r="S46" i="33" s="1"/>
  <c r="U46" i="33" s="1"/>
  <c r="S47" i="33" s="1"/>
  <c r="U47" i="33" s="1"/>
  <c r="S48" i="33" s="1"/>
  <c r="U48" i="33" s="1"/>
  <c r="S49" i="33" s="1"/>
  <c r="U49" i="33" s="1"/>
  <c r="S50" i="33" s="1"/>
  <c r="U50" i="33" s="1"/>
  <c r="S51" i="33" s="1"/>
  <c r="U51" i="33" s="1"/>
  <c r="S52" i="33" s="1"/>
  <c r="U52" i="33" s="1"/>
  <c r="S53" i="33" s="1"/>
  <c r="U53" i="33" s="1"/>
  <c r="S54" i="33" s="1"/>
  <c r="U54" i="33" s="1"/>
  <c r="S55" i="33" s="1"/>
  <c r="U55" i="33" s="1"/>
  <c r="S56" i="33" s="1"/>
  <c r="U56" i="33" s="1"/>
  <c r="S57" i="33" s="1"/>
  <c r="U57" i="33" s="1"/>
  <c r="S58" i="33" s="1"/>
  <c r="U58" i="33" s="1"/>
  <c r="S59" i="33" s="1"/>
  <c r="U59" i="33" s="1"/>
  <c r="S60" i="33" s="1"/>
  <c r="U60" i="33" s="1"/>
  <c r="S61" i="33" s="1"/>
  <c r="U61" i="33" s="1"/>
  <c r="S62" i="33" s="1"/>
  <c r="U62" i="33" s="1"/>
  <c r="S63" i="33" s="1"/>
  <c r="U63" i="33" s="1"/>
  <c r="S64" i="33" s="1"/>
  <c r="U64" i="33" s="1"/>
  <c r="S65" i="33" s="1"/>
  <c r="U65" i="33" s="1"/>
  <c r="S66" i="33" s="1"/>
  <c r="U66" i="33" s="1"/>
  <c r="S67" i="33" s="1"/>
  <c r="U67" i="33" s="1"/>
  <c r="S68" i="33" s="1"/>
  <c r="U68" i="33" s="1"/>
  <c r="S69" i="33" s="1"/>
  <c r="U69" i="33" s="1"/>
  <c r="S70" i="33" s="1"/>
  <c r="U70" i="33" s="1"/>
  <c r="S71" i="33" s="1"/>
  <c r="U71" i="33" s="1"/>
  <c r="S72" i="33" s="1"/>
  <c r="U72" i="33" s="1"/>
  <c r="S73" i="33" s="1"/>
  <c r="U73" i="33" s="1"/>
  <c r="S74" i="33" s="1"/>
  <c r="U74" i="33" s="1"/>
  <c r="S75" i="33" s="1"/>
  <c r="U75" i="33" s="1"/>
  <c r="S76" i="33" s="1"/>
  <c r="U76" i="33" s="1"/>
  <c r="S77" i="33" s="1"/>
  <c r="U77" i="33" s="1"/>
  <c r="S78" i="33" s="1"/>
  <c r="U78" i="33" s="1"/>
  <c r="S79" i="33" s="1"/>
  <c r="U79" i="33" s="1"/>
  <c r="S80" i="33" s="1"/>
  <c r="U80" i="33" s="1"/>
  <c r="S81" i="33" s="1"/>
  <c r="U81" i="33" s="1"/>
  <c r="S82" i="33" s="1"/>
  <c r="U82" i="33" s="1"/>
  <c r="S83" i="33" s="1"/>
  <c r="U83" i="33" s="1"/>
  <c r="S84" i="33" s="1"/>
  <c r="U84" i="33" s="1"/>
  <c r="S85" i="33" s="1"/>
  <c r="U85" i="33" s="1"/>
  <c r="S86" i="33" s="1"/>
  <c r="U86" i="33" s="1"/>
  <c r="S87" i="33" s="1"/>
  <c r="U87" i="33" s="1"/>
  <c r="S88" i="33" s="1"/>
  <c r="U88" i="33" s="1"/>
  <c r="S89" i="33" s="1"/>
  <c r="U89" i="33" s="1"/>
  <c r="S90" i="33" s="1"/>
  <c r="U90" i="33" s="1"/>
  <c r="S91" i="33" s="1"/>
  <c r="U91" i="33" s="1"/>
  <c r="S92" i="33" s="1"/>
  <c r="U92" i="33" s="1"/>
  <c r="S93" i="33" s="1"/>
  <c r="U93" i="33" s="1"/>
  <c r="S94" i="33" s="1"/>
  <c r="U94" i="33" s="1"/>
  <c r="S95" i="33" s="1"/>
  <c r="U95" i="33" s="1"/>
  <c r="S96" i="33" s="1"/>
  <c r="U96" i="33" s="1"/>
  <c r="S97" i="33" s="1"/>
  <c r="U97" i="33" s="1"/>
  <c r="S98" i="33" s="1"/>
  <c r="U98" i="33" s="1"/>
  <c r="S99" i="33" s="1"/>
  <c r="U99" i="33" s="1"/>
  <c r="S100" i="33" s="1"/>
  <c r="U100" i="33" s="1"/>
  <c r="S101" i="33" s="1"/>
  <c r="U101" i="33" s="1"/>
  <c r="S102" i="33" s="1"/>
  <c r="U102" i="33" s="1"/>
  <c r="S103" i="33" s="1"/>
  <c r="U103" i="33" s="1"/>
  <c r="S104" i="33" s="1"/>
  <c r="U104" i="33" s="1"/>
  <c r="S105" i="33" s="1"/>
  <c r="U105" i="33" s="1"/>
  <c r="S106" i="33" s="1"/>
  <c r="U106" i="33" s="1"/>
  <c r="S107" i="33" s="1"/>
  <c r="U107" i="33" s="1"/>
  <c r="S108" i="33" s="1"/>
  <c r="U108" i="33" s="1"/>
  <c r="S109" i="33" s="1"/>
  <c r="U109" i="33" s="1"/>
  <c r="S110" i="33" s="1"/>
  <c r="U110" i="33" s="1"/>
  <c r="S111" i="33" s="1"/>
  <c r="U111" i="33" s="1"/>
  <c r="S112" i="33" s="1"/>
  <c r="U112" i="33" s="1"/>
  <c r="S113" i="33" s="1"/>
  <c r="U113" i="33" s="1"/>
  <c r="S114" i="33" s="1"/>
  <c r="U114" i="33" s="1"/>
  <c r="S115" i="33" s="1"/>
  <c r="U115" i="33" s="1"/>
  <c r="S116" i="33" s="1"/>
  <c r="U116" i="33" s="1"/>
  <c r="S117" i="33" s="1"/>
  <c r="U117" i="33" s="1"/>
  <c r="S118" i="33" s="1"/>
  <c r="U118" i="33" s="1"/>
  <c r="S119" i="33" s="1"/>
  <c r="U119" i="33" s="1"/>
  <c r="S120" i="33" s="1"/>
  <c r="U120" i="33" s="1"/>
  <c r="S121" i="33" s="1"/>
  <c r="U121" i="33" s="1"/>
  <c r="S122" i="33" s="1"/>
  <c r="U122" i="33" s="1"/>
  <c r="S123" i="33" s="1"/>
  <c r="U123" i="33" s="1"/>
  <c r="S124" i="33" s="1"/>
  <c r="U124" i="33" s="1"/>
  <c r="S125" i="33" s="1"/>
  <c r="U125" i="33" s="1"/>
  <c r="S126" i="33" s="1"/>
  <c r="U126" i="33" s="1"/>
  <c r="S127" i="33" s="1"/>
  <c r="U127" i="33" s="1"/>
  <c r="S128" i="33" s="1"/>
  <c r="U128" i="33" s="1"/>
  <c r="S129" i="33" s="1"/>
  <c r="U129" i="33" s="1"/>
  <c r="S130" i="33" s="1"/>
  <c r="U130" i="33" s="1"/>
  <c r="S131" i="33" s="1"/>
  <c r="U131" i="33" s="1"/>
  <c r="S132" i="33" s="1"/>
  <c r="U132" i="33" s="1"/>
  <c r="S133" i="33" s="1"/>
  <c r="U133" i="33" s="1"/>
  <c r="S134" i="33" s="1"/>
  <c r="U134" i="33" s="1"/>
  <c r="S135" i="33" s="1"/>
  <c r="U135" i="33" s="1"/>
  <c r="S136" i="33" s="1"/>
  <c r="U136" i="33" s="1"/>
  <c r="S137" i="33" s="1"/>
  <c r="U137" i="33" s="1"/>
  <c r="S138" i="33" s="1"/>
  <c r="U138" i="33" s="1"/>
  <c r="S139" i="33" s="1"/>
  <c r="U139" i="33" s="1"/>
  <c r="S140" i="33" s="1"/>
  <c r="U140" i="33" s="1"/>
  <c r="S141" i="33" s="1"/>
  <c r="U141" i="33" s="1"/>
  <c r="S142" i="33" s="1"/>
  <c r="U142" i="33" s="1"/>
  <c r="S143" i="33" s="1"/>
  <c r="U143" i="33" s="1"/>
  <c r="S144" i="33" s="1"/>
  <c r="U144" i="33" s="1"/>
  <c r="S145" i="33" s="1"/>
  <c r="U145" i="33" s="1"/>
  <c r="S146" i="33" s="1"/>
  <c r="U146" i="33" s="1"/>
  <c r="S147" i="33" s="1"/>
  <c r="U147" i="33" s="1"/>
  <c r="S148" i="33" s="1"/>
  <c r="U148" i="33" s="1"/>
  <c r="S149" i="33" s="1"/>
  <c r="U149" i="33" s="1"/>
  <c r="S150" i="33" s="1"/>
  <c r="U150" i="33" s="1"/>
  <c r="S151" i="33" s="1"/>
  <c r="U151" i="33" s="1"/>
  <c r="S152" i="33" s="1"/>
  <c r="U152" i="33" s="1"/>
  <c r="S153" i="33" s="1"/>
  <c r="U153" i="33" s="1"/>
  <c r="S154" i="33" s="1"/>
  <c r="U154" i="33" s="1"/>
  <c r="S155" i="33" s="1"/>
  <c r="U155" i="33" s="1"/>
  <c r="S156" i="33" s="1"/>
  <c r="U156" i="33" s="1"/>
  <c r="S157" i="33" s="1"/>
  <c r="U157" i="33" s="1"/>
  <c r="S158" i="33" s="1"/>
  <c r="U158" i="33" s="1"/>
  <c r="S159" i="33" s="1"/>
  <c r="U159" i="33" s="1"/>
  <c r="S160" i="33" s="1"/>
  <c r="U160" i="33" s="1"/>
  <c r="S161" i="33" s="1"/>
  <c r="U161" i="33" s="1"/>
  <c r="S162" i="33" s="1"/>
  <c r="U162" i="33" s="1"/>
  <c r="S163" i="33" s="1"/>
  <c r="U163" i="33" s="1"/>
  <c r="S164" i="33" s="1"/>
  <c r="U164" i="33" s="1"/>
  <c r="S165" i="33" s="1"/>
  <c r="U165" i="33" s="1"/>
  <c r="S166" i="33" s="1"/>
  <c r="U166" i="33" s="1"/>
  <c r="S167" i="33" s="1"/>
  <c r="U167" i="33" s="1"/>
  <c r="S168" i="33" s="1"/>
  <c r="U168" i="33" s="1"/>
  <c r="S169" i="33" s="1"/>
  <c r="U169" i="33" s="1"/>
  <c r="S170" i="33" s="1"/>
  <c r="U170" i="33" s="1"/>
  <c r="S171" i="33" s="1"/>
  <c r="U171" i="33" s="1"/>
  <c r="S172" i="33" s="1"/>
  <c r="U172" i="33" s="1"/>
  <c r="S173" i="33" s="1"/>
  <c r="U173" i="33" s="1"/>
  <c r="S174" i="33" s="1"/>
  <c r="U174" i="33" s="1"/>
  <c r="S175" i="33" s="1"/>
  <c r="U175" i="33" s="1"/>
  <c r="S176" i="33" s="1"/>
  <c r="U176" i="33" s="1"/>
  <c r="S177" i="33" s="1"/>
  <c r="U177" i="33" s="1"/>
  <c r="S178" i="33" s="1"/>
  <c r="U178" i="33" s="1"/>
  <c r="S179" i="33" s="1"/>
  <c r="U179" i="33" s="1"/>
  <c r="S180" i="33" s="1"/>
  <c r="U180" i="33" s="1"/>
  <c r="S181" i="33" s="1"/>
  <c r="U181" i="33" s="1"/>
  <c r="S182" i="33" s="1"/>
  <c r="U182" i="33" s="1"/>
  <c r="S183" i="33" s="1"/>
  <c r="U183" i="33" s="1"/>
  <c r="S184" i="33" s="1"/>
  <c r="U184" i="33" s="1"/>
  <c r="S185" i="33" s="1"/>
  <c r="U185" i="33" s="1"/>
  <c r="S186" i="33" s="1"/>
  <c r="U186" i="33" s="1"/>
  <c r="S187" i="33" s="1"/>
  <c r="U187" i="33" s="1"/>
  <c r="S188" i="33" s="1"/>
  <c r="U188" i="33" s="1"/>
  <c r="S189" i="33" s="1"/>
  <c r="U189" i="33" s="1"/>
  <c r="S190" i="33" s="1"/>
  <c r="U190" i="33" s="1"/>
  <c r="S191" i="33" s="1"/>
  <c r="U191" i="33" s="1"/>
  <c r="S192" i="33" s="1"/>
  <c r="U192" i="33" s="1"/>
  <c r="S193" i="33" s="1"/>
  <c r="U193" i="33" s="1"/>
  <c r="S194" i="33" s="1"/>
  <c r="U194" i="33" s="1"/>
  <c r="S195" i="33" s="1"/>
  <c r="U195" i="33" s="1"/>
  <c r="S196" i="33" s="1"/>
  <c r="U196" i="33" s="1"/>
  <c r="S197" i="33" s="1"/>
  <c r="U197" i="33" s="1"/>
  <c r="S198" i="33" s="1"/>
  <c r="U198" i="33" s="1"/>
  <c r="S199" i="33" s="1"/>
  <c r="U199" i="33" s="1"/>
  <c r="S200" i="33" s="1"/>
  <c r="U200" i="33" s="1"/>
  <c r="S201" i="33" s="1"/>
  <c r="U201" i="33" s="1"/>
  <c r="S202" i="33" s="1"/>
  <c r="U202" i="33" s="1"/>
  <c r="S203" i="33" s="1"/>
  <c r="U203" i="33" s="1"/>
  <c r="S204" i="33" s="1"/>
  <c r="U204" i="33" s="1"/>
  <c r="S205" i="33" s="1"/>
  <c r="U205" i="33" s="1"/>
  <c r="S206" i="33" s="1"/>
  <c r="U206" i="33" s="1"/>
  <c r="S207" i="33" s="1"/>
  <c r="U207" i="33" s="1"/>
  <c r="S208" i="33" s="1"/>
  <c r="U208" i="33" s="1"/>
  <c r="S209" i="33" s="1"/>
  <c r="U209" i="33" s="1"/>
  <c r="S210" i="33" s="1"/>
  <c r="U210" i="33" s="1"/>
  <c r="S211" i="33" s="1"/>
  <c r="U211" i="33" s="1"/>
  <c r="S212" i="33" s="1"/>
  <c r="U212" i="33" s="1"/>
  <c r="S213" i="33" s="1"/>
  <c r="U213" i="33" s="1"/>
  <c r="S214" i="33" s="1"/>
  <c r="U214" i="33" s="1"/>
  <c r="S215" i="33" s="1"/>
  <c r="U215" i="33" s="1"/>
  <c r="S216" i="33" s="1"/>
  <c r="U216" i="33" s="1"/>
  <c r="S217" i="33" s="1"/>
  <c r="U217" i="33" s="1"/>
  <c r="S218" i="33" s="1"/>
  <c r="U218" i="33" s="1"/>
  <c r="S219" i="33" s="1"/>
  <c r="U219" i="33" s="1"/>
  <c r="S220" i="33" s="1"/>
  <c r="U220" i="33" s="1"/>
  <c r="S221" i="33" s="1"/>
  <c r="U221" i="33" s="1"/>
  <c r="S222" i="33" s="1"/>
  <c r="U222" i="33" s="1"/>
  <c r="S223" i="33" s="1"/>
  <c r="U223" i="33" s="1"/>
  <c r="S224" i="33" s="1"/>
  <c r="U224" i="33" s="1"/>
  <c r="S225" i="33" s="1"/>
  <c r="U225" i="33" s="1"/>
  <c r="S226" i="33" s="1"/>
  <c r="U226" i="33" s="1"/>
  <c r="S227" i="33" s="1"/>
  <c r="U227" i="33" s="1"/>
  <c r="S228" i="33" s="1"/>
  <c r="U228" i="33" s="1"/>
  <c r="S229" i="33" s="1"/>
  <c r="U229" i="33" s="1"/>
  <c r="S230" i="33" s="1"/>
  <c r="U230" i="33" s="1"/>
  <c r="S231" i="33" s="1"/>
  <c r="U231" i="33" s="1"/>
  <c r="S232" i="33" s="1"/>
  <c r="U232" i="33" s="1"/>
  <c r="S233" i="33" s="1"/>
  <c r="U233" i="33" s="1"/>
  <c r="S234" i="33" s="1"/>
  <c r="U234" i="33" s="1"/>
  <c r="S235" i="33" s="1"/>
  <c r="U235" i="33" s="1"/>
  <c r="S236" i="33" s="1"/>
  <c r="U236" i="33" s="1"/>
  <c r="S237" i="33" s="1"/>
  <c r="U237" i="33" s="1"/>
  <c r="S238" i="33" s="1"/>
  <c r="U238" i="33" s="1"/>
  <c r="S239" i="33" s="1"/>
  <c r="U239" i="33" s="1"/>
  <c r="S240" i="33" s="1"/>
  <c r="U240" i="33" s="1"/>
  <c r="S241" i="33" s="1"/>
  <c r="U241" i="33" s="1"/>
  <c r="S242" i="33" s="1"/>
  <c r="U242" i="33" s="1"/>
  <c r="S243" i="33" s="1"/>
  <c r="U243" i="33" s="1"/>
  <c r="S244" i="33" s="1"/>
  <c r="U244" i="33" s="1"/>
  <c r="S245" i="33" s="1"/>
  <c r="U245" i="33" s="1"/>
  <c r="S246" i="33" s="1"/>
  <c r="U246" i="33" s="1"/>
  <c r="S247" i="33" s="1"/>
  <c r="U247" i="33" s="1"/>
  <c r="S248" i="33" s="1"/>
  <c r="U248" i="33" s="1"/>
  <c r="S249" i="33" s="1"/>
  <c r="U249" i="33" s="1"/>
  <c r="S250" i="33" s="1"/>
  <c r="U250" i="33" s="1"/>
  <c r="S251" i="33" s="1"/>
  <c r="U251" i="33" s="1"/>
  <c r="S252" i="33" s="1"/>
  <c r="U252" i="33" s="1"/>
  <c r="S253" i="33" s="1"/>
  <c r="U253" i="33" s="1"/>
  <c r="S254" i="33" s="1"/>
  <c r="U254" i="33" s="1"/>
  <c r="S255" i="33" s="1"/>
  <c r="U255" i="33" s="1"/>
  <c r="S256" i="33" s="1"/>
  <c r="U256" i="33" s="1"/>
  <c r="S257" i="33" s="1"/>
  <c r="U257" i="33" s="1"/>
  <c r="S258" i="33" s="1"/>
  <c r="U258" i="33" s="1"/>
  <c r="S259" i="33" s="1"/>
  <c r="U259" i="33" s="1"/>
  <c r="S260" i="33" s="1"/>
  <c r="U260" i="33" s="1"/>
  <c r="S261" i="33" s="1"/>
  <c r="U261" i="33" s="1"/>
  <c r="S262" i="33" s="1"/>
  <c r="U262" i="33" s="1"/>
  <c r="S263" i="33" s="1"/>
  <c r="U263" i="33" s="1"/>
  <c r="S264" i="33" s="1"/>
  <c r="U264" i="33" s="1"/>
  <c r="S265" i="33" s="1"/>
  <c r="U265" i="33" s="1"/>
  <c r="S266" i="33" s="1"/>
  <c r="U266" i="33" s="1"/>
  <c r="S267" i="33" s="1"/>
  <c r="U267" i="33" s="1"/>
  <c r="S268" i="33" s="1"/>
  <c r="U268" i="33" s="1"/>
  <c r="N29" i="33"/>
  <c r="P29" i="33" s="1"/>
  <c r="N30" i="33" s="1"/>
  <c r="P30" i="33" s="1"/>
  <c r="N31" i="33" s="1"/>
  <c r="P31" i="33" s="1"/>
  <c r="N32" i="33" s="1"/>
  <c r="P32" i="33" s="1"/>
  <c r="N33" i="33" s="1"/>
  <c r="P33" i="33" s="1"/>
  <c r="N34" i="33" s="1"/>
  <c r="P34" i="33" s="1"/>
  <c r="N35" i="33" s="1"/>
  <c r="P35" i="33" s="1"/>
  <c r="N36" i="33" s="1"/>
  <c r="P36" i="33" s="1"/>
  <c r="N37" i="33" s="1"/>
  <c r="P37" i="33" s="1"/>
  <c r="N38" i="33" s="1"/>
  <c r="P38" i="33" s="1"/>
  <c r="N39" i="33" s="1"/>
  <c r="P39" i="33" s="1"/>
  <c r="N40" i="33" s="1"/>
  <c r="P40" i="33" s="1"/>
  <c r="N41" i="33" s="1"/>
  <c r="P41" i="33" s="1"/>
  <c r="N42" i="33" s="1"/>
  <c r="P42" i="33" s="1"/>
  <c r="N43" i="33" s="1"/>
  <c r="P43" i="33" s="1"/>
  <c r="N44" i="33" s="1"/>
  <c r="P44" i="33" s="1"/>
  <c r="N45" i="33" s="1"/>
  <c r="P45" i="33" s="1"/>
  <c r="N46" i="33" s="1"/>
  <c r="P46" i="33" s="1"/>
  <c r="N47" i="33" s="1"/>
  <c r="P47" i="33" s="1"/>
  <c r="N48" i="33" s="1"/>
  <c r="P48" i="33" s="1"/>
  <c r="N49" i="33" s="1"/>
  <c r="P49" i="33" s="1"/>
  <c r="N50" i="33" s="1"/>
  <c r="P50" i="33" s="1"/>
  <c r="N51" i="33" s="1"/>
  <c r="P51" i="33" s="1"/>
  <c r="N52" i="33" s="1"/>
  <c r="P52" i="33" s="1"/>
  <c r="N53" i="33" s="1"/>
  <c r="P53" i="33" s="1"/>
  <c r="N54" i="33" s="1"/>
  <c r="P54" i="33" s="1"/>
  <c r="N55" i="33" s="1"/>
  <c r="P55" i="33" s="1"/>
  <c r="N56" i="33" s="1"/>
  <c r="P56" i="33" s="1"/>
  <c r="N57" i="33" s="1"/>
  <c r="P57" i="33" s="1"/>
  <c r="N58" i="33" s="1"/>
  <c r="P58" i="33" s="1"/>
  <c r="N59" i="33" s="1"/>
  <c r="P59" i="33" s="1"/>
  <c r="N60" i="33" s="1"/>
  <c r="P60" i="33" s="1"/>
  <c r="N61" i="33" s="1"/>
  <c r="P61" i="33" s="1"/>
  <c r="N62" i="33" s="1"/>
  <c r="P62" i="33" s="1"/>
  <c r="N63" i="33" s="1"/>
  <c r="P63" i="33" s="1"/>
  <c r="N64" i="33" s="1"/>
  <c r="P64" i="33" s="1"/>
  <c r="N65" i="33" s="1"/>
  <c r="P65" i="33" s="1"/>
  <c r="N66" i="33" s="1"/>
  <c r="P66" i="33" s="1"/>
  <c r="N67" i="33" s="1"/>
  <c r="P67" i="33" s="1"/>
  <c r="N68" i="33" s="1"/>
  <c r="P68" i="33" s="1"/>
  <c r="N69" i="33" s="1"/>
  <c r="P69" i="33" s="1"/>
  <c r="N70" i="33" s="1"/>
  <c r="P70" i="33" s="1"/>
  <c r="N71" i="33" s="1"/>
  <c r="P71" i="33" s="1"/>
  <c r="N72" i="33" s="1"/>
  <c r="P72" i="33" s="1"/>
  <c r="N73" i="33" s="1"/>
  <c r="P73" i="33" s="1"/>
  <c r="N74" i="33" s="1"/>
  <c r="P74" i="33" s="1"/>
  <c r="N75" i="33" s="1"/>
  <c r="P75" i="33" s="1"/>
  <c r="N76" i="33" s="1"/>
  <c r="P76" i="33" s="1"/>
  <c r="N77" i="33" s="1"/>
  <c r="P77" i="33" s="1"/>
  <c r="N78" i="33" s="1"/>
  <c r="P78" i="33" s="1"/>
  <c r="N79" i="33" s="1"/>
  <c r="P79" i="33" s="1"/>
  <c r="N80" i="33" s="1"/>
  <c r="P80" i="33" s="1"/>
  <c r="N81" i="33" s="1"/>
  <c r="P81" i="33" s="1"/>
  <c r="N82" i="33" s="1"/>
  <c r="P82" i="33" s="1"/>
  <c r="N83" i="33" s="1"/>
  <c r="P83" i="33" s="1"/>
  <c r="N84" i="33" s="1"/>
  <c r="P84" i="33" s="1"/>
  <c r="N85" i="33" s="1"/>
  <c r="P85" i="33" s="1"/>
  <c r="N86" i="33" s="1"/>
  <c r="P86" i="33" s="1"/>
  <c r="N87" i="33" s="1"/>
  <c r="P87" i="33" s="1"/>
  <c r="N88" i="33" s="1"/>
  <c r="P88" i="33" s="1"/>
  <c r="N89" i="33" s="1"/>
  <c r="P89" i="33" s="1"/>
  <c r="N90" i="33" s="1"/>
  <c r="P90" i="33" s="1"/>
  <c r="N91" i="33" s="1"/>
  <c r="P91" i="33" s="1"/>
  <c r="N92" i="33" s="1"/>
  <c r="P92" i="33" s="1"/>
  <c r="N93" i="33" s="1"/>
  <c r="P93" i="33" s="1"/>
  <c r="N94" i="33" s="1"/>
  <c r="P94" i="33" s="1"/>
  <c r="N95" i="33" s="1"/>
  <c r="P95" i="33" s="1"/>
  <c r="N96" i="33" s="1"/>
  <c r="P96" i="33" s="1"/>
  <c r="N97" i="33" s="1"/>
  <c r="P97" i="33" s="1"/>
  <c r="N98" i="33" s="1"/>
  <c r="P98" i="33" s="1"/>
  <c r="N99" i="33" s="1"/>
  <c r="P99" i="33" s="1"/>
  <c r="N100" i="33" s="1"/>
  <c r="P100" i="33" s="1"/>
  <c r="N101" i="33" s="1"/>
  <c r="P101" i="33" s="1"/>
  <c r="N102" i="33" s="1"/>
  <c r="P102" i="33" s="1"/>
  <c r="N103" i="33" s="1"/>
  <c r="P103" i="33" s="1"/>
  <c r="N104" i="33" s="1"/>
  <c r="P104" i="33" s="1"/>
  <c r="N105" i="33" s="1"/>
  <c r="P105" i="33" s="1"/>
  <c r="N106" i="33" s="1"/>
  <c r="P106" i="33" s="1"/>
  <c r="N107" i="33" s="1"/>
  <c r="P107" i="33" s="1"/>
  <c r="N108" i="33" s="1"/>
  <c r="P108" i="33" s="1"/>
  <c r="N109" i="33" s="1"/>
  <c r="P109" i="33" s="1"/>
  <c r="N110" i="33" s="1"/>
  <c r="P110" i="33" s="1"/>
  <c r="N111" i="33" s="1"/>
  <c r="P111" i="33" s="1"/>
  <c r="N112" i="33" s="1"/>
  <c r="P112" i="33" s="1"/>
  <c r="N113" i="33" s="1"/>
  <c r="P113" i="33" s="1"/>
  <c r="N114" i="33" s="1"/>
  <c r="P114" i="33" s="1"/>
  <c r="N115" i="33" s="1"/>
  <c r="P115" i="33" s="1"/>
  <c r="N116" i="33" s="1"/>
  <c r="P116" i="33" s="1"/>
  <c r="N117" i="33" s="1"/>
  <c r="P117" i="33" s="1"/>
  <c r="N118" i="33" s="1"/>
  <c r="P118" i="33" s="1"/>
  <c r="N119" i="33" s="1"/>
  <c r="P119" i="33" s="1"/>
  <c r="N120" i="33" s="1"/>
  <c r="P120" i="33" s="1"/>
  <c r="N121" i="33" s="1"/>
  <c r="P121" i="33" s="1"/>
  <c r="N122" i="33" s="1"/>
  <c r="P122" i="33" s="1"/>
  <c r="N123" i="33" s="1"/>
  <c r="P123" i="33" s="1"/>
  <c r="N124" i="33" s="1"/>
  <c r="P124" i="33" s="1"/>
  <c r="N125" i="33" s="1"/>
  <c r="P125" i="33" s="1"/>
  <c r="N126" i="33" s="1"/>
  <c r="P126" i="33" s="1"/>
  <c r="N127" i="33" s="1"/>
  <c r="P127" i="33" s="1"/>
  <c r="N128" i="33" s="1"/>
  <c r="P128" i="33" s="1"/>
  <c r="N129" i="33" s="1"/>
  <c r="P129" i="33" s="1"/>
  <c r="N130" i="33" s="1"/>
  <c r="P130" i="33" s="1"/>
  <c r="N131" i="33" s="1"/>
  <c r="P131" i="33" s="1"/>
  <c r="N132" i="33" s="1"/>
  <c r="P132" i="33" s="1"/>
  <c r="N133" i="33" s="1"/>
  <c r="P133" i="33" s="1"/>
  <c r="N134" i="33" s="1"/>
  <c r="P134" i="33" s="1"/>
  <c r="N135" i="33" s="1"/>
  <c r="P135" i="33" s="1"/>
  <c r="N136" i="33" s="1"/>
  <c r="P136" i="33" s="1"/>
  <c r="N137" i="33" s="1"/>
  <c r="P137" i="33" s="1"/>
  <c r="N138" i="33" s="1"/>
  <c r="P138" i="33" s="1"/>
  <c r="N139" i="33" s="1"/>
  <c r="P139" i="33" s="1"/>
  <c r="N140" i="33" s="1"/>
  <c r="P140" i="33" s="1"/>
  <c r="N141" i="33" s="1"/>
  <c r="P141" i="33" s="1"/>
  <c r="N142" i="33" s="1"/>
  <c r="P142" i="33" s="1"/>
  <c r="N143" i="33" s="1"/>
  <c r="P143" i="33" s="1"/>
  <c r="N144" i="33" s="1"/>
  <c r="P144" i="33" s="1"/>
  <c r="N145" i="33" s="1"/>
  <c r="P145" i="33" s="1"/>
  <c r="N146" i="33" s="1"/>
  <c r="P146" i="33" s="1"/>
  <c r="N147" i="33" s="1"/>
  <c r="P147" i="33" s="1"/>
  <c r="N148" i="33" s="1"/>
  <c r="P148" i="33" s="1"/>
  <c r="N149" i="33" s="1"/>
  <c r="P149" i="33" s="1"/>
  <c r="N150" i="33" s="1"/>
  <c r="P150" i="33" s="1"/>
  <c r="N151" i="33" s="1"/>
  <c r="P151" i="33" s="1"/>
  <c r="N152" i="33" s="1"/>
  <c r="P152" i="33" s="1"/>
  <c r="N153" i="33" s="1"/>
  <c r="P153" i="33" s="1"/>
  <c r="N154" i="33" s="1"/>
  <c r="P154" i="33" s="1"/>
  <c r="N155" i="33" s="1"/>
  <c r="P155" i="33" s="1"/>
  <c r="N156" i="33" s="1"/>
  <c r="P156" i="33" s="1"/>
  <c r="N157" i="33" s="1"/>
  <c r="P157" i="33" s="1"/>
  <c r="N158" i="33" s="1"/>
  <c r="P158" i="33" s="1"/>
  <c r="N159" i="33" s="1"/>
  <c r="P159" i="33" s="1"/>
  <c r="N160" i="33" s="1"/>
  <c r="P160" i="33" s="1"/>
  <c r="N161" i="33" s="1"/>
  <c r="P161" i="33" s="1"/>
  <c r="N162" i="33" s="1"/>
  <c r="P162" i="33" s="1"/>
  <c r="N163" i="33" s="1"/>
  <c r="P163" i="33" s="1"/>
  <c r="N164" i="33" s="1"/>
  <c r="P164" i="33" s="1"/>
  <c r="N165" i="33" s="1"/>
  <c r="P165" i="33" s="1"/>
  <c r="N166" i="33" s="1"/>
  <c r="P166" i="33" s="1"/>
  <c r="N167" i="33" s="1"/>
  <c r="P167" i="33" s="1"/>
  <c r="N168" i="33" s="1"/>
  <c r="P168" i="33" s="1"/>
  <c r="N169" i="33" s="1"/>
  <c r="P169" i="33" s="1"/>
  <c r="N170" i="33" s="1"/>
  <c r="P170" i="33" s="1"/>
  <c r="N171" i="33" s="1"/>
  <c r="P171" i="33" s="1"/>
  <c r="N172" i="33" s="1"/>
  <c r="P172" i="33" s="1"/>
  <c r="N173" i="33" s="1"/>
  <c r="P173" i="33" s="1"/>
  <c r="N174" i="33" s="1"/>
  <c r="P174" i="33" s="1"/>
  <c r="N175" i="33" s="1"/>
  <c r="P175" i="33" s="1"/>
  <c r="N176" i="33" s="1"/>
  <c r="P176" i="33" s="1"/>
  <c r="N177" i="33" s="1"/>
  <c r="P177" i="33" s="1"/>
  <c r="N178" i="33" s="1"/>
  <c r="P178" i="33" s="1"/>
  <c r="N179" i="33" s="1"/>
  <c r="P179" i="33" s="1"/>
  <c r="N180" i="33" s="1"/>
  <c r="P180" i="33" s="1"/>
  <c r="N181" i="33" s="1"/>
  <c r="P181" i="33" s="1"/>
  <c r="N182" i="33" s="1"/>
  <c r="P182" i="33" s="1"/>
  <c r="N183" i="33" s="1"/>
  <c r="P183" i="33" s="1"/>
  <c r="N184" i="33" s="1"/>
  <c r="P184" i="33" s="1"/>
  <c r="N185" i="33" s="1"/>
  <c r="P185" i="33" s="1"/>
  <c r="N186" i="33" s="1"/>
  <c r="P186" i="33" s="1"/>
  <c r="N187" i="33" s="1"/>
  <c r="P187" i="33" s="1"/>
  <c r="N188" i="33" s="1"/>
  <c r="P188" i="33" s="1"/>
  <c r="N189" i="33" s="1"/>
  <c r="P189" i="33" s="1"/>
  <c r="N190" i="33" s="1"/>
  <c r="P190" i="33" s="1"/>
  <c r="N191" i="33" s="1"/>
  <c r="P191" i="33" s="1"/>
  <c r="N192" i="33" s="1"/>
  <c r="P192" i="33" s="1"/>
  <c r="N193" i="33" s="1"/>
  <c r="P193" i="33" s="1"/>
  <c r="N194" i="33" s="1"/>
  <c r="P194" i="33" s="1"/>
  <c r="N195" i="33" s="1"/>
  <c r="P195" i="33" s="1"/>
  <c r="N196" i="33" s="1"/>
  <c r="P196" i="33" s="1"/>
  <c r="N197" i="33" s="1"/>
  <c r="P197" i="33" s="1"/>
  <c r="N198" i="33" s="1"/>
  <c r="P198" i="33" s="1"/>
  <c r="N199" i="33" s="1"/>
  <c r="P199" i="33" s="1"/>
  <c r="N200" i="33" s="1"/>
  <c r="P200" i="33" s="1"/>
  <c r="N201" i="33" s="1"/>
  <c r="P201" i="33" s="1"/>
  <c r="N202" i="33" s="1"/>
  <c r="P202" i="33" s="1"/>
  <c r="N203" i="33" s="1"/>
  <c r="P203" i="33" s="1"/>
  <c r="N204" i="33" s="1"/>
  <c r="P204" i="33" s="1"/>
  <c r="N205" i="33" s="1"/>
  <c r="P205" i="33" s="1"/>
  <c r="N206" i="33" s="1"/>
  <c r="P206" i="33" s="1"/>
  <c r="N207" i="33" s="1"/>
  <c r="P207" i="33" s="1"/>
  <c r="N208" i="33" s="1"/>
  <c r="P208" i="33" s="1"/>
  <c r="N209" i="33" s="1"/>
  <c r="P209" i="33" s="1"/>
  <c r="N210" i="33" s="1"/>
  <c r="P210" i="33" s="1"/>
  <c r="N211" i="33" s="1"/>
  <c r="P211" i="33" s="1"/>
  <c r="N212" i="33" s="1"/>
  <c r="P212" i="33" s="1"/>
  <c r="N213" i="33" s="1"/>
  <c r="P213" i="33" s="1"/>
  <c r="N214" i="33" s="1"/>
  <c r="P214" i="33" s="1"/>
  <c r="N215" i="33" s="1"/>
  <c r="P215" i="33" s="1"/>
  <c r="N216" i="33" s="1"/>
  <c r="P216" i="33" s="1"/>
  <c r="N217" i="33" s="1"/>
  <c r="P217" i="33" s="1"/>
  <c r="N218" i="33" s="1"/>
  <c r="P218" i="33" s="1"/>
  <c r="N219" i="33" s="1"/>
  <c r="P219" i="33" s="1"/>
  <c r="N220" i="33" s="1"/>
  <c r="P220" i="33" s="1"/>
  <c r="N221" i="33" s="1"/>
  <c r="P221" i="33" s="1"/>
  <c r="N222" i="33" s="1"/>
  <c r="P222" i="33" s="1"/>
  <c r="N223" i="33" s="1"/>
  <c r="P223" i="33" s="1"/>
  <c r="N224" i="33" s="1"/>
  <c r="P224" i="33" s="1"/>
  <c r="N225" i="33" s="1"/>
  <c r="P225" i="33" s="1"/>
  <c r="N226" i="33" s="1"/>
  <c r="P226" i="33" s="1"/>
  <c r="N227" i="33" s="1"/>
  <c r="P227" i="33" s="1"/>
  <c r="N228" i="33" s="1"/>
  <c r="P228" i="33" s="1"/>
  <c r="N229" i="33" s="1"/>
  <c r="P229" i="33" s="1"/>
  <c r="N230" i="33" s="1"/>
  <c r="P230" i="33" s="1"/>
  <c r="N231" i="33" s="1"/>
  <c r="P231" i="33" s="1"/>
  <c r="N232" i="33" s="1"/>
  <c r="P232" i="33" s="1"/>
  <c r="N233" i="33" s="1"/>
  <c r="P233" i="33" s="1"/>
  <c r="N234" i="33" s="1"/>
  <c r="P234" i="33" s="1"/>
  <c r="N235" i="33" s="1"/>
  <c r="P235" i="33" s="1"/>
  <c r="N236" i="33" s="1"/>
  <c r="P236" i="33" s="1"/>
  <c r="N237" i="33" s="1"/>
  <c r="P237" i="33" s="1"/>
  <c r="N238" i="33" s="1"/>
  <c r="P238" i="33" s="1"/>
  <c r="N239" i="33" s="1"/>
  <c r="P239" i="33" s="1"/>
  <c r="N240" i="33" s="1"/>
  <c r="P240" i="33" s="1"/>
  <c r="N241" i="33" s="1"/>
  <c r="P241" i="33" s="1"/>
  <c r="N242" i="33" s="1"/>
  <c r="P242" i="33" s="1"/>
  <c r="N243" i="33" s="1"/>
  <c r="P243" i="33" s="1"/>
  <c r="N244" i="33" s="1"/>
  <c r="P244" i="33" s="1"/>
  <c r="N245" i="33" s="1"/>
  <c r="P245" i="33" s="1"/>
  <c r="N246" i="33" s="1"/>
  <c r="P246" i="33" s="1"/>
  <c r="N247" i="33" s="1"/>
  <c r="P247" i="33" s="1"/>
  <c r="N248" i="33" s="1"/>
  <c r="P248" i="33" s="1"/>
  <c r="N249" i="33" s="1"/>
  <c r="P249" i="33" s="1"/>
  <c r="N250" i="33" s="1"/>
  <c r="P250" i="33" s="1"/>
  <c r="N251" i="33" s="1"/>
  <c r="P251" i="33" s="1"/>
  <c r="N252" i="33" s="1"/>
  <c r="P252" i="33" s="1"/>
  <c r="N253" i="33" s="1"/>
  <c r="P253" i="33" s="1"/>
  <c r="N254" i="33" s="1"/>
  <c r="P254" i="33" s="1"/>
  <c r="N255" i="33" s="1"/>
  <c r="P255" i="33" s="1"/>
  <c r="N256" i="33" s="1"/>
  <c r="P256" i="33" s="1"/>
  <c r="N257" i="33" s="1"/>
  <c r="P257" i="33" s="1"/>
  <c r="N258" i="33" s="1"/>
  <c r="P258" i="33" s="1"/>
  <c r="N259" i="33" s="1"/>
  <c r="P259" i="33" s="1"/>
  <c r="N260" i="33" s="1"/>
  <c r="P260" i="33" s="1"/>
  <c r="N261" i="33" s="1"/>
  <c r="P261" i="33" s="1"/>
  <c r="N262" i="33" s="1"/>
  <c r="P262" i="33" s="1"/>
  <c r="N263" i="33" s="1"/>
  <c r="P263" i="33" s="1"/>
  <c r="N264" i="33" s="1"/>
  <c r="P264" i="33" s="1"/>
  <c r="N265" i="33" s="1"/>
  <c r="P265" i="33" s="1"/>
  <c r="N266" i="33" s="1"/>
  <c r="P266" i="33" s="1"/>
  <c r="N267" i="33" s="1"/>
  <c r="P267" i="33" s="1"/>
  <c r="N268" i="33" s="1"/>
  <c r="P268" i="33" s="1"/>
  <c r="L29" i="33"/>
  <c r="I29" i="33"/>
  <c r="K29" i="33" s="1"/>
  <c r="C29" i="33"/>
  <c r="E29" i="33" s="1"/>
  <c r="C30" i="33" s="1"/>
  <c r="E30" i="33" s="1"/>
  <c r="C31" i="33" s="1"/>
  <c r="E31" i="33" s="1"/>
  <c r="C32" i="33" s="1"/>
  <c r="E32" i="33" s="1"/>
  <c r="C33" i="33" s="1"/>
  <c r="E33" i="33" s="1"/>
  <c r="C34" i="33" s="1"/>
  <c r="E34" i="33" s="1"/>
  <c r="C35" i="33" s="1"/>
  <c r="E35" i="33" s="1"/>
  <c r="C36" i="33" s="1"/>
  <c r="E36" i="33" s="1"/>
  <c r="C37" i="33" s="1"/>
  <c r="E37" i="33" s="1"/>
  <c r="C38" i="33" s="1"/>
  <c r="E38" i="33" s="1"/>
  <c r="C39" i="33" s="1"/>
  <c r="E39" i="33" s="1"/>
  <c r="C40" i="33" s="1"/>
  <c r="E40" i="33" s="1"/>
  <c r="C41" i="33" s="1"/>
  <c r="E41" i="33" s="1"/>
  <c r="C42" i="33" s="1"/>
  <c r="E42" i="33" s="1"/>
  <c r="C43" i="33" s="1"/>
  <c r="E43" i="33" s="1"/>
  <c r="C44" i="33" s="1"/>
  <c r="E44" i="33" s="1"/>
  <c r="C45" i="33" s="1"/>
  <c r="E45" i="33" s="1"/>
  <c r="C46" i="33" s="1"/>
  <c r="E46" i="33" s="1"/>
  <c r="C47" i="33" s="1"/>
  <c r="E47" i="33" s="1"/>
  <c r="C48" i="33" s="1"/>
  <c r="E48" i="33" s="1"/>
  <c r="C49" i="33" s="1"/>
  <c r="E49" i="33" s="1"/>
  <c r="C50" i="33" s="1"/>
  <c r="E50" i="33" s="1"/>
  <c r="C51" i="33" s="1"/>
  <c r="E51" i="33" s="1"/>
  <c r="C52" i="33" s="1"/>
  <c r="E52" i="33" s="1"/>
  <c r="C53" i="33" s="1"/>
  <c r="E53" i="33" s="1"/>
  <c r="C54" i="33" s="1"/>
  <c r="E54" i="33" s="1"/>
  <c r="C55" i="33" s="1"/>
  <c r="E55" i="33" s="1"/>
  <c r="C56" i="33" s="1"/>
  <c r="E56" i="33" s="1"/>
  <c r="C57" i="33" s="1"/>
  <c r="E57" i="33" s="1"/>
  <c r="C58" i="33" s="1"/>
  <c r="E58" i="33" s="1"/>
  <c r="C59" i="33" s="1"/>
  <c r="E59" i="33" s="1"/>
  <c r="C60" i="33" s="1"/>
  <c r="E60" i="33" s="1"/>
  <c r="C61" i="33" s="1"/>
  <c r="E61" i="33" s="1"/>
  <c r="C62" i="33" s="1"/>
  <c r="E62" i="33" s="1"/>
  <c r="C63" i="33" s="1"/>
  <c r="E63" i="33" s="1"/>
  <c r="C64" i="33" s="1"/>
  <c r="E64" i="33" s="1"/>
  <c r="C65" i="33" s="1"/>
  <c r="E65" i="33" s="1"/>
  <c r="C66" i="33" s="1"/>
  <c r="E66" i="33" s="1"/>
  <c r="C67" i="33" s="1"/>
  <c r="E67" i="33" s="1"/>
  <c r="C68" i="33" s="1"/>
  <c r="E68" i="33" s="1"/>
  <c r="C69" i="33" s="1"/>
  <c r="E69" i="33" s="1"/>
  <c r="C70" i="33" s="1"/>
  <c r="E70" i="33" s="1"/>
  <c r="C71" i="33" s="1"/>
  <c r="E71" i="33" s="1"/>
  <c r="C72" i="33" s="1"/>
  <c r="E72" i="33" s="1"/>
  <c r="C73" i="33" s="1"/>
  <c r="E73" i="33" s="1"/>
  <c r="C74" i="33" s="1"/>
  <c r="E74" i="33" s="1"/>
  <c r="C75" i="33" s="1"/>
  <c r="E75" i="33" s="1"/>
  <c r="C76" i="33" s="1"/>
  <c r="E76" i="33" s="1"/>
  <c r="C77" i="33" s="1"/>
  <c r="E77" i="33" s="1"/>
  <c r="C78" i="33" s="1"/>
  <c r="E78" i="33" s="1"/>
  <c r="C79" i="33" s="1"/>
  <c r="E79" i="33" s="1"/>
  <c r="C80" i="33" s="1"/>
  <c r="E80" i="33" s="1"/>
  <c r="C81" i="33" s="1"/>
  <c r="E81" i="33" s="1"/>
  <c r="C82" i="33" s="1"/>
  <c r="E82" i="33" s="1"/>
  <c r="C83" i="33" s="1"/>
  <c r="E83" i="33" s="1"/>
  <c r="C84" i="33" s="1"/>
  <c r="E84" i="33" s="1"/>
  <c r="C85" i="33" s="1"/>
  <c r="E85" i="33" s="1"/>
  <c r="C86" i="33" s="1"/>
  <c r="E86" i="33" s="1"/>
  <c r="C87" i="33" s="1"/>
  <c r="E87" i="33" s="1"/>
  <c r="C88" i="33" s="1"/>
  <c r="E88" i="33" s="1"/>
  <c r="C89" i="33" s="1"/>
  <c r="E89" i="33" s="1"/>
  <c r="C90" i="33" s="1"/>
  <c r="E90" i="33" s="1"/>
  <c r="C91" i="33" s="1"/>
  <c r="E91" i="33" s="1"/>
  <c r="C92" i="33" s="1"/>
  <c r="E92" i="33" s="1"/>
  <c r="C93" i="33" s="1"/>
  <c r="E93" i="33" s="1"/>
  <c r="C94" i="33" s="1"/>
  <c r="E94" i="33" s="1"/>
  <c r="C95" i="33" s="1"/>
  <c r="E95" i="33" s="1"/>
  <c r="C96" i="33" s="1"/>
  <c r="E96" i="33" s="1"/>
  <c r="C97" i="33" s="1"/>
  <c r="E97" i="33" s="1"/>
  <c r="C98" i="33" s="1"/>
  <c r="E98" i="33" s="1"/>
  <c r="C99" i="33" s="1"/>
  <c r="E99" i="33" s="1"/>
  <c r="C100" i="33" s="1"/>
  <c r="E100" i="33" s="1"/>
  <c r="C101" i="33" s="1"/>
  <c r="E101" i="33" s="1"/>
  <c r="C102" i="33" s="1"/>
  <c r="E102" i="33" s="1"/>
  <c r="C103" i="33" s="1"/>
  <c r="E103" i="33" s="1"/>
  <c r="C104" i="33" s="1"/>
  <c r="E104" i="33" s="1"/>
  <c r="C105" i="33" s="1"/>
  <c r="E105" i="33" s="1"/>
  <c r="C106" i="33" s="1"/>
  <c r="E106" i="33" s="1"/>
  <c r="C107" i="33" s="1"/>
  <c r="E107" i="33" s="1"/>
  <c r="C108" i="33" s="1"/>
  <c r="E108" i="33" s="1"/>
  <c r="C109" i="33" s="1"/>
  <c r="E109" i="33" s="1"/>
  <c r="C110" i="33" s="1"/>
  <c r="E110" i="33" s="1"/>
  <c r="C111" i="33" s="1"/>
  <c r="E111" i="33" s="1"/>
  <c r="C112" i="33" s="1"/>
  <c r="E112" i="33" s="1"/>
  <c r="C113" i="33" s="1"/>
  <c r="E113" i="33" s="1"/>
  <c r="C114" i="33" s="1"/>
  <c r="E114" i="33" s="1"/>
  <c r="C115" i="33" s="1"/>
  <c r="E115" i="33" s="1"/>
  <c r="C116" i="33" s="1"/>
  <c r="E116" i="33" s="1"/>
  <c r="C117" i="33" s="1"/>
  <c r="E117" i="33" s="1"/>
  <c r="C118" i="33" s="1"/>
  <c r="E118" i="33" s="1"/>
  <c r="C119" i="33" s="1"/>
  <c r="E119" i="33" s="1"/>
  <c r="C120" i="33" s="1"/>
  <c r="E120" i="33" s="1"/>
  <c r="C121" i="33" s="1"/>
  <c r="E121" i="33" s="1"/>
  <c r="C122" i="33" s="1"/>
  <c r="E122" i="33" s="1"/>
  <c r="C123" i="33" s="1"/>
  <c r="E123" i="33" s="1"/>
  <c r="C124" i="33" s="1"/>
  <c r="E124" i="33" s="1"/>
  <c r="C125" i="33" s="1"/>
  <c r="E125" i="33" s="1"/>
  <c r="C126" i="33" s="1"/>
  <c r="E126" i="33" s="1"/>
  <c r="C127" i="33" s="1"/>
  <c r="E127" i="33" s="1"/>
  <c r="C128" i="33" s="1"/>
  <c r="E128" i="33" s="1"/>
  <c r="C129" i="33" s="1"/>
  <c r="E129" i="33" s="1"/>
  <c r="C130" i="33" s="1"/>
  <c r="E130" i="33" s="1"/>
  <c r="C131" i="33" s="1"/>
  <c r="E131" i="33" s="1"/>
  <c r="C132" i="33" s="1"/>
  <c r="E132" i="33" s="1"/>
  <c r="C133" i="33" s="1"/>
  <c r="E133" i="33" s="1"/>
  <c r="C134" i="33" s="1"/>
  <c r="E134" i="33" s="1"/>
  <c r="C135" i="33" s="1"/>
  <c r="E135" i="33" s="1"/>
  <c r="C136" i="33" s="1"/>
  <c r="E136" i="33" s="1"/>
  <c r="C137" i="33" s="1"/>
  <c r="E137" i="33" s="1"/>
  <c r="C138" i="33" s="1"/>
  <c r="E138" i="33" s="1"/>
  <c r="C139" i="33" s="1"/>
  <c r="E139" i="33" s="1"/>
  <c r="C140" i="33" s="1"/>
  <c r="E140" i="33" s="1"/>
  <c r="C141" i="33" s="1"/>
  <c r="E141" i="33" s="1"/>
  <c r="C142" i="33" s="1"/>
  <c r="E142" i="33" s="1"/>
  <c r="C143" i="33" s="1"/>
  <c r="E143" i="33" s="1"/>
  <c r="C144" i="33" s="1"/>
  <c r="E144" i="33" s="1"/>
  <c r="C145" i="33" s="1"/>
  <c r="E145" i="33" s="1"/>
  <c r="C146" i="33" s="1"/>
  <c r="E146" i="33" s="1"/>
  <c r="C147" i="33" s="1"/>
  <c r="E147" i="33" s="1"/>
  <c r="C148" i="33" s="1"/>
  <c r="E148" i="33" s="1"/>
  <c r="C149" i="33" s="1"/>
  <c r="E149" i="33" s="1"/>
  <c r="C150" i="33" s="1"/>
  <c r="E150" i="33" s="1"/>
  <c r="C151" i="33" s="1"/>
  <c r="E151" i="33" s="1"/>
  <c r="C152" i="33" s="1"/>
  <c r="E152" i="33" s="1"/>
  <c r="C153" i="33" s="1"/>
  <c r="E153" i="33" s="1"/>
  <c r="C154" i="33" s="1"/>
  <c r="E154" i="33" s="1"/>
  <c r="C155" i="33" s="1"/>
  <c r="E155" i="33" s="1"/>
  <c r="C156" i="33" s="1"/>
  <c r="E156" i="33" s="1"/>
  <c r="C157" i="33" s="1"/>
  <c r="E157" i="33" s="1"/>
  <c r="C158" i="33" s="1"/>
  <c r="E158" i="33" s="1"/>
  <c r="C159" i="33" s="1"/>
  <c r="E159" i="33" s="1"/>
  <c r="C160" i="33" s="1"/>
  <c r="E160" i="33" s="1"/>
  <c r="C161" i="33" s="1"/>
  <c r="E161" i="33" s="1"/>
  <c r="C162" i="33" s="1"/>
  <c r="E162" i="33" s="1"/>
  <c r="C163" i="33" s="1"/>
  <c r="E163" i="33" s="1"/>
  <c r="C164" i="33" s="1"/>
  <c r="E164" i="33" s="1"/>
  <c r="C165" i="33" s="1"/>
  <c r="E165" i="33" s="1"/>
  <c r="C166" i="33" s="1"/>
  <c r="E166" i="33" s="1"/>
  <c r="C167" i="33" s="1"/>
  <c r="E167" i="33" s="1"/>
  <c r="C168" i="33" s="1"/>
  <c r="E168" i="33" s="1"/>
  <c r="C169" i="33" s="1"/>
  <c r="E169" i="33" s="1"/>
  <c r="C170" i="33" s="1"/>
  <c r="E170" i="33" s="1"/>
  <c r="C171" i="33" s="1"/>
  <c r="E171" i="33" s="1"/>
  <c r="C172" i="33" s="1"/>
  <c r="E172" i="33" s="1"/>
  <c r="C173" i="33" s="1"/>
  <c r="E173" i="33" s="1"/>
  <c r="C174" i="33" s="1"/>
  <c r="E174" i="33" s="1"/>
  <c r="C175" i="33" s="1"/>
  <c r="E175" i="33" s="1"/>
  <c r="C176" i="33" s="1"/>
  <c r="E176" i="33" s="1"/>
  <c r="C177" i="33" s="1"/>
  <c r="E177" i="33" s="1"/>
  <c r="C178" i="33" s="1"/>
  <c r="E178" i="33" s="1"/>
  <c r="C179" i="33" s="1"/>
  <c r="E179" i="33" s="1"/>
  <c r="C180" i="33" s="1"/>
  <c r="E180" i="33" s="1"/>
  <c r="C181" i="33" s="1"/>
  <c r="E181" i="33" s="1"/>
  <c r="C182" i="33" s="1"/>
  <c r="E182" i="33" s="1"/>
  <c r="C183" i="33" s="1"/>
  <c r="E183" i="33" s="1"/>
  <c r="C184" i="33" s="1"/>
  <c r="E184" i="33" s="1"/>
  <c r="C185" i="33" s="1"/>
  <c r="E185" i="33" s="1"/>
  <c r="C186" i="33" s="1"/>
  <c r="E186" i="33" s="1"/>
  <c r="C187" i="33" s="1"/>
  <c r="E187" i="33" s="1"/>
  <c r="C188" i="33" s="1"/>
  <c r="E188" i="33" s="1"/>
  <c r="C189" i="33" s="1"/>
  <c r="E189" i="33" s="1"/>
  <c r="C190" i="33" s="1"/>
  <c r="E190" i="33" s="1"/>
  <c r="C191" i="33" s="1"/>
  <c r="E191" i="33" s="1"/>
  <c r="C192" i="33" s="1"/>
  <c r="E192" i="33" s="1"/>
  <c r="C193" i="33" s="1"/>
  <c r="E193" i="33" s="1"/>
  <c r="C194" i="33" s="1"/>
  <c r="E194" i="33" s="1"/>
  <c r="C195" i="33" s="1"/>
  <c r="E195" i="33" s="1"/>
  <c r="C196" i="33" s="1"/>
  <c r="E196" i="33" s="1"/>
  <c r="C197" i="33" s="1"/>
  <c r="E197" i="33" s="1"/>
  <c r="C198" i="33" s="1"/>
  <c r="E198" i="33" s="1"/>
  <c r="C199" i="33" s="1"/>
  <c r="E199" i="33" s="1"/>
  <c r="C200" i="33" s="1"/>
  <c r="E200" i="33" s="1"/>
  <c r="C201" i="33" s="1"/>
  <c r="E201" i="33" s="1"/>
  <c r="C202" i="33" s="1"/>
  <c r="E202" i="33" s="1"/>
  <c r="C203" i="33" s="1"/>
  <c r="E203" i="33" s="1"/>
  <c r="C204" i="33" s="1"/>
  <c r="E204" i="33" s="1"/>
  <c r="C205" i="33" s="1"/>
  <c r="E205" i="33" s="1"/>
  <c r="C206" i="33" s="1"/>
  <c r="E206" i="33" s="1"/>
  <c r="C207" i="33" s="1"/>
  <c r="E207" i="33" s="1"/>
  <c r="C208" i="33" s="1"/>
  <c r="E208" i="33" s="1"/>
  <c r="C209" i="33" s="1"/>
  <c r="E209" i="33" s="1"/>
  <c r="C210" i="33" s="1"/>
  <c r="E210" i="33" s="1"/>
  <c r="C211" i="33" s="1"/>
  <c r="E211" i="33" s="1"/>
  <c r="C212" i="33" s="1"/>
  <c r="E212" i="33" s="1"/>
  <c r="C213" i="33" s="1"/>
  <c r="E213" i="33" s="1"/>
  <c r="C214" i="33" s="1"/>
  <c r="E214" i="33" s="1"/>
  <c r="C215" i="33" s="1"/>
  <c r="E215" i="33" s="1"/>
  <c r="C216" i="33" s="1"/>
  <c r="E216" i="33" s="1"/>
  <c r="C217" i="33" s="1"/>
  <c r="E217" i="33" s="1"/>
  <c r="C218" i="33" s="1"/>
  <c r="E218" i="33" s="1"/>
  <c r="C219" i="33" s="1"/>
  <c r="E219" i="33" s="1"/>
  <c r="C220" i="33" s="1"/>
  <c r="E220" i="33" s="1"/>
  <c r="C221" i="33" s="1"/>
  <c r="E221" i="33" s="1"/>
  <c r="C222" i="33" s="1"/>
  <c r="E222" i="33" s="1"/>
  <c r="C223" i="33" s="1"/>
  <c r="E223" i="33" s="1"/>
  <c r="C224" i="33" s="1"/>
  <c r="E224" i="33" s="1"/>
  <c r="C225" i="33" s="1"/>
  <c r="E225" i="33" s="1"/>
  <c r="C226" i="33" s="1"/>
  <c r="E226" i="33" s="1"/>
  <c r="C227" i="33" s="1"/>
  <c r="E227" i="33" s="1"/>
  <c r="C228" i="33" s="1"/>
  <c r="E228" i="33" s="1"/>
  <c r="C229" i="33" s="1"/>
  <c r="E229" i="33" s="1"/>
  <c r="C230" i="33" s="1"/>
  <c r="E230" i="33" s="1"/>
  <c r="C231" i="33" s="1"/>
  <c r="E231" i="33" s="1"/>
  <c r="C232" i="33" s="1"/>
  <c r="E232" i="33" s="1"/>
  <c r="C233" i="33" s="1"/>
  <c r="E233" i="33" s="1"/>
  <c r="C234" i="33" s="1"/>
  <c r="E234" i="33" s="1"/>
  <c r="C235" i="33" s="1"/>
  <c r="E235" i="33" s="1"/>
  <c r="C236" i="33" s="1"/>
  <c r="E236" i="33" s="1"/>
  <c r="C237" i="33" s="1"/>
  <c r="E237" i="33" s="1"/>
  <c r="C238" i="33" s="1"/>
  <c r="E238" i="33" s="1"/>
  <c r="C239" i="33" s="1"/>
  <c r="E239" i="33" s="1"/>
  <c r="C240" i="33" s="1"/>
  <c r="E240" i="33" s="1"/>
  <c r="C241" i="33" s="1"/>
  <c r="E241" i="33" s="1"/>
  <c r="C242" i="33" s="1"/>
  <c r="E242" i="33" s="1"/>
  <c r="C243" i="33" s="1"/>
  <c r="E243" i="33" s="1"/>
  <c r="C244" i="33" s="1"/>
  <c r="E244" i="33" s="1"/>
  <c r="C245" i="33" s="1"/>
  <c r="E245" i="33" s="1"/>
  <c r="C246" i="33" s="1"/>
  <c r="E246" i="33" s="1"/>
  <c r="C247" i="33" s="1"/>
  <c r="E247" i="33" s="1"/>
  <c r="C248" i="33" s="1"/>
  <c r="E248" i="33" s="1"/>
  <c r="C249" i="33" s="1"/>
  <c r="E249" i="33" s="1"/>
  <c r="C250" i="33" s="1"/>
  <c r="E250" i="33" s="1"/>
  <c r="C251" i="33" s="1"/>
  <c r="E251" i="33" s="1"/>
  <c r="C252" i="33" s="1"/>
  <c r="E252" i="33" s="1"/>
  <c r="C253" i="33" s="1"/>
  <c r="E253" i="33" s="1"/>
  <c r="C254" i="33" s="1"/>
  <c r="E254" i="33" s="1"/>
  <c r="C255" i="33" s="1"/>
  <c r="E255" i="33" s="1"/>
  <c r="C256" i="33" s="1"/>
  <c r="E256" i="33" s="1"/>
  <c r="C257" i="33" s="1"/>
  <c r="E257" i="33" s="1"/>
  <c r="C258" i="33" s="1"/>
  <c r="E258" i="33" s="1"/>
  <c r="C259" i="33" s="1"/>
  <c r="E259" i="33" s="1"/>
  <c r="C260" i="33" s="1"/>
  <c r="E260" i="33" s="1"/>
  <c r="C261" i="33" s="1"/>
  <c r="E261" i="33" s="1"/>
  <c r="C262" i="33" s="1"/>
  <c r="E262" i="33" s="1"/>
  <c r="C263" i="33" s="1"/>
  <c r="E263" i="33" s="1"/>
  <c r="C264" i="33" s="1"/>
  <c r="E264" i="33" s="1"/>
  <c r="C265" i="33" s="1"/>
  <c r="E265" i="33" s="1"/>
  <c r="C266" i="33" s="1"/>
  <c r="E266" i="33" s="1"/>
  <c r="C267" i="33" s="1"/>
  <c r="E267" i="33" s="1"/>
  <c r="C268" i="33" s="1"/>
  <c r="E268" i="33" s="1"/>
  <c r="G12" i="33"/>
  <c r="N29" i="31"/>
  <c r="P29" i="31" s="1"/>
  <c r="N30" i="31" s="1"/>
  <c r="I39" i="32"/>
  <c r="K39" i="32" s="1"/>
  <c r="I40" i="32" s="1"/>
  <c r="K40" i="32" s="1"/>
  <c r="I41" i="32" s="1"/>
  <c r="K41" i="32" s="1"/>
  <c r="I42" i="32" s="1"/>
  <c r="K42" i="32" s="1"/>
  <c r="I43" i="32" s="1"/>
  <c r="K43" i="32" s="1"/>
  <c r="AA30" i="32"/>
  <c r="Y31" i="32" s="1"/>
  <c r="AA31" i="32" s="1"/>
  <c r="Y32" i="32" s="1"/>
  <c r="AA32" i="32" s="1"/>
  <c r="Y33" i="32" s="1"/>
  <c r="AA33" i="32" s="1"/>
  <c r="Y34" i="32" s="1"/>
  <c r="AA34" i="32" s="1"/>
  <c r="Y35" i="32" s="1"/>
  <c r="AA35" i="32" s="1"/>
  <c r="Y36" i="32" s="1"/>
  <c r="AA36" i="32" s="1"/>
  <c r="Y37" i="32" s="1"/>
  <c r="AA37" i="32" s="1"/>
  <c r="Y38" i="32" s="1"/>
  <c r="AA38" i="32" s="1"/>
  <c r="Y39" i="32" s="1"/>
  <c r="AA39" i="32" s="1"/>
  <c r="Y40" i="32" s="1"/>
  <c r="AA40" i="32" s="1"/>
  <c r="Y41" i="32" s="1"/>
  <c r="AA41" i="32" s="1"/>
  <c r="Y42" i="32" s="1"/>
  <c r="AA42" i="32" s="1"/>
  <c r="Y43" i="32" s="1"/>
  <c r="AA43" i="32" s="1"/>
  <c r="Y44" i="32" s="1"/>
  <c r="AA44" i="32" s="1"/>
  <c r="Y45" i="32" s="1"/>
  <c r="AA45" i="32" s="1"/>
  <c r="Y46" i="32" s="1"/>
  <c r="AA46" i="32" s="1"/>
  <c r="Y47" i="32" s="1"/>
  <c r="AA47" i="32" s="1"/>
  <c r="Y48" i="32" s="1"/>
  <c r="AA48" i="32" s="1"/>
  <c r="Y49" i="32" s="1"/>
  <c r="AA49" i="32" s="1"/>
  <c r="Y50" i="32" s="1"/>
  <c r="AA50" i="32" s="1"/>
  <c r="Y51" i="32" s="1"/>
  <c r="AA51" i="32" s="1"/>
  <c r="Y52" i="32" s="1"/>
  <c r="AA52" i="32" s="1"/>
  <c r="Y53" i="32" s="1"/>
  <c r="AA53" i="32" s="1"/>
  <c r="Y54" i="32" s="1"/>
  <c r="AA54" i="32" s="1"/>
  <c r="Y55" i="32" s="1"/>
  <c r="AA55" i="32" s="1"/>
  <c r="Y56" i="32" s="1"/>
  <c r="AA56" i="32" s="1"/>
  <c r="Y57" i="32" s="1"/>
  <c r="AA57" i="32" s="1"/>
  <c r="Y58" i="32" s="1"/>
  <c r="AA58" i="32" s="1"/>
  <c r="Y59" i="32" s="1"/>
  <c r="AA59" i="32" s="1"/>
  <c r="Y60" i="32" s="1"/>
  <c r="AA60" i="32" s="1"/>
  <c r="Y61" i="32" s="1"/>
  <c r="AA61" i="32" s="1"/>
  <c r="Y62" i="32" s="1"/>
  <c r="AA62" i="32" s="1"/>
  <c r="Y63" i="32" s="1"/>
  <c r="AA63" i="32" s="1"/>
  <c r="Y64" i="32" s="1"/>
  <c r="AA64" i="32" s="1"/>
  <c r="Y65" i="32" s="1"/>
  <c r="AA65" i="32" s="1"/>
  <c r="Y66" i="32" s="1"/>
  <c r="AA66" i="32" s="1"/>
  <c r="Y67" i="32" s="1"/>
  <c r="AA67" i="32" s="1"/>
  <c r="Y68" i="32" s="1"/>
  <c r="AA68" i="32" s="1"/>
  <c r="Y69" i="32" s="1"/>
  <c r="AA69" i="32" s="1"/>
  <c r="Y70" i="32" s="1"/>
  <c r="AA70" i="32" s="1"/>
  <c r="Y71" i="32" s="1"/>
  <c r="AA71" i="32" s="1"/>
  <c r="Y72" i="32" s="1"/>
  <c r="AA72" i="32" s="1"/>
  <c r="Y73" i="32" s="1"/>
  <c r="AA73" i="32" s="1"/>
  <c r="Y74" i="32" s="1"/>
  <c r="AA74" i="32" s="1"/>
  <c r="Y75" i="32" s="1"/>
  <c r="AA75" i="32" s="1"/>
  <c r="Y76" i="32" s="1"/>
  <c r="AA76" i="32" s="1"/>
  <c r="Y77" i="32" s="1"/>
  <c r="AA77" i="32" s="1"/>
  <c r="Y78" i="32" s="1"/>
  <c r="AA78" i="32" s="1"/>
  <c r="Y79" i="32" s="1"/>
  <c r="AA79" i="32" s="1"/>
  <c r="Y80" i="32" s="1"/>
  <c r="AA80" i="32" s="1"/>
  <c r="Y81" i="32" s="1"/>
  <c r="AA81" i="32" s="1"/>
  <c r="Y82" i="32" s="1"/>
  <c r="AA82" i="32" s="1"/>
  <c r="Y83" i="32" s="1"/>
  <c r="AA83" i="32" s="1"/>
  <c r="Y84" i="32" s="1"/>
  <c r="AA84" i="32" s="1"/>
  <c r="Y85" i="32" s="1"/>
  <c r="AA85" i="32" s="1"/>
  <c r="Y86" i="32" s="1"/>
  <c r="AA86" i="32" s="1"/>
  <c r="Y87" i="32" s="1"/>
  <c r="AA87" i="32" s="1"/>
  <c r="Y88" i="32" s="1"/>
  <c r="AA88" i="32" s="1"/>
  <c r="Y89" i="32" s="1"/>
  <c r="AA89" i="32" s="1"/>
  <c r="Y90" i="32" s="1"/>
  <c r="AA90" i="32" s="1"/>
  <c r="Y91" i="32" s="1"/>
  <c r="AA91" i="32" s="1"/>
  <c r="Y92" i="32" s="1"/>
  <c r="AA92" i="32" s="1"/>
  <c r="Y93" i="32" s="1"/>
  <c r="AA93" i="32" s="1"/>
  <c r="Y94" i="32" s="1"/>
  <c r="AA94" i="32" s="1"/>
  <c r="Y95" i="32" s="1"/>
  <c r="AA95" i="32" s="1"/>
  <c r="Y96" i="32" s="1"/>
  <c r="AA96" i="32" s="1"/>
  <c r="Y97" i="32" s="1"/>
  <c r="AA97" i="32" s="1"/>
  <c r="Y98" i="32" s="1"/>
  <c r="AA98" i="32" s="1"/>
  <c r="Y99" i="32" s="1"/>
  <c r="AA99" i="32" s="1"/>
  <c r="Y100" i="32" s="1"/>
  <c r="AA100" i="32" s="1"/>
  <c r="Y101" i="32" s="1"/>
  <c r="AA101" i="32" s="1"/>
  <c r="Y102" i="32" s="1"/>
  <c r="AA102" i="32" s="1"/>
  <c r="Y103" i="32" s="1"/>
  <c r="AA103" i="32" s="1"/>
  <c r="Y104" i="32" s="1"/>
  <c r="AA104" i="32" s="1"/>
  <c r="Y105" i="32" s="1"/>
  <c r="AA105" i="32" s="1"/>
  <c r="Y106" i="32" s="1"/>
  <c r="AA106" i="32" s="1"/>
  <c r="Y107" i="32" s="1"/>
  <c r="AA107" i="32" s="1"/>
  <c r="Y108" i="32" s="1"/>
  <c r="AA108" i="32" s="1"/>
  <c r="Y109" i="32" s="1"/>
  <c r="AA109" i="32" s="1"/>
  <c r="Y110" i="32" s="1"/>
  <c r="AA110" i="32" s="1"/>
  <c r="Y111" i="32" s="1"/>
  <c r="AA111" i="32" s="1"/>
  <c r="Y112" i="32" s="1"/>
  <c r="AA112" i="32" s="1"/>
  <c r="Y113" i="32" s="1"/>
  <c r="AA113" i="32" s="1"/>
  <c r="Y114" i="32" s="1"/>
  <c r="AA114" i="32" s="1"/>
  <c r="Y115" i="32" s="1"/>
  <c r="AA115" i="32" s="1"/>
  <c r="Y116" i="32" s="1"/>
  <c r="AA116" i="32" s="1"/>
  <c r="Y117" i="32" s="1"/>
  <c r="AA117" i="32" s="1"/>
  <c r="Y118" i="32" s="1"/>
  <c r="AA118" i="32" s="1"/>
  <c r="Y119" i="32" s="1"/>
  <c r="AA119" i="32" s="1"/>
  <c r="Y120" i="32" s="1"/>
  <c r="AA120" i="32" s="1"/>
  <c r="Y121" i="32" s="1"/>
  <c r="AA121" i="32" s="1"/>
  <c r="Y122" i="32" s="1"/>
  <c r="AA122" i="32" s="1"/>
  <c r="Y123" i="32" s="1"/>
  <c r="AA123" i="32" s="1"/>
  <c r="Y124" i="32" s="1"/>
  <c r="AA124" i="32" s="1"/>
  <c r="Y125" i="32" s="1"/>
  <c r="AA125" i="32" s="1"/>
  <c r="Y126" i="32" s="1"/>
  <c r="AA126" i="32" s="1"/>
  <c r="Y127" i="32" s="1"/>
  <c r="AA127" i="32" s="1"/>
  <c r="Y128" i="32" s="1"/>
  <c r="AA128" i="32" s="1"/>
  <c r="Y129" i="32" s="1"/>
  <c r="AA129" i="32" s="1"/>
  <c r="Y130" i="32" s="1"/>
  <c r="AA130" i="32" s="1"/>
  <c r="Y131" i="32" s="1"/>
  <c r="AA131" i="32" s="1"/>
  <c r="Y132" i="32" s="1"/>
  <c r="AA132" i="32" s="1"/>
  <c r="Y133" i="32" s="1"/>
  <c r="AA133" i="32" s="1"/>
  <c r="Y134" i="32" s="1"/>
  <c r="AA134" i="32" s="1"/>
  <c r="Y135" i="32" s="1"/>
  <c r="AA135" i="32" s="1"/>
  <c r="Y136" i="32" s="1"/>
  <c r="AA136" i="32" s="1"/>
  <c r="Y137" i="32" s="1"/>
  <c r="AA137" i="32" s="1"/>
  <c r="Y138" i="32" s="1"/>
  <c r="AA138" i="32" s="1"/>
  <c r="Y139" i="32" s="1"/>
  <c r="AA139" i="32" s="1"/>
  <c r="Y140" i="32" s="1"/>
  <c r="AA140" i="32" s="1"/>
  <c r="Y141" i="32" s="1"/>
  <c r="AA141" i="32" s="1"/>
  <c r="Y142" i="32" s="1"/>
  <c r="AA142" i="32" s="1"/>
  <c r="Y143" i="32" s="1"/>
  <c r="AA143" i="32" s="1"/>
  <c r="Y144" i="32" s="1"/>
  <c r="AA144" i="32" s="1"/>
  <c r="Y145" i="32" s="1"/>
  <c r="AA145" i="32" s="1"/>
  <c r="Y146" i="32" s="1"/>
  <c r="AA146" i="32" s="1"/>
  <c r="Y147" i="32" s="1"/>
  <c r="AA147" i="32" s="1"/>
  <c r="Y148" i="32" s="1"/>
  <c r="AA148" i="32" s="1"/>
  <c r="Y149" i="32" s="1"/>
  <c r="AA149" i="32" s="1"/>
  <c r="Y150" i="32" s="1"/>
  <c r="AA150" i="32" s="1"/>
  <c r="Y151" i="32" s="1"/>
  <c r="AA151" i="32" s="1"/>
  <c r="Y152" i="32" s="1"/>
  <c r="AA152" i="32" s="1"/>
  <c r="Y153" i="32" s="1"/>
  <c r="AA153" i="32" s="1"/>
  <c r="Y154" i="32" s="1"/>
  <c r="AA154" i="32" s="1"/>
  <c r="Y155" i="32" s="1"/>
  <c r="AA155" i="32" s="1"/>
  <c r="Y156" i="32" s="1"/>
  <c r="AA156" i="32" s="1"/>
  <c r="Y157" i="32" s="1"/>
  <c r="AA157" i="32" s="1"/>
  <c r="Y158" i="32" s="1"/>
  <c r="AA158" i="32" s="1"/>
  <c r="Y159" i="32" s="1"/>
  <c r="AA159" i="32" s="1"/>
  <c r="Y160" i="32" s="1"/>
  <c r="AA160" i="32" s="1"/>
  <c r="Y161" i="32" s="1"/>
  <c r="AA161" i="32" s="1"/>
  <c r="Y162" i="32" s="1"/>
  <c r="AA162" i="32" s="1"/>
  <c r="Y163" i="32" s="1"/>
  <c r="AA163" i="32" s="1"/>
  <c r="Y164" i="32" s="1"/>
  <c r="AA164" i="32" s="1"/>
  <c r="Y165" i="32" s="1"/>
  <c r="AA165" i="32" s="1"/>
  <c r="Y166" i="32" s="1"/>
  <c r="AA166" i="32" s="1"/>
  <c r="Y167" i="32" s="1"/>
  <c r="AA167" i="32" s="1"/>
  <c r="Y168" i="32" s="1"/>
  <c r="AA168" i="32" s="1"/>
  <c r="Y169" i="32" s="1"/>
  <c r="AA169" i="32" s="1"/>
  <c r="Y170" i="32" s="1"/>
  <c r="AA170" i="32" s="1"/>
  <c r="Y171" i="32" s="1"/>
  <c r="AA171" i="32" s="1"/>
  <c r="Y172" i="32" s="1"/>
  <c r="AA172" i="32" s="1"/>
  <c r="Y173" i="32" s="1"/>
  <c r="AA173" i="32" s="1"/>
  <c r="Y174" i="32" s="1"/>
  <c r="AA174" i="32" s="1"/>
  <c r="Y175" i="32" s="1"/>
  <c r="AA175" i="32" s="1"/>
  <c r="Y176" i="32" s="1"/>
  <c r="AA176" i="32" s="1"/>
  <c r="Y177" i="32" s="1"/>
  <c r="AA177" i="32" s="1"/>
  <c r="Y178" i="32" s="1"/>
  <c r="AA178" i="32" s="1"/>
  <c r="Y179" i="32" s="1"/>
  <c r="AA179" i="32" s="1"/>
  <c r="Y180" i="32" s="1"/>
  <c r="AA180" i="32" s="1"/>
  <c r="Y181" i="32" s="1"/>
  <c r="AA181" i="32" s="1"/>
  <c r="Y182" i="32" s="1"/>
  <c r="AA182" i="32" s="1"/>
  <c r="Y183" i="32" s="1"/>
  <c r="AA183" i="32" s="1"/>
  <c r="Y184" i="32" s="1"/>
  <c r="AA184" i="32" s="1"/>
  <c r="Y185" i="32" s="1"/>
  <c r="AA185" i="32" s="1"/>
  <c r="Y186" i="32" s="1"/>
  <c r="AA186" i="32" s="1"/>
  <c r="Y187" i="32" s="1"/>
  <c r="AA187" i="32" s="1"/>
  <c r="Y188" i="32" s="1"/>
  <c r="AA188" i="32" s="1"/>
  <c r="Y189" i="32" s="1"/>
  <c r="AA189" i="32" s="1"/>
  <c r="Y190" i="32" s="1"/>
  <c r="AA190" i="32" s="1"/>
  <c r="Y191" i="32" s="1"/>
  <c r="AA191" i="32" s="1"/>
  <c r="Y192" i="32" s="1"/>
  <c r="AA192" i="32" s="1"/>
  <c r="Y193" i="32" s="1"/>
  <c r="AA193" i="32" s="1"/>
  <c r="Y194" i="32" s="1"/>
  <c r="AA194" i="32" s="1"/>
  <c r="Y195" i="32" s="1"/>
  <c r="AA195" i="32" s="1"/>
  <c r="Y196" i="32" s="1"/>
  <c r="AA196" i="32" s="1"/>
  <c r="Y197" i="32" s="1"/>
  <c r="AA197" i="32" s="1"/>
  <c r="Y198" i="32" s="1"/>
  <c r="AA198" i="32" s="1"/>
  <c r="Y199" i="32" s="1"/>
  <c r="AA199" i="32" s="1"/>
  <c r="Y200" i="32" s="1"/>
  <c r="AA200" i="32" s="1"/>
  <c r="Y201" i="32" s="1"/>
  <c r="AA201" i="32" s="1"/>
  <c r="Y202" i="32" s="1"/>
  <c r="AA202" i="32" s="1"/>
  <c r="Y203" i="32" s="1"/>
  <c r="AA203" i="32" s="1"/>
  <c r="Y204" i="32" s="1"/>
  <c r="AA204" i="32" s="1"/>
  <c r="Y205" i="32" s="1"/>
  <c r="AA205" i="32" s="1"/>
  <c r="Y206" i="32" s="1"/>
  <c r="AA206" i="32" s="1"/>
  <c r="Y207" i="32" s="1"/>
  <c r="AA207" i="32" s="1"/>
  <c r="Y208" i="32" s="1"/>
  <c r="AA208" i="32" s="1"/>
  <c r="Y209" i="32" s="1"/>
  <c r="AA209" i="32" s="1"/>
  <c r="Y210" i="32" s="1"/>
  <c r="AA210" i="32" s="1"/>
  <c r="Y211" i="32" s="1"/>
  <c r="AA211" i="32" s="1"/>
  <c r="Y212" i="32" s="1"/>
  <c r="AA212" i="32" s="1"/>
  <c r="Y213" i="32" s="1"/>
  <c r="AA213" i="32" s="1"/>
  <c r="Y214" i="32" s="1"/>
  <c r="AA214" i="32" s="1"/>
  <c r="Y215" i="32" s="1"/>
  <c r="AA215" i="32" s="1"/>
  <c r="Y216" i="32" s="1"/>
  <c r="AA216" i="32" s="1"/>
  <c r="Y217" i="32" s="1"/>
  <c r="AA217" i="32" s="1"/>
  <c r="Y218" i="32" s="1"/>
  <c r="AA218" i="32" s="1"/>
  <c r="Y219" i="32" s="1"/>
  <c r="AA219" i="32" s="1"/>
  <c r="Y220" i="32" s="1"/>
  <c r="AA220" i="32" s="1"/>
  <c r="Y221" i="32" s="1"/>
  <c r="AA221" i="32" s="1"/>
  <c r="Y222" i="32" s="1"/>
  <c r="AA222" i="32" s="1"/>
  <c r="Y223" i="32" s="1"/>
  <c r="AA223" i="32" s="1"/>
  <c r="Y224" i="32" s="1"/>
  <c r="AA224" i="32" s="1"/>
  <c r="Y225" i="32" s="1"/>
  <c r="AA225" i="32" s="1"/>
  <c r="Y226" i="32" s="1"/>
  <c r="AA226" i="32" s="1"/>
  <c r="Y227" i="32" s="1"/>
  <c r="AA227" i="32" s="1"/>
  <c r="Y228" i="32" s="1"/>
  <c r="AA228" i="32" s="1"/>
  <c r="Y229" i="32" s="1"/>
  <c r="AA229" i="32" s="1"/>
  <c r="Y230" i="32" s="1"/>
  <c r="AA230" i="32" s="1"/>
  <c r="Y231" i="32" s="1"/>
  <c r="AA231" i="32" s="1"/>
  <c r="Y232" i="32" s="1"/>
  <c r="AA232" i="32" s="1"/>
  <c r="Y233" i="32" s="1"/>
  <c r="AA233" i="32" s="1"/>
  <c r="Y234" i="32" s="1"/>
  <c r="AA234" i="32" s="1"/>
  <c r="Y235" i="32" s="1"/>
  <c r="AA235" i="32" s="1"/>
  <c r="Y236" i="32" s="1"/>
  <c r="AA236" i="32" s="1"/>
  <c r="Y237" i="32" s="1"/>
  <c r="AA237" i="32" s="1"/>
  <c r="Y238" i="32" s="1"/>
  <c r="AA238" i="32" s="1"/>
  <c r="Y239" i="32" s="1"/>
  <c r="AA239" i="32" s="1"/>
  <c r="Y240" i="32" s="1"/>
  <c r="AA240" i="32" s="1"/>
  <c r="Y241" i="32" s="1"/>
  <c r="AA241" i="32" s="1"/>
  <c r="Y242" i="32" s="1"/>
  <c r="AA242" i="32" s="1"/>
  <c r="Y243" i="32" s="1"/>
  <c r="AA243" i="32" s="1"/>
  <c r="Y244" i="32" s="1"/>
  <c r="AA244" i="32" s="1"/>
  <c r="Y245" i="32" s="1"/>
  <c r="AA245" i="32" s="1"/>
  <c r="Y246" i="32" s="1"/>
  <c r="AA246" i="32" s="1"/>
  <c r="Y247" i="32" s="1"/>
  <c r="AA247" i="32" s="1"/>
  <c r="Y248" i="32" s="1"/>
  <c r="AA248" i="32" s="1"/>
  <c r="Y249" i="32" s="1"/>
  <c r="AA249" i="32" s="1"/>
  <c r="Y250" i="32" s="1"/>
  <c r="AA250" i="32" s="1"/>
  <c r="Y251" i="32" s="1"/>
  <c r="AA251" i="32" s="1"/>
  <c r="Y252" i="32" s="1"/>
  <c r="AA252" i="32" s="1"/>
  <c r="Y253" i="32" s="1"/>
  <c r="AA253" i="32" s="1"/>
  <c r="Y254" i="32" s="1"/>
  <c r="AA254" i="32" s="1"/>
  <c r="Y255" i="32" s="1"/>
  <c r="AA255" i="32" s="1"/>
  <c r="Y256" i="32" s="1"/>
  <c r="AA256" i="32" s="1"/>
  <c r="Y257" i="32" s="1"/>
  <c r="AA257" i="32" s="1"/>
  <c r="Y258" i="32" s="1"/>
  <c r="AA258" i="32" s="1"/>
  <c r="Y259" i="32" s="1"/>
  <c r="AA259" i="32" s="1"/>
  <c r="Y260" i="32" s="1"/>
  <c r="AA260" i="32" s="1"/>
  <c r="Y261" i="32" s="1"/>
  <c r="AA261" i="32" s="1"/>
  <c r="Y262" i="32" s="1"/>
  <c r="AA262" i="32" s="1"/>
  <c r="Y263" i="32" s="1"/>
  <c r="AA263" i="32" s="1"/>
  <c r="Y264" i="32" s="1"/>
  <c r="AA264" i="32" s="1"/>
  <c r="Y265" i="32" s="1"/>
  <c r="AA265" i="32" s="1"/>
  <c r="Y266" i="32" s="1"/>
  <c r="AA266" i="32" s="1"/>
  <c r="Y267" i="32" s="1"/>
  <c r="AA267" i="32" s="1"/>
  <c r="Y268" i="32" s="1"/>
  <c r="AA268" i="32" s="1"/>
  <c r="S29" i="32"/>
  <c r="U29" i="32" s="1"/>
  <c r="S30" i="32" s="1"/>
  <c r="U30" i="32" s="1"/>
  <c r="S31" i="32" s="1"/>
  <c r="U31" i="32" s="1"/>
  <c r="S32" i="32" s="1"/>
  <c r="U32" i="32" s="1"/>
  <c r="S33" i="32" s="1"/>
  <c r="U33" i="32" s="1"/>
  <c r="S34" i="32" s="1"/>
  <c r="U34" i="32" s="1"/>
  <c r="S35" i="32" s="1"/>
  <c r="U35" i="32" s="1"/>
  <c r="S36" i="32" s="1"/>
  <c r="U36" i="32" s="1"/>
  <c r="S37" i="32" s="1"/>
  <c r="U37" i="32" s="1"/>
  <c r="S38" i="32" s="1"/>
  <c r="U38" i="32" s="1"/>
  <c r="S39" i="32" s="1"/>
  <c r="U39" i="32" s="1"/>
  <c r="S40" i="32" s="1"/>
  <c r="U40" i="32" s="1"/>
  <c r="S41" i="32" s="1"/>
  <c r="U41" i="32" s="1"/>
  <c r="S42" i="32" s="1"/>
  <c r="U42" i="32" s="1"/>
  <c r="S43" i="32" s="1"/>
  <c r="U43" i="32" s="1"/>
  <c r="S44" i="32" s="1"/>
  <c r="U44" i="32" s="1"/>
  <c r="S45" i="32" s="1"/>
  <c r="U45" i="32" s="1"/>
  <c r="S46" i="32" s="1"/>
  <c r="U46" i="32" s="1"/>
  <c r="S47" i="32" s="1"/>
  <c r="U47" i="32" s="1"/>
  <c r="S48" i="32" s="1"/>
  <c r="U48" i="32" s="1"/>
  <c r="S49" i="32" s="1"/>
  <c r="U49" i="32" s="1"/>
  <c r="S50" i="32" s="1"/>
  <c r="U50" i="32" s="1"/>
  <c r="S51" i="32" s="1"/>
  <c r="U51" i="32" s="1"/>
  <c r="S52" i="32" s="1"/>
  <c r="U52" i="32" s="1"/>
  <c r="S53" i="32" s="1"/>
  <c r="U53" i="32" s="1"/>
  <c r="S54" i="32" s="1"/>
  <c r="U54" i="32" s="1"/>
  <c r="S55" i="32" s="1"/>
  <c r="U55" i="32" s="1"/>
  <c r="S56" i="32" s="1"/>
  <c r="U56" i="32" s="1"/>
  <c r="S57" i="32" s="1"/>
  <c r="U57" i="32" s="1"/>
  <c r="S58" i="32" s="1"/>
  <c r="U58" i="32" s="1"/>
  <c r="S59" i="32" s="1"/>
  <c r="U59" i="32" s="1"/>
  <c r="S60" i="32" s="1"/>
  <c r="U60" i="32" s="1"/>
  <c r="S61" i="32" s="1"/>
  <c r="U61" i="32" s="1"/>
  <c r="S62" i="32" s="1"/>
  <c r="U62" i="32" s="1"/>
  <c r="S63" i="32" s="1"/>
  <c r="U63" i="32" s="1"/>
  <c r="S64" i="32" s="1"/>
  <c r="U64" i="32" s="1"/>
  <c r="S65" i="32" s="1"/>
  <c r="U65" i="32" s="1"/>
  <c r="S66" i="32" s="1"/>
  <c r="U66" i="32" s="1"/>
  <c r="S67" i="32" s="1"/>
  <c r="U67" i="32" s="1"/>
  <c r="S68" i="32" s="1"/>
  <c r="U68" i="32" s="1"/>
  <c r="S69" i="32" s="1"/>
  <c r="U69" i="32" s="1"/>
  <c r="S70" i="32" s="1"/>
  <c r="U70" i="32" s="1"/>
  <c r="S71" i="32" s="1"/>
  <c r="U71" i="32" s="1"/>
  <c r="S72" i="32" s="1"/>
  <c r="U72" i="32" s="1"/>
  <c r="S73" i="32" s="1"/>
  <c r="U73" i="32" s="1"/>
  <c r="S74" i="32" s="1"/>
  <c r="U74" i="32" s="1"/>
  <c r="S75" i="32" s="1"/>
  <c r="U75" i="32" s="1"/>
  <c r="S76" i="32" s="1"/>
  <c r="U76" i="32" s="1"/>
  <c r="S77" i="32" s="1"/>
  <c r="U77" i="32" s="1"/>
  <c r="S78" i="32" s="1"/>
  <c r="U78" i="32" s="1"/>
  <c r="S79" i="32" s="1"/>
  <c r="U79" i="32" s="1"/>
  <c r="S80" i="32" s="1"/>
  <c r="U80" i="32" s="1"/>
  <c r="S81" i="32" s="1"/>
  <c r="U81" i="32" s="1"/>
  <c r="S82" i="32" s="1"/>
  <c r="U82" i="32" s="1"/>
  <c r="S83" i="32" s="1"/>
  <c r="U83" i="32" s="1"/>
  <c r="S84" i="32" s="1"/>
  <c r="U84" i="32" s="1"/>
  <c r="S85" i="32" s="1"/>
  <c r="U85" i="32" s="1"/>
  <c r="S86" i="32" s="1"/>
  <c r="U86" i="32" s="1"/>
  <c r="S87" i="32" s="1"/>
  <c r="U87" i="32" s="1"/>
  <c r="S88" i="32" s="1"/>
  <c r="U88" i="32" s="1"/>
  <c r="S89" i="32" s="1"/>
  <c r="U89" i="32" s="1"/>
  <c r="S90" i="32" s="1"/>
  <c r="U90" i="32" s="1"/>
  <c r="S91" i="32" s="1"/>
  <c r="U91" i="32" s="1"/>
  <c r="S92" i="32" s="1"/>
  <c r="U92" i="32" s="1"/>
  <c r="S93" i="32" s="1"/>
  <c r="U93" i="32" s="1"/>
  <c r="S94" i="32" s="1"/>
  <c r="U94" i="32" s="1"/>
  <c r="S95" i="32" s="1"/>
  <c r="U95" i="32" s="1"/>
  <c r="S96" i="32" s="1"/>
  <c r="U96" i="32" s="1"/>
  <c r="S97" i="32" s="1"/>
  <c r="U97" i="32" s="1"/>
  <c r="S98" i="32" s="1"/>
  <c r="U98" i="32" s="1"/>
  <c r="S99" i="32" s="1"/>
  <c r="U99" i="32" s="1"/>
  <c r="S100" i="32" s="1"/>
  <c r="U100" i="32" s="1"/>
  <c r="S101" i="32" s="1"/>
  <c r="U101" i="32" s="1"/>
  <c r="S102" i="32" s="1"/>
  <c r="U102" i="32" s="1"/>
  <c r="S103" i="32" s="1"/>
  <c r="U103" i="32" s="1"/>
  <c r="S104" i="32" s="1"/>
  <c r="U104" i="32" s="1"/>
  <c r="S105" i="32" s="1"/>
  <c r="U105" i="32" s="1"/>
  <c r="S106" i="32" s="1"/>
  <c r="U106" i="32" s="1"/>
  <c r="S107" i="32" s="1"/>
  <c r="U107" i="32" s="1"/>
  <c r="S108" i="32" s="1"/>
  <c r="U108" i="32" s="1"/>
  <c r="S109" i="32" s="1"/>
  <c r="U109" i="32" s="1"/>
  <c r="S110" i="32" s="1"/>
  <c r="U110" i="32" s="1"/>
  <c r="S111" i="32" s="1"/>
  <c r="U111" i="32" s="1"/>
  <c r="S112" i="32" s="1"/>
  <c r="U112" i="32" s="1"/>
  <c r="S113" i="32" s="1"/>
  <c r="U113" i="32" s="1"/>
  <c r="S114" i="32" s="1"/>
  <c r="U114" i="32" s="1"/>
  <c r="S115" i="32" s="1"/>
  <c r="U115" i="32" s="1"/>
  <c r="S116" i="32" s="1"/>
  <c r="U116" i="32" s="1"/>
  <c r="S117" i="32" s="1"/>
  <c r="U117" i="32" s="1"/>
  <c r="S118" i="32" s="1"/>
  <c r="U118" i="32" s="1"/>
  <c r="S119" i="32" s="1"/>
  <c r="U119" i="32" s="1"/>
  <c r="S120" i="32" s="1"/>
  <c r="U120" i="32" s="1"/>
  <c r="S121" i="32" s="1"/>
  <c r="U121" i="32" s="1"/>
  <c r="S122" i="32" s="1"/>
  <c r="U122" i="32" s="1"/>
  <c r="S123" i="32" s="1"/>
  <c r="U123" i="32" s="1"/>
  <c r="S124" i="32" s="1"/>
  <c r="U124" i="32" s="1"/>
  <c r="S125" i="32" s="1"/>
  <c r="U125" i="32" s="1"/>
  <c r="S126" i="32" s="1"/>
  <c r="U126" i="32" s="1"/>
  <c r="S127" i="32" s="1"/>
  <c r="U127" i="32" s="1"/>
  <c r="S128" i="32" s="1"/>
  <c r="U128" i="32" s="1"/>
  <c r="S129" i="32" s="1"/>
  <c r="U129" i="32" s="1"/>
  <c r="S130" i="32" s="1"/>
  <c r="U130" i="32" s="1"/>
  <c r="S131" i="32" s="1"/>
  <c r="U131" i="32" s="1"/>
  <c r="S132" i="32" s="1"/>
  <c r="U132" i="32" s="1"/>
  <c r="S133" i="32" s="1"/>
  <c r="U133" i="32" s="1"/>
  <c r="S134" i="32" s="1"/>
  <c r="U134" i="32" s="1"/>
  <c r="S135" i="32" s="1"/>
  <c r="U135" i="32" s="1"/>
  <c r="S136" i="32" s="1"/>
  <c r="U136" i="32" s="1"/>
  <c r="S137" i="32" s="1"/>
  <c r="U137" i="32" s="1"/>
  <c r="S138" i="32" s="1"/>
  <c r="U138" i="32" s="1"/>
  <c r="S139" i="32" s="1"/>
  <c r="U139" i="32" s="1"/>
  <c r="S140" i="32" s="1"/>
  <c r="U140" i="32" s="1"/>
  <c r="S141" i="32" s="1"/>
  <c r="U141" i="32" s="1"/>
  <c r="S142" i="32" s="1"/>
  <c r="U142" i="32" s="1"/>
  <c r="S143" i="32" s="1"/>
  <c r="U143" i="32" s="1"/>
  <c r="S144" i="32" s="1"/>
  <c r="U144" i="32" s="1"/>
  <c r="S145" i="32" s="1"/>
  <c r="U145" i="32" s="1"/>
  <c r="S146" i="32" s="1"/>
  <c r="U146" i="32" s="1"/>
  <c r="S147" i="32" s="1"/>
  <c r="U147" i="32" s="1"/>
  <c r="S148" i="32" s="1"/>
  <c r="U148" i="32" s="1"/>
  <c r="S149" i="32" s="1"/>
  <c r="U149" i="32" s="1"/>
  <c r="S150" i="32" s="1"/>
  <c r="U150" i="32" s="1"/>
  <c r="S151" i="32" s="1"/>
  <c r="U151" i="32" s="1"/>
  <c r="S152" i="32" s="1"/>
  <c r="U152" i="32" s="1"/>
  <c r="S153" i="32" s="1"/>
  <c r="U153" i="32" s="1"/>
  <c r="S154" i="32" s="1"/>
  <c r="U154" i="32" s="1"/>
  <c r="S155" i="32" s="1"/>
  <c r="U155" i="32" s="1"/>
  <c r="S156" i="32" s="1"/>
  <c r="U156" i="32" s="1"/>
  <c r="S157" i="32" s="1"/>
  <c r="U157" i="32" s="1"/>
  <c r="S158" i="32" s="1"/>
  <c r="U158" i="32" s="1"/>
  <c r="S159" i="32" s="1"/>
  <c r="U159" i="32" s="1"/>
  <c r="S160" i="32" s="1"/>
  <c r="U160" i="32" s="1"/>
  <c r="S161" i="32" s="1"/>
  <c r="U161" i="32" s="1"/>
  <c r="S162" i="32" s="1"/>
  <c r="U162" i="32" s="1"/>
  <c r="S163" i="32" s="1"/>
  <c r="U163" i="32" s="1"/>
  <c r="S164" i="32" s="1"/>
  <c r="U164" i="32" s="1"/>
  <c r="S165" i="32" s="1"/>
  <c r="U165" i="32" s="1"/>
  <c r="S166" i="32" s="1"/>
  <c r="U166" i="32" s="1"/>
  <c r="S167" i="32" s="1"/>
  <c r="U167" i="32" s="1"/>
  <c r="S168" i="32" s="1"/>
  <c r="U168" i="32" s="1"/>
  <c r="S169" i="32" s="1"/>
  <c r="U169" i="32" s="1"/>
  <c r="S170" i="32" s="1"/>
  <c r="U170" i="32" s="1"/>
  <c r="S171" i="32" s="1"/>
  <c r="U171" i="32" s="1"/>
  <c r="S172" i="32" s="1"/>
  <c r="U172" i="32" s="1"/>
  <c r="S173" i="32" s="1"/>
  <c r="U173" i="32" s="1"/>
  <c r="S174" i="32" s="1"/>
  <c r="U174" i="32" s="1"/>
  <c r="S175" i="32" s="1"/>
  <c r="U175" i="32" s="1"/>
  <c r="S176" i="32" s="1"/>
  <c r="U176" i="32" s="1"/>
  <c r="S177" i="32" s="1"/>
  <c r="U177" i="32" s="1"/>
  <c r="S178" i="32" s="1"/>
  <c r="U178" i="32" s="1"/>
  <c r="S179" i="32" s="1"/>
  <c r="U179" i="32" s="1"/>
  <c r="S180" i="32" s="1"/>
  <c r="U180" i="32" s="1"/>
  <c r="S181" i="32" s="1"/>
  <c r="U181" i="32" s="1"/>
  <c r="S182" i="32" s="1"/>
  <c r="U182" i="32" s="1"/>
  <c r="S183" i="32" s="1"/>
  <c r="U183" i="32" s="1"/>
  <c r="S184" i="32" s="1"/>
  <c r="U184" i="32" s="1"/>
  <c r="S185" i="32" s="1"/>
  <c r="U185" i="32" s="1"/>
  <c r="S186" i="32" s="1"/>
  <c r="U186" i="32" s="1"/>
  <c r="S187" i="32" s="1"/>
  <c r="U187" i="32" s="1"/>
  <c r="S188" i="32" s="1"/>
  <c r="U188" i="32" s="1"/>
  <c r="S189" i="32" s="1"/>
  <c r="U189" i="32" s="1"/>
  <c r="S190" i="32" s="1"/>
  <c r="U190" i="32" s="1"/>
  <c r="S191" i="32" s="1"/>
  <c r="U191" i="32" s="1"/>
  <c r="S192" i="32" s="1"/>
  <c r="U192" i="32" s="1"/>
  <c r="S193" i="32" s="1"/>
  <c r="U193" i="32" s="1"/>
  <c r="S194" i="32" s="1"/>
  <c r="U194" i="32" s="1"/>
  <c r="S195" i="32" s="1"/>
  <c r="U195" i="32" s="1"/>
  <c r="S196" i="32" s="1"/>
  <c r="U196" i="32" s="1"/>
  <c r="S197" i="32" s="1"/>
  <c r="U197" i="32" s="1"/>
  <c r="S198" i="32" s="1"/>
  <c r="U198" i="32" s="1"/>
  <c r="S199" i="32" s="1"/>
  <c r="U199" i="32" s="1"/>
  <c r="S200" i="32" s="1"/>
  <c r="U200" i="32" s="1"/>
  <c r="S201" i="32" s="1"/>
  <c r="U201" i="32" s="1"/>
  <c r="S202" i="32" s="1"/>
  <c r="U202" i="32" s="1"/>
  <c r="S203" i="32" s="1"/>
  <c r="U203" i="32" s="1"/>
  <c r="S204" i="32" s="1"/>
  <c r="U204" i="32" s="1"/>
  <c r="S205" i="32" s="1"/>
  <c r="U205" i="32" s="1"/>
  <c r="S206" i="32" s="1"/>
  <c r="U206" i="32" s="1"/>
  <c r="S207" i="32" s="1"/>
  <c r="U207" i="32" s="1"/>
  <c r="S208" i="32" s="1"/>
  <c r="U208" i="32" s="1"/>
  <c r="S209" i="32" s="1"/>
  <c r="U209" i="32" s="1"/>
  <c r="S210" i="32" s="1"/>
  <c r="U210" i="32" s="1"/>
  <c r="S211" i="32" s="1"/>
  <c r="U211" i="32" s="1"/>
  <c r="S212" i="32" s="1"/>
  <c r="U212" i="32" s="1"/>
  <c r="S213" i="32" s="1"/>
  <c r="U213" i="32" s="1"/>
  <c r="S214" i="32" s="1"/>
  <c r="U214" i="32" s="1"/>
  <c r="S215" i="32" s="1"/>
  <c r="U215" i="32" s="1"/>
  <c r="S216" i="32" s="1"/>
  <c r="U216" i="32" s="1"/>
  <c r="S217" i="32" s="1"/>
  <c r="U217" i="32" s="1"/>
  <c r="S218" i="32" s="1"/>
  <c r="U218" i="32" s="1"/>
  <c r="S219" i="32" s="1"/>
  <c r="U219" i="32" s="1"/>
  <c r="S220" i="32" s="1"/>
  <c r="U220" i="32" s="1"/>
  <c r="S221" i="32" s="1"/>
  <c r="U221" i="32" s="1"/>
  <c r="S222" i="32" s="1"/>
  <c r="U222" i="32" s="1"/>
  <c r="S223" i="32" s="1"/>
  <c r="U223" i="32" s="1"/>
  <c r="S224" i="32" s="1"/>
  <c r="U224" i="32" s="1"/>
  <c r="S225" i="32" s="1"/>
  <c r="U225" i="32" s="1"/>
  <c r="S226" i="32" s="1"/>
  <c r="U226" i="32" s="1"/>
  <c r="S227" i="32" s="1"/>
  <c r="U227" i="32" s="1"/>
  <c r="S228" i="32" s="1"/>
  <c r="U228" i="32" s="1"/>
  <c r="S229" i="32" s="1"/>
  <c r="U229" i="32" s="1"/>
  <c r="S230" i="32" s="1"/>
  <c r="U230" i="32" s="1"/>
  <c r="S231" i="32" s="1"/>
  <c r="U231" i="32" s="1"/>
  <c r="S232" i="32" s="1"/>
  <c r="U232" i="32" s="1"/>
  <c r="S233" i="32" s="1"/>
  <c r="U233" i="32" s="1"/>
  <c r="S234" i="32" s="1"/>
  <c r="U234" i="32" s="1"/>
  <c r="S235" i="32" s="1"/>
  <c r="U235" i="32" s="1"/>
  <c r="S236" i="32" s="1"/>
  <c r="U236" i="32" s="1"/>
  <c r="S237" i="32" s="1"/>
  <c r="U237" i="32" s="1"/>
  <c r="S238" i="32" s="1"/>
  <c r="U238" i="32" s="1"/>
  <c r="S239" i="32" s="1"/>
  <c r="U239" i="32" s="1"/>
  <c r="S240" i="32" s="1"/>
  <c r="U240" i="32" s="1"/>
  <c r="S241" i="32" s="1"/>
  <c r="U241" i="32" s="1"/>
  <c r="S242" i="32" s="1"/>
  <c r="U242" i="32" s="1"/>
  <c r="S243" i="32" s="1"/>
  <c r="U243" i="32" s="1"/>
  <c r="S244" i="32" s="1"/>
  <c r="U244" i="32" s="1"/>
  <c r="S245" i="32" s="1"/>
  <c r="U245" i="32" s="1"/>
  <c r="S246" i="32" s="1"/>
  <c r="U246" i="32" s="1"/>
  <c r="S247" i="32" s="1"/>
  <c r="U247" i="32" s="1"/>
  <c r="S248" i="32" s="1"/>
  <c r="U248" i="32" s="1"/>
  <c r="S249" i="32" s="1"/>
  <c r="U249" i="32" s="1"/>
  <c r="S250" i="32" s="1"/>
  <c r="U250" i="32" s="1"/>
  <c r="S251" i="32" s="1"/>
  <c r="U251" i="32" s="1"/>
  <c r="S252" i="32" s="1"/>
  <c r="U252" i="32" s="1"/>
  <c r="S253" i="32" s="1"/>
  <c r="U253" i="32" s="1"/>
  <c r="S254" i="32" s="1"/>
  <c r="U254" i="32" s="1"/>
  <c r="S255" i="32" s="1"/>
  <c r="U255" i="32" s="1"/>
  <c r="S256" i="32" s="1"/>
  <c r="U256" i="32" s="1"/>
  <c r="S257" i="32" s="1"/>
  <c r="U257" i="32" s="1"/>
  <c r="S258" i="32" s="1"/>
  <c r="U258" i="32" s="1"/>
  <c r="S259" i="32" s="1"/>
  <c r="U259" i="32" s="1"/>
  <c r="S260" i="32" s="1"/>
  <c r="U260" i="32" s="1"/>
  <c r="S261" i="32" s="1"/>
  <c r="U261" i="32" s="1"/>
  <c r="S262" i="32" s="1"/>
  <c r="U262" i="32" s="1"/>
  <c r="S263" i="32" s="1"/>
  <c r="U263" i="32" s="1"/>
  <c r="S264" i="32" s="1"/>
  <c r="U264" i="32" s="1"/>
  <c r="S265" i="32" s="1"/>
  <c r="U265" i="32" s="1"/>
  <c r="S266" i="32" s="1"/>
  <c r="U266" i="32" s="1"/>
  <c r="S267" i="32" s="1"/>
  <c r="U267" i="32" s="1"/>
  <c r="S268" i="32" s="1"/>
  <c r="U268" i="32" s="1"/>
  <c r="N29" i="32"/>
  <c r="P29" i="32" s="1"/>
  <c r="N30" i="32" s="1"/>
  <c r="P30" i="32" s="1"/>
  <c r="N31" i="32" s="1"/>
  <c r="P31" i="32" s="1"/>
  <c r="N32" i="32" s="1"/>
  <c r="P32" i="32" s="1"/>
  <c r="N33" i="32" s="1"/>
  <c r="P33" i="32" s="1"/>
  <c r="N34" i="32" s="1"/>
  <c r="P34" i="32" s="1"/>
  <c r="N35" i="32" s="1"/>
  <c r="P35" i="32" s="1"/>
  <c r="N36" i="32" s="1"/>
  <c r="P36" i="32" s="1"/>
  <c r="N37" i="32" s="1"/>
  <c r="P37" i="32" s="1"/>
  <c r="N38" i="32" s="1"/>
  <c r="P38" i="32" s="1"/>
  <c r="N39" i="32" s="1"/>
  <c r="P39" i="32" s="1"/>
  <c r="N40" i="32" s="1"/>
  <c r="P40" i="32" s="1"/>
  <c r="N41" i="32" s="1"/>
  <c r="P41" i="32" s="1"/>
  <c r="N42" i="32" s="1"/>
  <c r="P42" i="32" s="1"/>
  <c r="N43" i="32" s="1"/>
  <c r="P43" i="32" s="1"/>
  <c r="N44" i="32" s="1"/>
  <c r="P44" i="32" s="1"/>
  <c r="N45" i="32" s="1"/>
  <c r="P45" i="32" s="1"/>
  <c r="N46" i="32" s="1"/>
  <c r="P46" i="32" s="1"/>
  <c r="N47" i="32" s="1"/>
  <c r="P47" i="32" s="1"/>
  <c r="N48" i="32" s="1"/>
  <c r="P48" i="32" s="1"/>
  <c r="N49" i="32" s="1"/>
  <c r="P49" i="32" s="1"/>
  <c r="N50" i="32" s="1"/>
  <c r="P50" i="32" s="1"/>
  <c r="N51" i="32" s="1"/>
  <c r="P51" i="32" s="1"/>
  <c r="N52" i="32" s="1"/>
  <c r="P52" i="32" s="1"/>
  <c r="N53" i="32" s="1"/>
  <c r="P53" i="32" s="1"/>
  <c r="N54" i="32" s="1"/>
  <c r="P54" i="32" s="1"/>
  <c r="N55" i="32" s="1"/>
  <c r="P55" i="32" s="1"/>
  <c r="N56" i="32" s="1"/>
  <c r="P56" i="32" s="1"/>
  <c r="N57" i="32" s="1"/>
  <c r="P57" i="32" s="1"/>
  <c r="N58" i="32" s="1"/>
  <c r="P58" i="32" s="1"/>
  <c r="N59" i="32" s="1"/>
  <c r="P59" i="32" s="1"/>
  <c r="N60" i="32" s="1"/>
  <c r="P60" i="32" s="1"/>
  <c r="N61" i="32" s="1"/>
  <c r="P61" i="32" s="1"/>
  <c r="N62" i="32" s="1"/>
  <c r="P62" i="32" s="1"/>
  <c r="N63" i="32" s="1"/>
  <c r="P63" i="32" s="1"/>
  <c r="N64" i="32" s="1"/>
  <c r="P64" i="32" s="1"/>
  <c r="N65" i="32" s="1"/>
  <c r="P65" i="32" s="1"/>
  <c r="N66" i="32" s="1"/>
  <c r="P66" i="32" s="1"/>
  <c r="N67" i="32" s="1"/>
  <c r="P67" i="32" s="1"/>
  <c r="N68" i="32" s="1"/>
  <c r="P68" i="32" s="1"/>
  <c r="N69" i="32" s="1"/>
  <c r="P69" i="32" s="1"/>
  <c r="N70" i="32" s="1"/>
  <c r="P70" i="32" s="1"/>
  <c r="N71" i="32" s="1"/>
  <c r="P71" i="32" s="1"/>
  <c r="N72" i="32" s="1"/>
  <c r="P72" i="32" s="1"/>
  <c r="N73" i="32" s="1"/>
  <c r="P73" i="32" s="1"/>
  <c r="N74" i="32" s="1"/>
  <c r="P74" i="32" s="1"/>
  <c r="N75" i="32" s="1"/>
  <c r="P75" i="32" s="1"/>
  <c r="N76" i="32" s="1"/>
  <c r="P76" i="32" s="1"/>
  <c r="N77" i="32" s="1"/>
  <c r="P77" i="32" s="1"/>
  <c r="N78" i="32" s="1"/>
  <c r="P78" i="32" s="1"/>
  <c r="N79" i="32" s="1"/>
  <c r="P79" i="32" s="1"/>
  <c r="N80" i="32" s="1"/>
  <c r="P80" i="32" s="1"/>
  <c r="N81" i="32" s="1"/>
  <c r="P81" i="32" s="1"/>
  <c r="N82" i="32" s="1"/>
  <c r="P82" i="32" s="1"/>
  <c r="N83" i="32" s="1"/>
  <c r="P83" i="32" s="1"/>
  <c r="N84" i="32" s="1"/>
  <c r="P84" i="32" s="1"/>
  <c r="N85" i="32" s="1"/>
  <c r="P85" i="32" s="1"/>
  <c r="N86" i="32" s="1"/>
  <c r="P86" i="32" s="1"/>
  <c r="N87" i="32" s="1"/>
  <c r="P87" i="32" s="1"/>
  <c r="N88" i="32" s="1"/>
  <c r="P88" i="32" s="1"/>
  <c r="N89" i="32" s="1"/>
  <c r="P89" i="32" s="1"/>
  <c r="N90" i="32" s="1"/>
  <c r="P90" i="32" s="1"/>
  <c r="N91" i="32" s="1"/>
  <c r="P91" i="32" s="1"/>
  <c r="N92" i="32" s="1"/>
  <c r="P92" i="32" s="1"/>
  <c r="N93" i="32" s="1"/>
  <c r="P93" i="32" s="1"/>
  <c r="N94" i="32" s="1"/>
  <c r="P94" i="32" s="1"/>
  <c r="N95" i="32" s="1"/>
  <c r="P95" i="32" s="1"/>
  <c r="N96" i="32" s="1"/>
  <c r="P96" i="32" s="1"/>
  <c r="N97" i="32" s="1"/>
  <c r="P97" i="32" s="1"/>
  <c r="N98" i="32" s="1"/>
  <c r="P98" i="32" s="1"/>
  <c r="N99" i="32" s="1"/>
  <c r="P99" i="32" s="1"/>
  <c r="N100" i="32" s="1"/>
  <c r="P100" i="32" s="1"/>
  <c r="N101" i="32" s="1"/>
  <c r="P101" i="32" s="1"/>
  <c r="N102" i="32" s="1"/>
  <c r="P102" i="32" s="1"/>
  <c r="N103" i="32" s="1"/>
  <c r="P103" i="32" s="1"/>
  <c r="N104" i="32" s="1"/>
  <c r="P104" i="32" s="1"/>
  <c r="N105" i="32" s="1"/>
  <c r="P105" i="32" s="1"/>
  <c r="N106" i="32" s="1"/>
  <c r="P106" i="32" s="1"/>
  <c r="N107" i="32" s="1"/>
  <c r="P107" i="32" s="1"/>
  <c r="N108" i="32" s="1"/>
  <c r="P108" i="32" s="1"/>
  <c r="N109" i="32" s="1"/>
  <c r="P109" i="32" s="1"/>
  <c r="N110" i="32" s="1"/>
  <c r="P110" i="32" s="1"/>
  <c r="N111" i="32" s="1"/>
  <c r="P111" i="32" s="1"/>
  <c r="N112" i="32" s="1"/>
  <c r="P112" i="32" s="1"/>
  <c r="N113" i="32" s="1"/>
  <c r="P113" i="32" s="1"/>
  <c r="N114" i="32" s="1"/>
  <c r="P114" i="32" s="1"/>
  <c r="N115" i="32" s="1"/>
  <c r="P115" i="32" s="1"/>
  <c r="N116" i="32" s="1"/>
  <c r="P116" i="32" s="1"/>
  <c r="N117" i="32" s="1"/>
  <c r="P117" i="32" s="1"/>
  <c r="N118" i="32" s="1"/>
  <c r="P118" i="32" s="1"/>
  <c r="N119" i="32" s="1"/>
  <c r="P119" i="32" s="1"/>
  <c r="N120" i="32" s="1"/>
  <c r="P120" i="32" s="1"/>
  <c r="N121" i="32" s="1"/>
  <c r="P121" i="32" s="1"/>
  <c r="N122" i="32" s="1"/>
  <c r="P122" i="32" s="1"/>
  <c r="N123" i="32" s="1"/>
  <c r="P123" i="32" s="1"/>
  <c r="N124" i="32" s="1"/>
  <c r="P124" i="32" s="1"/>
  <c r="N125" i="32" s="1"/>
  <c r="P125" i="32" s="1"/>
  <c r="N126" i="32" s="1"/>
  <c r="P126" i="32" s="1"/>
  <c r="N127" i="32" s="1"/>
  <c r="P127" i="32" s="1"/>
  <c r="N128" i="32" s="1"/>
  <c r="P128" i="32" s="1"/>
  <c r="N129" i="32" s="1"/>
  <c r="P129" i="32" s="1"/>
  <c r="N130" i="32" s="1"/>
  <c r="P130" i="32" s="1"/>
  <c r="N131" i="32" s="1"/>
  <c r="P131" i="32" s="1"/>
  <c r="N132" i="32" s="1"/>
  <c r="P132" i="32" s="1"/>
  <c r="N133" i="32" s="1"/>
  <c r="P133" i="32" s="1"/>
  <c r="N134" i="32" s="1"/>
  <c r="P134" i="32" s="1"/>
  <c r="N135" i="32" s="1"/>
  <c r="P135" i="32" s="1"/>
  <c r="N136" i="32" s="1"/>
  <c r="P136" i="32" s="1"/>
  <c r="N137" i="32" s="1"/>
  <c r="P137" i="32" s="1"/>
  <c r="N138" i="32" s="1"/>
  <c r="P138" i="32" s="1"/>
  <c r="N139" i="32" s="1"/>
  <c r="P139" i="32" s="1"/>
  <c r="N140" i="32" s="1"/>
  <c r="P140" i="32" s="1"/>
  <c r="N141" i="32" s="1"/>
  <c r="P141" i="32" s="1"/>
  <c r="N142" i="32" s="1"/>
  <c r="P142" i="32" s="1"/>
  <c r="N143" i="32" s="1"/>
  <c r="P143" i="32" s="1"/>
  <c r="N144" i="32" s="1"/>
  <c r="P144" i="32" s="1"/>
  <c r="N145" i="32" s="1"/>
  <c r="P145" i="32" s="1"/>
  <c r="N146" i="32" s="1"/>
  <c r="P146" i="32" s="1"/>
  <c r="N147" i="32" s="1"/>
  <c r="P147" i="32" s="1"/>
  <c r="N148" i="32" s="1"/>
  <c r="P148" i="32" s="1"/>
  <c r="N149" i="32" s="1"/>
  <c r="P149" i="32" s="1"/>
  <c r="N150" i="32" s="1"/>
  <c r="P150" i="32" s="1"/>
  <c r="N151" i="32" s="1"/>
  <c r="P151" i="32" s="1"/>
  <c r="N152" i="32" s="1"/>
  <c r="P152" i="32" s="1"/>
  <c r="N153" i="32" s="1"/>
  <c r="P153" i="32" s="1"/>
  <c r="N154" i="32" s="1"/>
  <c r="P154" i="32" s="1"/>
  <c r="N155" i="32" s="1"/>
  <c r="P155" i="32" s="1"/>
  <c r="N156" i="32" s="1"/>
  <c r="P156" i="32" s="1"/>
  <c r="N157" i="32" s="1"/>
  <c r="P157" i="32" s="1"/>
  <c r="N158" i="32" s="1"/>
  <c r="P158" i="32" s="1"/>
  <c r="N159" i="32" s="1"/>
  <c r="P159" i="32" s="1"/>
  <c r="N160" i="32" s="1"/>
  <c r="P160" i="32" s="1"/>
  <c r="N161" i="32" s="1"/>
  <c r="P161" i="32" s="1"/>
  <c r="N162" i="32" s="1"/>
  <c r="P162" i="32" s="1"/>
  <c r="N163" i="32" s="1"/>
  <c r="P163" i="32" s="1"/>
  <c r="N164" i="32" s="1"/>
  <c r="P164" i="32" s="1"/>
  <c r="N165" i="32" s="1"/>
  <c r="P165" i="32" s="1"/>
  <c r="N166" i="32" s="1"/>
  <c r="P166" i="32" s="1"/>
  <c r="N167" i="32" s="1"/>
  <c r="P167" i="32" s="1"/>
  <c r="N168" i="32" s="1"/>
  <c r="P168" i="32" s="1"/>
  <c r="N169" i="32" s="1"/>
  <c r="P169" i="32" s="1"/>
  <c r="N170" i="32" s="1"/>
  <c r="P170" i="32" s="1"/>
  <c r="N171" i="32" s="1"/>
  <c r="P171" i="32" s="1"/>
  <c r="N172" i="32" s="1"/>
  <c r="P172" i="32" s="1"/>
  <c r="N173" i="32" s="1"/>
  <c r="P173" i="32" s="1"/>
  <c r="N174" i="32" s="1"/>
  <c r="P174" i="32" s="1"/>
  <c r="N175" i="32" s="1"/>
  <c r="P175" i="32" s="1"/>
  <c r="N176" i="32" s="1"/>
  <c r="P176" i="32" s="1"/>
  <c r="N177" i="32" s="1"/>
  <c r="P177" i="32" s="1"/>
  <c r="N178" i="32" s="1"/>
  <c r="P178" i="32" s="1"/>
  <c r="N179" i="32" s="1"/>
  <c r="P179" i="32" s="1"/>
  <c r="N180" i="32" s="1"/>
  <c r="P180" i="32" s="1"/>
  <c r="N181" i="32" s="1"/>
  <c r="P181" i="32" s="1"/>
  <c r="N182" i="32" s="1"/>
  <c r="P182" i="32" s="1"/>
  <c r="N183" i="32" s="1"/>
  <c r="P183" i="32" s="1"/>
  <c r="N184" i="32" s="1"/>
  <c r="P184" i="32" s="1"/>
  <c r="N185" i="32" s="1"/>
  <c r="P185" i="32" s="1"/>
  <c r="N186" i="32" s="1"/>
  <c r="P186" i="32" s="1"/>
  <c r="N187" i="32" s="1"/>
  <c r="P187" i="32" s="1"/>
  <c r="N188" i="32" s="1"/>
  <c r="P188" i="32" s="1"/>
  <c r="N189" i="32" s="1"/>
  <c r="P189" i="32" s="1"/>
  <c r="N190" i="32" s="1"/>
  <c r="P190" i="32" s="1"/>
  <c r="N191" i="32" s="1"/>
  <c r="P191" i="32" s="1"/>
  <c r="N192" i="32" s="1"/>
  <c r="P192" i="32" s="1"/>
  <c r="N193" i="32" s="1"/>
  <c r="P193" i="32" s="1"/>
  <c r="N194" i="32" s="1"/>
  <c r="P194" i="32" s="1"/>
  <c r="N195" i="32" s="1"/>
  <c r="P195" i="32" s="1"/>
  <c r="N196" i="32" s="1"/>
  <c r="P196" i="32" s="1"/>
  <c r="N197" i="32" s="1"/>
  <c r="P197" i="32" s="1"/>
  <c r="N198" i="32" s="1"/>
  <c r="P198" i="32" s="1"/>
  <c r="N199" i="32" s="1"/>
  <c r="P199" i="32" s="1"/>
  <c r="N200" i="32" s="1"/>
  <c r="P200" i="32" s="1"/>
  <c r="N201" i="32" s="1"/>
  <c r="P201" i="32" s="1"/>
  <c r="N202" i="32" s="1"/>
  <c r="P202" i="32" s="1"/>
  <c r="N203" i="32" s="1"/>
  <c r="P203" i="32" s="1"/>
  <c r="N204" i="32" s="1"/>
  <c r="P204" i="32" s="1"/>
  <c r="N205" i="32" s="1"/>
  <c r="P205" i="32" s="1"/>
  <c r="N206" i="32" s="1"/>
  <c r="P206" i="32" s="1"/>
  <c r="N207" i="32" s="1"/>
  <c r="P207" i="32" s="1"/>
  <c r="N208" i="32" s="1"/>
  <c r="P208" i="32" s="1"/>
  <c r="N209" i="32" s="1"/>
  <c r="P209" i="32" s="1"/>
  <c r="N210" i="32" s="1"/>
  <c r="P210" i="32" s="1"/>
  <c r="N211" i="32" s="1"/>
  <c r="P211" i="32" s="1"/>
  <c r="N212" i="32" s="1"/>
  <c r="P212" i="32" s="1"/>
  <c r="N213" i="32" s="1"/>
  <c r="P213" i="32" s="1"/>
  <c r="N214" i="32" s="1"/>
  <c r="P214" i="32" s="1"/>
  <c r="N215" i="32" s="1"/>
  <c r="P215" i="32" s="1"/>
  <c r="N216" i="32" s="1"/>
  <c r="P216" i="32" s="1"/>
  <c r="N217" i="32" s="1"/>
  <c r="P217" i="32" s="1"/>
  <c r="N218" i="32" s="1"/>
  <c r="P218" i="32" s="1"/>
  <c r="N219" i="32" s="1"/>
  <c r="P219" i="32" s="1"/>
  <c r="N220" i="32" s="1"/>
  <c r="P220" i="32" s="1"/>
  <c r="N221" i="32" s="1"/>
  <c r="P221" i="32" s="1"/>
  <c r="N222" i="32" s="1"/>
  <c r="P222" i="32" s="1"/>
  <c r="N223" i="32" s="1"/>
  <c r="P223" i="32" s="1"/>
  <c r="N224" i="32" s="1"/>
  <c r="P224" i="32" s="1"/>
  <c r="N225" i="32" s="1"/>
  <c r="P225" i="32" s="1"/>
  <c r="N226" i="32" s="1"/>
  <c r="P226" i="32" s="1"/>
  <c r="N227" i="32" s="1"/>
  <c r="P227" i="32" s="1"/>
  <c r="N228" i="32" s="1"/>
  <c r="P228" i="32" s="1"/>
  <c r="N229" i="32" s="1"/>
  <c r="P229" i="32" s="1"/>
  <c r="N230" i="32" s="1"/>
  <c r="P230" i="32" s="1"/>
  <c r="N231" i="32" s="1"/>
  <c r="P231" i="32" s="1"/>
  <c r="N232" i="32" s="1"/>
  <c r="P232" i="32" s="1"/>
  <c r="N233" i="32" s="1"/>
  <c r="P233" i="32" s="1"/>
  <c r="N234" i="32" s="1"/>
  <c r="P234" i="32" s="1"/>
  <c r="N235" i="32" s="1"/>
  <c r="P235" i="32" s="1"/>
  <c r="N236" i="32" s="1"/>
  <c r="P236" i="32" s="1"/>
  <c r="N237" i="32" s="1"/>
  <c r="P237" i="32" s="1"/>
  <c r="N238" i="32" s="1"/>
  <c r="P238" i="32" s="1"/>
  <c r="N239" i="32" s="1"/>
  <c r="P239" i="32" s="1"/>
  <c r="N240" i="32" s="1"/>
  <c r="P240" i="32" s="1"/>
  <c r="N241" i="32" s="1"/>
  <c r="P241" i="32" s="1"/>
  <c r="N242" i="32" s="1"/>
  <c r="P242" i="32" s="1"/>
  <c r="N243" i="32" s="1"/>
  <c r="P243" i="32" s="1"/>
  <c r="N244" i="32" s="1"/>
  <c r="P244" i="32" s="1"/>
  <c r="N245" i="32" s="1"/>
  <c r="P245" i="32" s="1"/>
  <c r="N246" i="32" s="1"/>
  <c r="P246" i="32" s="1"/>
  <c r="N247" i="32" s="1"/>
  <c r="P247" i="32" s="1"/>
  <c r="N248" i="32" s="1"/>
  <c r="P248" i="32" s="1"/>
  <c r="N249" i="32" s="1"/>
  <c r="P249" i="32" s="1"/>
  <c r="N250" i="32" s="1"/>
  <c r="P250" i="32" s="1"/>
  <c r="N251" i="32" s="1"/>
  <c r="P251" i="32" s="1"/>
  <c r="N252" i="32" s="1"/>
  <c r="P252" i="32" s="1"/>
  <c r="N253" i="32" s="1"/>
  <c r="P253" i="32" s="1"/>
  <c r="N254" i="32" s="1"/>
  <c r="P254" i="32" s="1"/>
  <c r="N255" i="32" s="1"/>
  <c r="P255" i="32" s="1"/>
  <c r="N256" i="32" s="1"/>
  <c r="P256" i="32" s="1"/>
  <c r="N257" i="32" s="1"/>
  <c r="P257" i="32" s="1"/>
  <c r="N258" i="32" s="1"/>
  <c r="P258" i="32" s="1"/>
  <c r="N259" i="32" s="1"/>
  <c r="P259" i="32" s="1"/>
  <c r="N260" i="32" s="1"/>
  <c r="P260" i="32" s="1"/>
  <c r="N261" i="32" s="1"/>
  <c r="P261" i="32" s="1"/>
  <c r="N262" i="32" s="1"/>
  <c r="P262" i="32" s="1"/>
  <c r="N263" i="32" s="1"/>
  <c r="P263" i="32" s="1"/>
  <c r="N264" i="32" s="1"/>
  <c r="P264" i="32" s="1"/>
  <c r="N265" i="32" s="1"/>
  <c r="P265" i="32" s="1"/>
  <c r="N266" i="32" s="1"/>
  <c r="P266" i="32" s="1"/>
  <c r="N267" i="32" s="1"/>
  <c r="P267" i="32" s="1"/>
  <c r="N268" i="32" s="1"/>
  <c r="P268" i="32" s="1"/>
  <c r="L29" i="32"/>
  <c r="I29" i="32"/>
  <c r="K29" i="32" s="1"/>
  <c r="C29" i="32"/>
  <c r="E29" i="32" s="1"/>
  <c r="C30" i="32" s="1"/>
  <c r="E30" i="32" s="1"/>
  <c r="C31" i="32" s="1"/>
  <c r="E31" i="32" s="1"/>
  <c r="C32" i="32" s="1"/>
  <c r="E32" i="32" s="1"/>
  <c r="C33" i="32" s="1"/>
  <c r="E33" i="32" s="1"/>
  <c r="C34" i="32" s="1"/>
  <c r="E34" i="32" s="1"/>
  <c r="C35" i="32" s="1"/>
  <c r="E35" i="32" s="1"/>
  <c r="C36" i="32" s="1"/>
  <c r="E36" i="32" s="1"/>
  <c r="C37" i="32" s="1"/>
  <c r="E37" i="32" s="1"/>
  <c r="C38" i="32" s="1"/>
  <c r="E38" i="32" s="1"/>
  <c r="C39" i="32" s="1"/>
  <c r="E39" i="32" s="1"/>
  <c r="C40" i="32" s="1"/>
  <c r="E40" i="32" s="1"/>
  <c r="C41" i="32" s="1"/>
  <c r="E41" i="32" s="1"/>
  <c r="C42" i="32" s="1"/>
  <c r="E42" i="32" s="1"/>
  <c r="C43" i="32" s="1"/>
  <c r="E43" i="32" s="1"/>
  <c r="C44" i="32" s="1"/>
  <c r="E44" i="32" s="1"/>
  <c r="C45" i="32" s="1"/>
  <c r="E45" i="32" s="1"/>
  <c r="C46" i="32" s="1"/>
  <c r="E46" i="32" s="1"/>
  <c r="C47" i="32" s="1"/>
  <c r="E47" i="32" s="1"/>
  <c r="C48" i="32" s="1"/>
  <c r="E48" i="32" s="1"/>
  <c r="C49" i="32" s="1"/>
  <c r="E49" i="32" s="1"/>
  <c r="C50" i="32" s="1"/>
  <c r="E50" i="32" s="1"/>
  <c r="C51" i="32" s="1"/>
  <c r="E51" i="32" s="1"/>
  <c r="C52" i="32" s="1"/>
  <c r="E52" i="32" s="1"/>
  <c r="C53" i="32" s="1"/>
  <c r="E53" i="32" s="1"/>
  <c r="C54" i="32" s="1"/>
  <c r="E54" i="32" s="1"/>
  <c r="C55" i="32" s="1"/>
  <c r="E55" i="32" s="1"/>
  <c r="C56" i="32" s="1"/>
  <c r="E56" i="32" s="1"/>
  <c r="C57" i="32" s="1"/>
  <c r="E57" i="32" s="1"/>
  <c r="C58" i="32" s="1"/>
  <c r="E58" i="32" s="1"/>
  <c r="C59" i="32" s="1"/>
  <c r="E59" i="32" s="1"/>
  <c r="C60" i="32" s="1"/>
  <c r="E60" i="32" s="1"/>
  <c r="C61" i="32" s="1"/>
  <c r="E61" i="32" s="1"/>
  <c r="C62" i="32" s="1"/>
  <c r="E62" i="32" s="1"/>
  <c r="C63" i="32" s="1"/>
  <c r="E63" i="32" s="1"/>
  <c r="C64" i="32" s="1"/>
  <c r="E64" i="32" s="1"/>
  <c r="C65" i="32" s="1"/>
  <c r="E65" i="32" s="1"/>
  <c r="C66" i="32" s="1"/>
  <c r="E66" i="32" s="1"/>
  <c r="C67" i="32" s="1"/>
  <c r="E67" i="32" s="1"/>
  <c r="C68" i="32" s="1"/>
  <c r="E68" i="32" s="1"/>
  <c r="C69" i="32" s="1"/>
  <c r="E69" i="32" s="1"/>
  <c r="C70" i="32" s="1"/>
  <c r="E70" i="32" s="1"/>
  <c r="C71" i="32" s="1"/>
  <c r="E71" i="32" s="1"/>
  <c r="C72" i="32" s="1"/>
  <c r="E72" i="32" s="1"/>
  <c r="C73" i="32" s="1"/>
  <c r="E73" i="32" s="1"/>
  <c r="C74" i="32" s="1"/>
  <c r="E74" i="32" s="1"/>
  <c r="C75" i="32" s="1"/>
  <c r="E75" i="32" s="1"/>
  <c r="C76" i="32" s="1"/>
  <c r="E76" i="32" s="1"/>
  <c r="C77" i="32" s="1"/>
  <c r="E77" i="32" s="1"/>
  <c r="C78" i="32" s="1"/>
  <c r="E78" i="32" s="1"/>
  <c r="C79" i="32" s="1"/>
  <c r="E79" i="32" s="1"/>
  <c r="C80" i="32" s="1"/>
  <c r="E80" i="32" s="1"/>
  <c r="C81" i="32" s="1"/>
  <c r="E81" i="32" s="1"/>
  <c r="C82" i="32" s="1"/>
  <c r="E82" i="32" s="1"/>
  <c r="C83" i="32" s="1"/>
  <c r="E83" i="32" s="1"/>
  <c r="C84" i="32" s="1"/>
  <c r="E84" i="32" s="1"/>
  <c r="C85" i="32" s="1"/>
  <c r="E85" i="32" s="1"/>
  <c r="C86" i="32" s="1"/>
  <c r="E86" i="32" s="1"/>
  <c r="C87" i="32" s="1"/>
  <c r="E87" i="32" s="1"/>
  <c r="C88" i="32" s="1"/>
  <c r="E88" i="32" s="1"/>
  <c r="C89" i="32" s="1"/>
  <c r="E89" i="32" s="1"/>
  <c r="C90" i="32" s="1"/>
  <c r="E90" i="32" s="1"/>
  <c r="C91" i="32" s="1"/>
  <c r="E91" i="32" s="1"/>
  <c r="C92" i="32" s="1"/>
  <c r="E92" i="32" s="1"/>
  <c r="C93" i="32" s="1"/>
  <c r="E93" i="32" s="1"/>
  <c r="C94" i="32" s="1"/>
  <c r="E94" i="32" s="1"/>
  <c r="C95" i="32" s="1"/>
  <c r="E95" i="32" s="1"/>
  <c r="C96" i="32" s="1"/>
  <c r="E96" i="32" s="1"/>
  <c r="C97" i="32" s="1"/>
  <c r="E97" i="32" s="1"/>
  <c r="C98" i="32" s="1"/>
  <c r="E98" i="32" s="1"/>
  <c r="C99" i="32" s="1"/>
  <c r="E99" i="32" s="1"/>
  <c r="C100" i="32" s="1"/>
  <c r="E100" i="32" s="1"/>
  <c r="C101" i="32" s="1"/>
  <c r="E101" i="32" s="1"/>
  <c r="C102" i="32" s="1"/>
  <c r="E102" i="32" s="1"/>
  <c r="C103" i="32" s="1"/>
  <c r="E103" i="32" s="1"/>
  <c r="C104" i="32" s="1"/>
  <c r="E104" i="32" s="1"/>
  <c r="C105" i="32" s="1"/>
  <c r="E105" i="32" s="1"/>
  <c r="C106" i="32" s="1"/>
  <c r="E106" i="32" s="1"/>
  <c r="C107" i="32" s="1"/>
  <c r="E107" i="32" s="1"/>
  <c r="C108" i="32" s="1"/>
  <c r="E108" i="32" s="1"/>
  <c r="C109" i="32" s="1"/>
  <c r="E109" i="32" s="1"/>
  <c r="C110" i="32" s="1"/>
  <c r="E110" i="32" s="1"/>
  <c r="C111" i="32" s="1"/>
  <c r="E111" i="32" s="1"/>
  <c r="C112" i="32" s="1"/>
  <c r="E112" i="32" s="1"/>
  <c r="C113" i="32" s="1"/>
  <c r="E113" i="32" s="1"/>
  <c r="C114" i="32" s="1"/>
  <c r="E114" i="32" s="1"/>
  <c r="C115" i="32" s="1"/>
  <c r="E115" i="32" s="1"/>
  <c r="C116" i="32" s="1"/>
  <c r="E116" i="32" s="1"/>
  <c r="C117" i="32" s="1"/>
  <c r="E117" i="32" s="1"/>
  <c r="C118" i="32" s="1"/>
  <c r="E118" i="32" s="1"/>
  <c r="C119" i="32" s="1"/>
  <c r="E119" i="32" s="1"/>
  <c r="C120" i="32" s="1"/>
  <c r="E120" i="32" s="1"/>
  <c r="C121" i="32" s="1"/>
  <c r="E121" i="32" s="1"/>
  <c r="C122" i="32" s="1"/>
  <c r="E122" i="32" s="1"/>
  <c r="C123" i="32" s="1"/>
  <c r="E123" i="32" s="1"/>
  <c r="C124" i="32" s="1"/>
  <c r="E124" i="32" s="1"/>
  <c r="C125" i="32" s="1"/>
  <c r="E125" i="32" s="1"/>
  <c r="C126" i="32" s="1"/>
  <c r="E126" i="32" s="1"/>
  <c r="C127" i="32" s="1"/>
  <c r="E127" i="32" s="1"/>
  <c r="C128" i="32" s="1"/>
  <c r="E128" i="32" s="1"/>
  <c r="C129" i="32" s="1"/>
  <c r="E129" i="32" s="1"/>
  <c r="C130" i="32" s="1"/>
  <c r="E130" i="32" s="1"/>
  <c r="C131" i="32" s="1"/>
  <c r="E131" i="32" s="1"/>
  <c r="C132" i="32" s="1"/>
  <c r="E132" i="32" s="1"/>
  <c r="C133" i="32" s="1"/>
  <c r="E133" i="32" s="1"/>
  <c r="C134" i="32" s="1"/>
  <c r="E134" i="32" s="1"/>
  <c r="C135" i="32" s="1"/>
  <c r="E135" i="32" s="1"/>
  <c r="C136" i="32" s="1"/>
  <c r="E136" i="32" s="1"/>
  <c r="C137" i="32" s="1"/>
  <c r="E137" i="32" s="1"/>
  <c r="C138" i="32" s="1"/>
  <c r="E138" i="32" s="1"/>
  <c r="C139" i="32" s="1"/>
  <c r="E139" i="32" s="1"/>
  <c r="C140" i="32" s="1"/>
  <c r="E140" i="32" s="1"/>
  <c r="C141" i="32" s="1"/>
  <c r="E141" i="32" s="1"/>
  <c r="C142" i="32" s="1"/>
  <c r="E142" i="32" s="1"/>
  <c r="C143" i="32" s="1"/>
  <c r="E143" i="32" s="1"/>
  <c r="C144" i="32" s="1"/>
  <c r="E144" i="32" s="1"/>
  <c r="C145" i="32" s="1"/>
  <c r="E145" i="32" s="1"/>
  <c r="C146" i="32" s="1"/>
  <c r="E146" i="32" s="1"/>
  <c r="C147" i="32" s="1"/>
  <c r="E147" i="32" s="1"/>
  <c r="C148" i="32" s="1"/>
  <c r="E148" i="32" s="1"/>
  <c r="C149" i="32" s="1"/>
  <c r="E149" i="32" s="1"/>
  <c r="C150" i="32" s="1"/>
  <c r="E150" i="32" s="1"/>
  <c r="C151" i="32" s="1"/>
  <c r="E151" i="32" s="1"/>
  <c r="C152" i="32" s="1"/>
  <c r="E152" i="32" s="1"/>
  <c r="C153" i="32" s="1"/>
  <c r="E153" i="32" s="1"/>
  <c r="C154" i="32" s="1"/>
  <c r="E154" i="32" s="1"/>
  <c r="C155" i="32" s="1"/>
  <c r="E155" i="32" s="1"/>
  <c r="C156" i="32" s="1"/>
  <c r="E156" i="32" s="1"/>
  <c r="C157" i="32" s="1"/>
  <c r="E157" i="32" s="1"/>
  <c r="C158" i="32" s="1"/>
  <c r="E158" i="32" s="1"/>
  <c r="C159" i="32" s="1"/>
  <c r="E159" i="32" s="1"/>
  <c r="C160" i="32" s="1"/>
  <c r="E160" i="32" s="1"/>
  <c r="C161" i="32" s="1"/>
  <c r="E161" i="32" s="1"/>
  <c r="C162" i="32" s="1"/>
  <c r="E162" i="32" s="1"/>
  <c r="C163" i="32" s="1"/>
  <c r="E163" i="32" s="1"/>
  <c r="C164" i="32" s="1"/>
  <c r="E164" i="32" s="1"/>
  <c r="C165" i="32" s="1"/>
  <c r="E165" i="32" s="1"/>
  <c r="C166" i="32" s="1"/>
  <c r="E166" i="32" s="1"/>
  <c r="C167" i="32" s="1"/>
  <c r="E167" i="32" s="1"/>
  <c r="C168" i="32" s="1"/>
  <c r="E168" i="32" s="1"/>
  <c r="C169" i="32" s="1"/>
  <c r="E169" i="32" s="1"/>
  <c r="C170" i="32" s="1"/>
  <c r="E170" i="32" s="1"/>
  <c r="C171" i="32" s="1"/>
  <c r="E171" i="32" s="1"/>
  <c r="C172" i="32" s="1"/>
  <c r="E172" i="32" s="1"/>
  <c r="C173" i="32" s="1"/>
  <c r="E173" i="32" s="1"/>
  <c r="C174" i="32" s="1"/>
  <c r="E174" i="32" s="1"/>
  <c r="C175" i="32" s="1"/>
  <c r="E175" i="32" s="1"/>
  <c r="C176" i="32" s="1"/>
  <c r="E176" i="32" s="1"/>
  <c r="C177" i="32" s="1"/>
  <c r="E177" i="32" s="1"/>
  <c r="C178" i="32" s="1"/>
  <c r="E178" i="32" s="1"/>
  <c r="C179" i="32" s="1"/>
  <c r="E179" i="32" s="1"/>
  <c r="C180" i="32" s="1"/>
  <c r="E180" i="32" s="1"/>
  <c r="C181" i="32" s="1"/>
  <c r="E181" i="32" s="1"/>
  <c r="C182" i="32" s="1"/>
  <c r="E182" i="32" s="1"/>
  <c r="C183" i="32" s="1"/>
  <c r="E183" i="32" s="1"/>
  <c r="C184" i="32" s="1"/>
  <c r="E184" i="32" s="1"/>
  <c r="C185" i="32" s="1"/>
  <c r="E185" i="32" s="1"/>
  <c r="C186" i="32" s="1"/>
  <c r="E186" i="32" s="1"/>
  <c r="C187" i="32" s="1"/>
  <c r="E187" i="32" s="1"/>
  <c r="C188" i="32" s="1"/>
  <c r="E188" i="32" s="1"/>
  <c r="C189" i="32" s="1"/>
  <c r="E189" i="32" s="1"/>
  <c r="C190" i="32" s="1"/>
  <c r="E190" i="32" s="1"/>
  <c r="C191" i="32" s="1"/>
  <c r="E191" i="32" s="1"/>
  <c r="C192" i="32" s="1"/>
  <c r="E192" i="32" s="1"/>
  <c r="C193" i="32" s="1"/>
  <c r="E193" i="32" s="1"/>
  <c r="C194" i="32" s="1"/>
  <c r="E194" i="32" s="1"/>
  <c r="C195" i="32" s="1"/>
  <c r="E195" i="32" s="1"/>
  <c r="C196" i="32" s="1"/>
  <c r="E196" i="32" s="1"/>
  <c r="C197" i="32" s="1"/>
  <c r="E197" i="32" s="1"/>
  <c r="C198" i="32" s="1"/>
  <c r="E198" i="32" s="1"/>
  <c r="C199" i="32" s="1"/>
  <c r="E199" i="32" s="1"/>
  <c r="C200" i="32" s="1"/>
  <c r="E200" i="32" s="1"/>
  <c r="C201" i="32" s="1"/>
  <c r="E201" i="32" s="1"/>
  <c r="C202" i="32" s="1"/>
  <c r="E202" i="32" s="1"/>
  <c r="C203" i="32" s="1"/>
  <c r="E203" i="32" s="1"/>
  <c r="C204" i="32" s="1"/>
  <c r="E204" i="32" s="1"/>
  <c r="C205" i="32" s="1"/>
  <c r="E205" i="32" s="1"/>
  <c r="C206" i="32" s="1"/>
  <c r="E206" i="32" s="1"/>
  <c r="C207" i="32" s="1"/>
  <c r="E207" i="32" s="1"/>
  <c r="C208" i="32" s="1"/>
  <c r="E208" i="32" s="1"/>
  <c r="C209" i="32" s="1"/>
  <c r="E209" i="32" s="1"/>
  <c r="C210" i="32" s="1"/>
  <c r="E210" i="32" s="1"/>
  <c r="C211" i="32" s="1"/>
  <c r="E211" i="32" s="1"/>
  <c r="C212" i="32" s="1"/>
  <c r="E212" i="32" s="1"/>
  <c r="C213" i="32" s="1"/>
  <c r="E213" i="32" s="1"/>
  <c r="C214" i="32" s="1"/>
  <c r="E214" i="32" s="1"/>
  <c r="C215" i="32" s="1"/>
  <c r="E215" i="32" s="1"/>
  <c r="C216" i="32" s="1"/>
  <c r="E216" i="32" s="1"/>
  <c r="C217" i="32" s="1"/>
  <c r="E217" i="32" s="1"/>
  <c r="C218" i="32" s="1"/>
  <c r="E218" i="32" s="1"/>
  <c r="C219" i="32" s="1"/>
  <c r="E219" i="32" s="1"/>
  <c r="C220" i="32" s="1"/>
  <c r="E220" i="32" s="1"/>
  <c r="C221" i="32" s="1"/>
  <c r="E221" i="32" s="1"/>
  <c r="C222" i="32" s="1"/>
  <c r="E222" i="32" s="1"/>
  <c r="C223" i="32" s="1"/>
  <c r="E223" i="32" s="1"/>
  <c r="C224" i="32" s="1"/>
  <c r="E224" i="32" s="1"/>
  <c r="C225" i="32" s="1"/>
  <c r="E225" i="32" s="1"/>
  <c r="C226" i="32" s="1"/>
  <c r="E226" i="32" s="1"/>
  <c r="C227" i="32" s="1"/>
  <c r="E227" i="32" s="1"/>
  <c r="C228" i="32" s="1"/>
  <c r="E228" i="32" s="1"/>
  <c r="C229" i="32" s="1"/>
  <c r="E229" i="32" s="1"/>
  <c r="C230" i="32" s="1"/>
  <c r="E230" i="32" s="1"/>
  <c r="C231" i="32" s="1"/>
  <c r="E231" i="32" s="1"/>
  <c r="C232" i="32" s="1"/>
  <c r="E232" i="32" s="1"/>
  <c r="C233" i="32" s="1"/>
  <c r="E233" i="32" s="1"/>
  <c r="C234" i="32" s="1"/>
  <c r="E234" i="32" s="1"/>
  <c r="C235" i="32" s="1"/>
  <c r="E235" i="32" s="1"/>
  <c r="C236" i="32" s="1"/>
  <c r="E236" i="32" s="1"/>
  <c r="C237" i="32" s="1"/>
  <c r="E237" i="32" s="1"/>
  <c r="C238" i="32" s="1"/>
  <c r="E238" i="32" s="1"/>
  <c r="C239" i="32" s="1"/>
  <c r="E239" i="32" s="1"/>
  <c r="C240" i="32" s="1"/>
  <c r="E240" i="32" s="1"/>
  <c r="C241" i="32" s="1"/>
  <c r="E241" i="32" s="1"/>
  <c r="C242" i="32" s="1"/>
  <c r="E242" i="32" s="1"/>
  <c r="C243" i="32" s="1"/>
  <c r="E243" i="32" s="1"/>
  <c r="C244" i="32" s="1"/>
  <c r="E244" i="32" s="1"/>
  <c r="C245" i="32" s="1"/>
  <c r="E245" i="32" s="1"/>
  <c r="C246" i="32" s="1"/>
  <c r="E246" i="32" s="1"/>
  <c r="C247" i="32" s="1"/>
  <c r="E247" i="32" s="1"/>
  <c r="C248" i="32" s="1"/>
  <c r="E248" i="32" s="1"/>
  <c r="C249" i="32" s="1"/>
  <c r="E249" i="32" s="1"/>
  <c r="C250" i="32" s="1"/>
  <c r="E250" i="32" s="1"/>
  <c r="C251" i="32" s="1"/>
  <c r="E251" i="32" s="1"/>
  <c r="C252" i="32" s="1"/>
  <c r="E252" i="32" s="1"/>
  <c r="C253" i="32" s="1"/>
  <c r="E253" i="32" s="1"/>
  <c r="C254" i="32" s="1"/>
  <c r="E254" i="32" s="1"/>
  <c r="C255" i="32" s="1"/>
  <c r="E255" i="32" s="1"/>
  <c r="C256" i="32" s="1"/>
  <c r="E256" i="32" s="1"/>
  <c r="C257" i="32" s="1"/>
  <c r="E257" i="32" s="1"/>
  <c r="C258" i="32" s="1"/>
  <c r="E258" i="32" s="1"/>
  <c r="C259" i="32" s="1"/>
  <c r="E259" i="32" s="1"/>
  <c r="C260" i="32" s="1"/>
  <c r="E260" i="32" s="1"/>
  <c r="C261" i="32" s="1"/>
  <c r="E261" i="32" s="1"/>
  <c r="C262" i="32" s="1"/>
  <c r="E262" i="32" s="1"/>
  <c r="C263" i="32" s="1"/>
  <c r="E263" i="32" s="1"/>
  <c r="C264" i="32" s="1"/>
  <c r="E264" i="32" s="1"/>
  <c r="C265" i="32" s="1"/>
  <c r="E265" i="32" s="1"/>
  <c r="C266" i="32" s="1"/>
  <c r="E266" i="32" s="1"/>
  <c r="C267" i="32" s="1"/>
  <c r="E267" i="32" s="1"/>
  <c r="C268" i="32" s="1"/>
  <c r="E268" i="32" s="1"/>
  <c r="G12" i="32"/>
  <c r="AA29" i="31"/>
  <c r="Y30" i="31" s="1"/>
  <c r="AA30" i="31" s="1"/>
  <c r="Y31" i="31" s="1"/>
  <c r="AA31" i="31" s="1"/>
  <c r="Y32" i="31" s="1"/>
  <c r="AA32" i="31" s="1"/>
  <c r="Y33" i="31" s="1"/>
  <c r="AA33" i="31" s="1"/>
  <c r="Y34" i="31" s="1"/>
  <c r="AA34" i="31" s="1"/>
  <c r="Y35" i="31" s="1"/>
  <c r="AA35" i="31" s="1"/>
  <c r="Y36" i="31" s="1"/>
  <c r="AA36" i="31" s="1"/>
  <c r="Y37" i="31" s="1"/>
  <c r="AA37" i="31" s="1"/>
  <c r="Y38" i="31" s="1"/>
  <c r="AA38" i="31" s="1"/>
  <c r="Y39" i="31" s="1"/>
  <c r="AA39" i="31" s="1"/>
  <c r="Y40" i="31" s="1"/>
  <c r="AA40" i="31" s="1"/>
  <c r="Y41" i="31" s="1"/>
  <c r="AA41" i="31" s="1"/>
  <c r="Y42" i="31" s="1"/>
  <c r="AA42" i="31" s="1"/>
  <c r="Y43" i="31" s="1"/>
  <c r="AA43" i="31" s="1"/>
  <c r="Y44" i="31" s="1"/>
  <c r="AA44" i="31" s="1"/>
  <c r="Y45" i="31" s="1"/>
  <c r="AA45" i="31" s="1"/>
  <c r="Y46" i="31" s="1"/>
  <c r="AA46" i="31" s="1"/>
  <c r="Y47" i="31" s="1"/>
  <c r="AA47" i="31" s="1"/>
  <c r="Y48" i="31" s="1"/>
  <c r="AA48" i="31" s="1"/>
  <c r="Y49" i="31" s="1"/>
  <c r="AA49" i="31" s="1"/>
  <c r="Y50" i="31" s="1"/>
  <c r="AA50" i="31" s="1"/>
  <c r="Y51" i="31" s="1"/>
  <c r="AA51" i="31" s="1"/>
  <c r="Y52" i="31" s="1"/>
  <c r="AA52" i="31" s="1"/>
  <c r="Y53" i="31" s="1"/>
  <c r="AA53" i="31" s="1"/>
  <c r="Y54" i="31" s="1"/>
  <c r="AA54" i="31" s="1"/>
  <c r="Y55" i="31" s="1"/>
  <c r="AA55" i="31" s="1"/>
  <c r="Y56" i="31" s="1"/>
  <c r="AA56" i="31" s="1"/>
  <c r="Y57" i="31" s="1"/>
  <c r="AA57" i="31" s="1"/>
  <c r="Y58" i="31" s="1"/>
  <c r="AA58" i="31" s="1"/>
  <c r="Y59" i="31" s="1"/>
  <c r="AA59" i="31" s="1"/>
  <c r="Y60" i="31" s="1"/>
  <c r="AA60" i="31" s="1"/>
  <c r="Y61" i="31" s="1"/>
  <c r="AA61" i="31" s="1"/>
  <c r="Y62" i="31" s="1"/>
  <c r="AA62" i="31" s="1"/>
  <c r="Y63" i="31" s="1"/>
  <c r="AA63" i="31" s="1"/>
  <c r="Y64" i="31" s="1"/>
  <c r="AA64" i="31" s="1"/>
  <c r="Y65" i="31" s="1"/>
  <c r="AA65" i="31" s="1"/>
  <c r="Y66" i="31" s="1"/>
  <c r="AA66" i="31" s="1"/>
  <c r="Y67" i="31" s="1"/>
  <c r="AA67" i="31" s="1"/>
  <c r="Y68" i="31" s="1"/>
  <c r="AA68" i="31" s="1"/>
  <c r="Y69" i="31" s="1"/>
  <c r="AA69" i="31" s="1"/>
  <c r="Y70" i="31" s="1"/>
  <c r="AA70" i="31" s="1"/>
  <c r="Y71" i="31" s="1"/>
  <c r="AA71" i="31" s="1"/>
  <c r="Y72" i="31" s="1"/>
  <c r="AA72" i="31" s="1"/>
  <c r="Y73" i="31" s="1"/>
  <c r="AA73" i="31" s="1"/>
  <c r="Y74" i="31" s="1"/>
  <c r="AA74" i="31" s="1"/>
  <c r="Y75" i="31" s="1"/>
  <c r="AA75" i="31" s="1"/>
  <c r="Y76" i="31" s="1"/>
  <c r="AA76" i="31" s="1"/>
  <c r="Y77" i="31" s="1"/>
  <c r="AA77" i="31" s="1"/>
  <c r="Y78" i="31" s="1"/>
  <c r="AA78" i="31" s="1"/>
  <c r="Y79" i="31" s="1"/>
  <c r="AA79" i="31" s="1"/>
  <c r="Y80" i="31" s="1"/>
  <c r="AA80" i="31" s="1"/>
  <c r="Y81" i="31" s="1"/>
  <c r="AA81" i="31" s="1"/>
  <c r="Y82" i="31" s="1"/>
  <c r="AA82" i="31" s="1"/>
  <c r="Y83" i="31" s="1"/>
  <c r="AA83" i="31" s="1"/>
  <c r="Y84" i="31" s="1"/>
  <c r="AA84" i="31" s="1"/>
  <c r="Y85" i="31" s="1"/>
  <c r="AA85" i="31" s="1"/>
  <c r="Y86" i="31" s="1"/>
  <c r="AA86" i="31" s="1"/>
  <c r="Y87" i="31" s="1"/>
  <c r="AA87" i="31" s="1"/>
  <c r="Y88" i="31" s="1"/>
  <c r="AA88" i="31" s="1"/>
  <c r="Y89" i="31" s="1"/>
  <c r="AA89" i="31" s="1"/>
  <c r="Y90" i="31" s="1"/>
  <c r="AA90" i="31" s="1"/>
  <c r="Y91" i="31" s="1"/>
  <c r="AA91" i="31" s="1"/>
  <c r="Y92" i="31" s="1"/>
  <c r="AA92" i="31" s="1"/>
  <c r="Y93" i="31" s="1"/>
  <c r="AA93" i="31" s="1"/>
  <c r="Y94" i="31" s="1"/>
  <c r="AA94" i="31" s="1"/>
  <c r="Y95" i="31" s="1"/>
  <c r="AA95" i="31" s="1"/>
  <c r="Y96" i="31" s="1"/>
  <c r="AA96" i="31" s="1"/>
  <c r="Y97" i="31" s="1"/>
  <c r="AA97" i="31" s="1"/>
  <c r="Y98" i="31" s="1"/>
  <c r="AA98" i="31" s="1"/>
  <c r="Y99" i="31" s="1"/>
  <c r="AA99" i="31" s="1"/>
  <c r="Y100" i="31" s="1"/>
  <c r="AA100" i="31" s="1"/>
  <c r="Y101" i="31" s="1"/>
  <c r="AA101" i="31" s="1"/>
  <c r="Y102" i="31" s="1"/>
  <c r="AA102" i="31" s="1"/>
  <c r="Y103" i="31" s="1"/>
  <c r="AA103" i="31" s="1"/>
  <c r="Y104" i="31" s="1"/>
  <c r="AA104" i="31" s="1"/>
  <c r="Y105" i="31" s="1"/>
  <c r="AA105" i="31" s="1"/>
  <c r="Y106" i="31" s="1"/>
  <c r="AA106" i="31" s="1"/>
  <c r="Y107" i="31" s="1"/>
  <c r="AA107" i="31" s="1"/>
  <c r="Y108" i="31" s="1"/>
  <c r="AA108" i="31" s="1"/>
  <c r="Y109" i="31" s="1"/>
  <c r="AA109" i="31" s="1"/>
  <c r="Y110" i="31" s="1"/>
  <c r="AA110" i="31" s="1"/>
  <c r="Y111" i="31" s="1"/>
  <c r="AA111" i="31" s="1"/>
  <c r="Y112" i="31" s="1"/>
  <c r="AA112" i="31" s="1"/>
  <c r="Y113" i="31" s="1"/>
  <c r="AA113" i="31" s="1"/>
  <c r="Y114" i="31" s="1"/>
  <c r="AA114" i="31" s="1"/>
  <c r="Y115" i="31" s="1"/>
  <c r="AA115" i="31" s="1"/>
  <c r="Y116" i="31" s="1"/>
  <c r="AA116" i="31" s="1"/>
  <c r="Y117" i="31" s="1"/>
  <c r="AA117" i="31" s="1"/>
  <c r="Y118" i="31" s="1"/>
  <c r="AA118" i="31" s="1"/>
  <c r="Y119" i="31" s="1"/>
  <c r="AA119" i="31" s="1"/>
  <c r="Y120" i="31" s="1"/>
  <c r="AA120" i="31" s="1"/>
  <c r="Y121" i="31" s="1"/>
  <c r="AA121" i="31" s="1"/>
  <c r="Y122" i="31" s="1"/>
  <c r="AA122" i="31" s="1"/>
  <c r="Y123" i="31" s="1"/>
  <c r="AA123" i="31" s="1"/>
  <c r="Y124" i="31" s="1"/>
  <c r="AA124" i="31" s="1"/>
  <c r="Y125" i="31" s="1"/>
  <c r="AA125" i="31" s="1"/>
  <c r="Y126" i="31" s="1"/>
  <c r="AA126" i="31" s="1"/>
  <c r="Y127" i="31" s="1"/>
  <c r="AA127" i="31" s="1"/>
  <c r="Y128" i="31" s="1"/>
  <c r="AA128" i="31" s="1"/>
  <c r="Y129" i="31" s="1"/>
  <c r="AA129" i="31" s="1"/>
  <c r="Y130" i="31" s="1"/>
  <c r="AA130" i="31" s="1"/>
  <c r="Y131" i="31" s="1"/>
  <c r="AA131" i="31" s="1"/>
  <c r="Y132" i="31" s="1"/>
  <c r="AA132" i="31" s="1"/>
  <c r="Y133" i="31" s="1"/>
  <c r="AA133" i="31" s="1"/>
  <c r="Y134" i="31" s="1"/>
  <c r="AA134" i="31" s="1"/>
  <c r="Y135" i="31" s="1"/>
  <c r="AA135" i="31" s="1"/>
  <c r="Y136" i="31" s="1"/>
  <c r="AA136" i="31" s="1"/>
  <c r="Y137" i="31" s="1"/>
  <c r="AA137" i="31" s="1"/>
  <c r="Y138" i="31" s="1"/>
  <c r="AA138" i="31" s="1"/>
  <c r="Y139" i="31" s="1"/>
  <c r="AA139" i="31" s="1"/>
  <c r="Y140" i="31" s="1"/>
  <c r="AA140" i="31" s="1"/>
  <c r="Y141" i="31" s="1"/>
  <c r="AA141" i="31" s="1"/>
  <c r="Y142" i="31" s="1"/>
  <c r="AA142" i="31" s="1"/>
  <c r="Y143" i="31" s="1"/>
  <c r="AA143" i="31" s="1"/>
  <c r="Y144" i="31" s="1"/>
  <c r="AA144" i="31" s="1"/>
  <c r="Y145" i="31" s="1"/>
  <c r="AA145" i="31" s="1"/>
  <c r="Y146" i="31" s="1"/>
  <c r="AA146" i="31" s="1"/>
  <c r="Y147" i="31" s="1"/>
  <c r="AA147" i="31" s="1"/>
  <c r="Y148" i="31" s="1"/>
  <c r="AA148" i="31" s="1"/>
  <c r="Y149" i="31" s="1"/>
  <c r="AA149" i="31" s="1"/>
  <c r="Y150" i="31" s="1"/>
  <c r="AA150" i="31" s="1"/>
  <c r="Y151" i="31" s="1"/>
  <c r="AA151" i="31" s="1"/>
  <c r="Y152" i="31" s="1"/>
  <c r="AA152" i="31" s="1"/>
  <c r="Y153" i="31" s="1"/>
  <c r="AA153" i="31" s="1"/>
  <c r="Y154" i="31" s="1"/>
  <c r="AA154" i="31" s="1"/>
  <c r="Y155" i="31" s="1"/>
  <c r="AA155" i="31" s="1"/>
  <c r="Y156" i="31" s="1"/>
  <c r="AA156" i="31" s="1"/>
  <c r="Y157" i="31" s="1"/>
  <c r="AA157" i="31" s="1"/>
  <c r="Y158" i="31" s="1"/>
  <c r="AA158" i="31" s="1"/>
  <c r="Y159" i="31" s="1"/>
  <c r="AA159" i="31" s="1"/>
  <c r="Y160" i="31" s="1"/>
  <c r="AA160" i="31" s="1"/>
  <c r="Y161" i="31" s="1"/>
  <c r="AA161" i="31" s="1"/>
  <c r="Y162" i="31" s="1"/>
  <c r="AA162" i="31" s="1"/>
  <c r="Y163" i="31" s="1"/>
  <c r="AA163" i="31" s="1"/>
  <c r="Y164" i="31" s="1"/>
  <c r="AA164" i="31" s="1"/>
  <c r="Y165" i="31" s="1"/>
  <c r="AA165" i="31" s="1"/>
  <c r="Y166" i="31" s="1"/>
  <c r="AA166" i="31" s="1"/>
  <c r="Y167" i="31" s="1"/>
  <c r="AA167" i="31" s="1"/>
  <c r="Y168" i="31" s="1"/>
  <c r="AA168" i="31" s="1"/>
  <c r="Y169" i="31" s="1"/>
  <c r="AA169" i="31" s="1"/>
  <c r="Y170" i="31" s="1"/>
  <c r="AA170" i="31" s="1"/>
  <c r="Y171" i="31" s="1"/>
  <c r="AA171" i="31" s="1"/>
  <c r="Y172" i="31" s="1"/>
  <c r="AA172" i="31" s="1"/>
  <c r="Y173" i="31" s="1"/>
  <c r="AA173" i="31" s="1"/>
  <c r="Y174" i="31" s="1"/>
  <c r="AA174" i="31" s="1"/>
  <c r="Y175" i="31" s="1"/>
  <c r="AA175" i="31" s="1"/>
  <c r="Y176" i="31" s="1"/>
  <c r="AA176" i="31" s="1"/>
  <c r="Y177" i="31" s="1"/>
  <c r="AA177" i="31" s="1"/>
  <c r="Y178" i="31" s="1"/>
  <c r="AA178" i="31" s="1"/>
  <c r="Y179" i="31" s="1"/>
  <c r="AA179" i="31" s="1"/>
  <c r="Y180" i="31" s="1"/>
  <c r="AA180" i="31" s="1"/>
  <c r="Y181" i="31" s="1"/>
  <c r="AA181" i="31" s="1"/>
  <c r="Y182" i="31" s="1"/>
  <c r="AA182" i="31" s="1"/>
  <c r="Y183" i="31" s="1"/>
  <c r="AA183" i="31" s="1"/>
  <c r="Y184" i="31" s="1"/>
  <c r="AA184" i="31" s="1"/>
  <c r="Y185" i="31" s="1"/>
  <c r="AA185" i="31" s="1"/>
  <c r="Y186" i="31" s="1"/>
  <c r="AA186" i="31" s="1"/>
  <c r="Y187" i="31" s="1"/>
  <c r="AA187" i="31" s="1"/>
  <c r="Y188" i="31" s="1"/>
  <c r="AA188" i="31" s="1"/>
  <c r="Y189" i="31" s="1"/>
  <c r="AA189" i="31" s="1"/>
  <c r="Y190" i="31" s="1"/>
  <c r="AA190" i="31" s="1"/>
  <c r="Y191" i="31" s="1"/>
  <c r="AA191" i="31" s="1"/>
  <c r="Y192" i="31" s="1"/>
  <c r="AA192" i="31" s="1"/>
  <c r="Y193" i="31" s="1"/>
  <c r="AA193" i="31" s="1"/>
  <c r="Y194" i="31" s="1"/>
  <c r="AA194" i="31" s="1"/>
  <c r="Y195" i="31" s="1"/>
  <c r="AA195" i="31" s="1"/>
  <c r="Y196" i="31" s="1"/>
  <c r="AA196" i="31" s="1"/>
  <c r="Y197" i="31" s="1"/>
  <c r="AA197" i="31" s="1"/>
  <c r="Y198" i="31" s="1"/>
  <c r="AA198" i="31" s="1"/>
  <c r="Y199" i="31" s="1"/>
  <c r="AA199" i="31" s="1"/>
  <c r="Y200" i="31" s="1"/>
  <c r="AA200" i="31" s="1"/>
  <c r="Y201" i="31" s="1"/>
  <c r="AA201" i="31" s="1"/>
  <c r="Y202" i="31" s="1"/>
  <c r="AA202" i="31" s="1"/>
  <c r="Y203" i="31" s="1"/>
  <c r="AA203" i="31" s="1"/>
  <c r="Y204" i="31" s="1"/>
  <c r="AA204" i="31" s="1"/>
  <c r="Y205" i="31" s="1"/>
  <c r="AA205" i="31" s="1"/>
  <c r="Y206" i="31" s="1"/>
  <c r="AA206" i="31" s="1"/>
  <c r="Y207" i="31" s="1"/>
  <c r="AA207" i="31" s="1"/>
  <c r="Y208" i="31" s="1"/>
  <c r="AA208" i="31" s="1"/>
  <c r="Y209" i="31" s="1"/>
  <c r="AA209" i="31" s="1"/>
  <c r="Y210" i="31" s="1"/>
  <c r="AA210" i="31" s="1"/>
  <c r="Y211" i="31" s="1"/>
  <c r="AA211" i="31" s="1"/>
  <c r="Y212" i="31" s="1"/>
  <c r="AA212" i="31" s="1"/>
  <c r="Y213" i="31" s="1"/>
  <c r="AA213" i="31" s="1"/>
  <c r="Y214" i="31" s="1"/>
  <c r="AA214" i="31" s="1"/>
  <c r="Y215" i="31" s="1"/>
  <c r="AA215" i="31" s="1"/>
  <c r="Y216" i="31" s="1"/>
  <c r="AA216" i="31" s="1"/>
  <c r="Y217" i="31" s="1"/>
  <c r="AA217" i="31" s="1"/>
  <c r="Y218" i="31" s="1"/>
  <c r="AA218" i="31" s="1"/>
  <c r="Y219" i="31" s="1"/>
  <c r="AA219" i="31" s="1"/>
  <c r="Y220" i="31" s="1"/>
  <c r="AA220" i="31" s="1"/>
  <c r="Y221" i="31" s="1"/>
  <c r="AA221" i="31" s="1"/>
  <c r="Y222" i="31" s="1"/>
  <c r="AA222" i="31" s="1"/>
  <c r="Y223" i="31" s="1"/>
  <c r="AA223" i="31" s="1"/>
  <c r="Y224" i="31" s="1"/>
  <c r="AA224" i="31" s="1"/>
  <c r="Y225" i="31" s="1"/>
  <c r="AA225" i="31" s="1"/>
  <c r="Y226" i="31" s="1"/>
  <c r="AA226" i="31" s="1"/>
  <c r="Y227" i="31" s="1"/>
  <c r="AA227" i="31" s="1"/>
  <c r="Y228" i="31" s="1"/>
  <c r="AA228" i="31" s="1"/>
  <c r="Y229" i="31" s="1"/>
  <c r="AA229" i="31" s="1"/>
  <c r="Y230" i="31" s="1"/>
  <c r="AA230" i="31" s="1"/>
  <c r="Y231" i="31" s="1"/>
  <c r="AA231" i="31" s="1"/>
  <c r="Y232" i="31" s="1"/>
  <c r="AA232" i="31" s="1"/>
  <c r="Y233" i="31" s="1"/>
  <c r="AA233" i="31" s="1"/>
  <c r="Y234" i="31" s="1"/>
  <c r="AA234" i="31" s="1"/>
  <c r="Y235" i="31" s="1"/>
  <c r="AA235" i="31" s="1"/>
  <c r="Y236" i="31" s="1"/>
  <c r="AA236" i="31" s="1"/>
  <c r="Y237" i="31" s="1"/>
  <c r="AA237" i="31" s="1"/>
  <c r="Y238" i="31" s="1"/>
  <c r="AA238" i="31" s="1"/>
  <c r="Y239" i="31" s="1"/>
  <c r="AA239" i="31" s="1"/>
  <c r="Y240" i="31" s="1"/>
  <c r="AA240" i="31" s="1"/>
  <c r="Y241" i="31" s="1"/>
  <c r="AA241" i="31" s="1"/>
  <c r="Y242" i="31" s="1"/>
  <c r="AA242" i="31" s="1"/>
  <c r="Y243" i="31" s="1"/>
  <c r="AA243" i="31" s="1"/>
  <c r="Y244" i="31" s="1"/>
  <c r="AA244" i="31" s="1"/>
  <c r="Y245" i="31" s="1"/>
  <c r="AA245" i="31" s="1"/>
  <c r="Y246" i="31" s="1"/>
  <c r="AA246" i="31" s="1"/>
  <c r="Y247" i="31" s="1"/>
  <c r="AA247" i="31" s="1"/>
  <c r="Y248" i="31" s="1"/>
  <c r="AA248" i="31" s="1"/>
  <c r="Y249" i="31" s="1"/>
  <c r="AA249" i="31" s="1"/>
  <c r="Y250" i="31" s="1"/>
  <c r="AA250" i="31" s="1"/>
  <c r="Y251" i="31" s="1"/>
  <c r="AA251" i="31" s="1"/>
  <c r="Y252" i="31" s="1"/>
  <c r="AA252" i="31" s="1"/>
  <c r="Y253" i="31" s="1"/>
  <c r="AA253" i="31" s="1"/>
  <c r="Y254" i="31" s="1"/>
  <c r="AA254" i="31" s="1"/>
  <c r="Y255" i="31" s="1"/>
  <c r="AA255" i="31" s="1"/>
  <c r="Y256" i="31" s="1"/>
  <c r="AA256" i="31" s="1"/>
  <c r="Y257" i="31" s="1"/>
  <c r="AA257" i="31" s="1"/>
  <c r="Y258" i="31" s="1"/>
  <c r="AA258" i="31" s="1"/>
  <c r="Y259" i="31" s="1"/>
  <c r="AA259" i="31" s="1"/>
  <c r="Y260" i="31" s="1"/>
  <c r="AA260" i="31" s="1"/>
  <c r="Y261" i="31" s="1"/>
  <c r="AA261" i="31" s="1"/>
  <c r="Y262" i="31" s="1"/>
  <c r="AA262" i="31" s="1"/>
  <c r="Y263" i="31" s="1"/>
  <c r="AA263" i="31" s="1"/>
  <c r="Y264" i="31" s="1"/>
  <c r="AA264" i="31" s="1"/>
  <c r="Y265" i="31" s="1"/>
  <c r="AA265" i="31" s="1"/>
  <c r="Y266" i="31" s="1"/>
  <c r="AA266" i="31" s="1"/>
  <c r="Y267" i="31" s="1"/>
  <c r="AA267" i="31" s="1"/>
  <c r="Y268" i="31" s="1"/>
  <c r="AA268" i="31" s="1"/>
  <c r="I39" i="31" l="1"/>
  <c r="K39" i="31" s="1"/>
  <c r="I40" i="31" s="1"/>
  <c r="K40" i="31" s="1"/>
  <c r="I41" i="31" s="1"/>
  <c r="K41" i="31" s="1"/>
  <c r="I42" i="31" s="1"/>
  <c r="K42" i="31" s="1"/>
  <c r="I43" i="31" s="1"/>
  <c r="K43" i="31" s="1"/>
  <c r="P30" i="31"/>
  <c r="N31" i="31" s="1"/>
  <c r="P31" i="31" s="1"/>
  <c r="N32" i="31" s="1"/>
  <c r="P32" i="31" s="1"/>
  <c r="N33" i="31" s="1"/>
  <c r="P33" i="31" s="1"/>
  <c r="N34" i="31" s="1"/>
  <c r="P34" i="31" s="1"/>
  <c r="N35" i="31" s="1"/>
  <c r="P35" i="31" s="1"/>
  <c r="N36" i="31" s="1"/>
  <c r="P36" i="31" s="1"/>
  <c r="N37" i="31" s="1"/>
  <c r="P37" i="31" s="1"/>
  <c r="N38" i="31" s="1"/>
  <c r="P38" i="31" s="1"/>
  <c r="N39" i="31" s="1"/>
  <c r="P39" i="31" s="1"/>
  <c r="N40" i="31" s="1"/>
  <c r="P40" i="31" s="1"/>
  <c r="N41" i="31" s="1"/>
  <c r="P41" i="31" s="1"/>
  <c r="N42" i="31" s="1"/>
  <c r="P42" i="31" s="1"/>
  <c r="N43" i="31" s="1"/>
  <c r="P43" i="31" s="1"/>
  <c r="N44" i="31" s="1"/>
  <c r="P44" i="31" s="1"/>
  <c r="N45" i="31" s="1"/>
  <c r="P45" i="31" s="1"/>
  <c r="N46" i="31" s="1"/>
  <c r="P46" i="31" s="1"/>
  <c r="N47" i="31" s="1"/>
  <c r="P47" i="31" s="1"/>
  <c r="N48" i="31" s="1"/>
  <c r="P48" i="31" s="1"/>
  <c r="N49" i="31" s="1"/>
  <c r="P49" i="31" s="1"/>
  <c r="N50" i="31" s="1"/>
  <c r="P50" i="31" s="1"/>
  <c r="N51" i="31" s="1"/>
  <c r="P51" i="31" s="1"/>
  <c r="N52" i="31" s="1"/>
  <c r="P52" i="31" s="1"/>
  <c r="N53" i="31" s="1"/>
  <c r="P53" i="31" s="1"/>
  <c r="N54" i="31" s="1"/>
  <c r="P54" i="31" s="1"/>
  <c r="N55" i="31" s="1"/>
  <c r="P55" i="31" s="1"/>
  <c r="N56" i="31" s="1"/>
  <c r="P56" i="31" s="1"/>
  <c r="N57" i="31" s="1"/>
  <c r="P57" i="31" s="1"/>
  <c r="N58" i="31" s="1"/>
  <c r="P58" i="31" s="1"/>
  <c r="N59" i="31" s="1"/>
  <c r="P59" i="31" s="1"/>
  <c r="N60" i="31" s="1"/>
  <c r="P60" i="31" s="1"/>
  <c r="N61" i="31" s="1"/>
  <c r="P61" i="31" s="1"/>
  <c r="N62" i="31" s="1"/>
  <c r="P62" i="31" s="1"/>
  <c r="N63" i="31" s="1"/>
  <c r="P63" i="31" s="1"/>
  <c r="N64" i="31" s="1"/>
  <c r="P64" i="31" s="1"/>
  <c r="N65" i="31" s="1"/>
  <c r="P65" i="31" s="1"/>
  <c r="N66" i="31" s="1"/>
  <c r="P66" i="31" s="1"/>
  <c r="N67" i="31" s="1"/>
  <c r="P67" i="31" s="1"/>
  <c r="N68" i="31" s="1"/>
  <c r="P68" i="31" s="1"/>
  <c r="N69" i="31" s="1"/>
  <c r="P69" i="31" s="1"/>
  <c r="N70" i="31" s="1"/>
  <c r="P70" i="31" s="1"/>
  <c r="N71" i="31" s="1"/>
  <c r="P71" i="31" s="1"/>
  <c r="N72" i="31" s="1"/>
  <c r="P72" i="31" s="1"/>
  <c r="N73" i="31" s="1"/>
  <c r="P73" i="31" s="1"/>
  <c r="N74" i="31" s="1"/>
  <c r="P74" i="31" s="1"/>
  <c r="N75" i="31" s="1"/>
  <c r="P75" i="31" s="1"/>
  <c r="N76" i="31" s="1"/>
  <c r="P76" i="31" s="1"/>
  <c r="N77" i="31" s="1"/>
  <c r="P77" i="31" s="1"/>
  <c r="N78" i="31" s="1"/>
  <c r="P78" i="31" s="1"/>
  <c r="N79" i="31" s="1"/>
  <c r="P79" i="31" s="1"/>
  <c r="N80" i="31" s="1"/>
  <c r="P80" i="31" s="1"/>
  <c r="N81" i="31" s="1"/>
  <c r="P81" i="31" s="1"/>
  <c r="N82" i="31" s="1"/>
  <c r="P82" i="31" s="1"/>
  <c r="N83" i="31" s="1"/>
  <c r="P83" i="31" s="1"/>
  <c r="N84" i="31" s="1"/>
  <c r="P84" i="31" s="1"/>
  <c r="N85" i="31" s="1"/>
  <c r="P85" i="31" s="1"/>
  <c r="N86" i="31" s="1"/>
  <c r="P86" i="31" s="1"/>
  <c r="N87" i="31" s="1"/>
  <c r="P87" i="31" s="1"/>
  <c r="N88" i="31" s="1"/>
  <c r="P88" i="31" s="1"/>
  <c r="N89" i="31" s="1"/>
  <c r="P89" i="31" s="1"/>
  <c r="N90" i="31" s="1"/>
  <c r="P90" i="31" s="1"/>
  <c r="N91" i="31" s="1"/>
  <c r="P91" i="31" s="1"/>
  <c r="N92" i="31" s="1"/>
  <c r="P92" i="31" s="1"/>
  <c r="N93" i="31" s="1"/>
  <c r="P93" i="31" s="1"/>
  <c r="N94" i="31" s="1"/>
  <c r="P94" i="31" s="1"/>
  <c r="N95" i="31" s="1"/>
  <c r="P95" i="31" s="1"/>
  <c r="N96" i="31" s="1"/>
  <c r="P96" i="31" s="1"/>
  <c r="N97" i="31" s="1"/>
  <c r="P97" i="31" s="1"/>
  <c r="N98" i="31" s="1"/>
  <c r="P98" i="31" s="1"/>
  <c r="N99" i="31" s="1"/>
  <c r="P99" i="31" s="1"/>
  <c r="N100" i="31" s="1"/>
  <c r="P100" i="31" s="1"/>
  <c r="N101" i="31" s="1"/>
  <c r="P101" i="31" s="1"/>
  <c r="N102" i="31" s="1"/>
  <c r="P102" i="31" s="1"/>
  <c r="N103" i="31" s="1"/>
  <c r="P103" i="31" s="1"/>
  <c r="N104" i="31" s="1"/>
  <c r="P104" i="31" s="1"/>
  <c r="N105" i="31" s="1"/>
  <c r="P105" i="31" s="1"/>
  <c r="N106" i="31" s="1"/>
  <c r="P106" i="31" s="1"/>
  <c r="N107" i="31" s="1"/>
  <c r="P107" i="31" s="1"/>
  <c r="N108" i="31" s="1"/>
  <c r="P108" i="31" s="1"/>
  <c r="N109" i="31" s="1"/>
  <c r="P109" i="31" s="1"/>
  <c r="N110" i="31" s="1"/>
  <c r="P110" i="31" s="1"/>
  <c r="N111" i="31" s="1"/>
  <c r="P111" i="31" s="1"/>
  <c r="N112" i="31" s="1"/>
  <c r="P112" i="31" s="1"/>
  <c r="N113" i="31" s="1"/>
  <c r="P113" i="31" s="1"/>
  <c r="N114" i="31" s="1"/>
  <c r="P114" i="31" s="1"/>
  <c r="N115" i="31" s="1"/>
  <c r="P115" i="31" s="1"/>
  <c r="N116" i="31" s="1"/>
  <c r="P116" i="31" s="1"/>
  <c r="N117" i="31" s="1"/>
  <c r="P117" i="31" s="1"/>
  <c r="N118" i="31" s="1"/>
  <c r="P118" i="31" s="1"/>
  <c r="N119" i="31" s="1"/>
  <c r="P119" i="31" s="1"/>
  <c r="N120" i="31" s="1"/>
  <c r="P120" i="31" s="1"/>
  <c r="N121" i="31" s="1"/>
  <c r="P121" i="31" s="1"/>
  <c r="N122" i="31" s="1"/>
  <c r="P122" i="31" s="1"/>
  <c r="N123" i="31" s="1"/>
  <c r="P123" i="31" s="1"/>
  <c r="N124" i="31" s="1"/>
  <c r="P124" i="31" s="1"/>
  <c r="N125" i="31" s="1"/>
  <c r="P125" i="31" s="1"/>
  <c r="N126" i="31" s="1"/>
  <c r="P126" i="31" s="1"/>
  <c r="N127" i="31" s="1"/>
  <c r="P127" i="31" s="1"/>
  <c r="N128" i="31" s="1"/>
  <c r="P128" i="31" s="1"/>
  <c r="N129" i="31" s="1"/>
  <c r="P129" i="31" s="1"/>
  <c r="N130" i="31" s="1"/>
  <c r="P130" i="31" s="1"/>
  <c r="N131" i="31" s="1"/>
  <c r="P131" i="31" s="1"/>
  <c r="N132" i="31" s="1"/>
  <c r="P132" i="31" s="1"/>
  <c r="N133" i="31" s="1"/>
  <c r="P133" i="31" s="1"/>
  <c r="N134" i="31" s="1"/>
  <c r="P134" i="31" s="1"/>
  <c r="N135" i="31" s="1"/>
  <c r="P135" i="31" s="1"/>
  <c r="N136" i="31" s="1"/>
  <c r="P136" i="31" s="1"/>
  <c r="N137" i="31" s="1"/>
  <c r="P137" i="31" s="1"/>
  <c r="N138" i="31" s="1"/>
  <c r="P138" i="31" s="1"/>
  <c r="N139" i="31" s="1"/>
  <c r="P139" i="31" s="1"/>
  <c r="N140" i="31" s="1"/>
  <c r="P140" i="31" s="1"/>
  <c r="N141" i="31" s="1"/>
  <c r="P141" i="31" s="1"/>
  <c r="N142" i="31" s="1"/>
  <c r="P142" i="31" s="1"/>
  <c r="N143" i="31" s="1"/>
  <c r="P143" i="31" s="1"/>
  <c r="N144" i="31" s="1"/>
  <c r="P144" i="31" s="1"/>
  <c r="N145" i="31" s="1"/>
  <c r="P145" i="31" s="1"/>
  <c r="N146" i="31" s="1"/>
  <c r="P146" i="31" s="1"/>
  <c r="N147" i="31" s="1"/>
  <c r="P147" i="31" s="1"/>
  <c r="N148" i="31" s="1"/>
  <c r="P148" i="31" s="1"/>
  <c r="N149" i="31" s="1"/>
  <c r="P149" i="31" s="1"/>
  <c r="N150" i="31" s="1"/>
  <c r="P150" i="31" s="1"/>
  <c r="N151" i="31" s="1"/>
  <c r="P151" i="31" s="1"/>
  <c r="N152" i="31" s="1"/>
  <c r="P152" i="31" s="1"/>
  <c r="N153" i="31" s="1"/>
  <c r="P153" i="31" s="1"/>
  <c r="N154" i="31" s="1"/>
  <c r="P154" i="31" s="1"/>
  <c r="N155" i="31" s="1"/>
  <c r="P155" i="31" s="1"/>
  <c r="N156" i="31" s="1"/>
  <c r="P156" i="31" s="1"/>
  <c r="N157" i="31" s="1"/>
  <c r="P157" i="31" s="1"/>
  <c r="N158" i="31" s="1"/>
  <c r="P158" i="31" s="1"/>
  <c r="N159" i="31" s="1"/>
  <c r="P159" i="31" s="1"/>
  <c r="N160" i="31" s="1"/>
  <c r="P160" i="31" s="1"/>
  <c r="N161" i="31" s="1"/>
  <c r="P161" i="31" s="1"/>
  <c r="N162" i="31" s="1"/>
  <c r="P162" i="31" s="1"/>
  <c r="N163" i="31" s="1"/>
  <c r="P163" i="31" s="1"/>
  <c r="N164" i="31" s="1"/>
  <c r="P164" i="31" s="1"/>
  <c r="N165" i="31" s="1"/>
  <c r="P165" i="31" s="1"/>
  <c r="N166" i="31" s="1"/>
  <c r="P166" i="31" s="1"/>
  <c r="N167" i="31" s="1"/>
  <c r="P167" i="31" s="1"/>
  <c r="N168" i="31" s="1"/>
  <c r="P168" i="31" s="1"/>
  <c r="N169" i="31" s="1"/>
  <c r="P169" i="31" s="1"/>
  <c r="N170" i="31" s="1"/>
  <c r="P170" i="31" s="1"/>
  <c r="N171" i="31" s="1"/>
  <c r="P171" i="31" s="1"/>
  <c r="N172" i="31" s="1"/>
  <c r="P172" i="31" s="1"/>
  <c r="N173" i="31" s="1"/>
  <c r="P173" i="31" s="1"/>
  <c r="N174" i="31" s="1"/>
  <c r="P174" i="31" s="1"/>
  <c r="N175" i="31" s="1"/>
  <c r="P175" i="31" s="1"/>
  <c r="N176" i="31" s="1"/>
  <c r="P176" i="31" s="1"/>
  <c r="N177" i="31" s="1"/>
  <c r="P177" i="31" s="1"/>
  <c r="N178" i="31" s="1"/>
  <c r="P178" i="31" s="1"/>
  <c r="N179" i="31" s="1"/>
  <c r="P179" i="31" s="1"/>
  <c r="N180" i="31" s="1"/>
  <c r="P180" i="31" s="1"/>
  <c r="N181" i="31" s="1"/>
  <c r="P181" i="31" s="1"/>
  <c r="N182" i="31" s="1"/>
  <c r="P182" i="31" s="1"/>
  <c r="N183" i="31" s="1"/>
  <c r="P183" i="31" s="1"/>
  <c r="N184" i="31" s="1"/>
  <c r="P184" i="31" s="1"/>
  <c r="N185" i="31" s="1"/>
  <c r="P185" i="31" s="1"/>
  <c r="N186" i="31" s="1"/>
  <c r="P186" i="31" s="1"/>
  <c r="N187" i="31" s="1"/>
  <c r="P187" i="31" s="1"/>
  <c r="N188" i="31" s="1"/>
  <c r="P188" i="31" s="1"/>
  <c r="N189" i="31" s="1"/>
  <c r="P189" i="31" s="1"/>
  <c r="N190" i="31" s="1"/>
  <c r="P190" i="31" s="1"/>
  <c r="N191" i="31" s="1"/>
  <c r="P191" i="31" s="1"/>
  <c r="N192" i="31" s="1"/>
  <c r="P192" i="31" s="1"/>
  <c r="N193" i="31" s="1"/>
  <c r="P193" i="31" s="1"/>
  <c r="N194" i="31" s="1"/>
  <c r="P194" i="31" s="1"/>
  <c r="N195" i="31" s="1"/>
  <c r="P195" i="31" s="1"/>
  <c r="N196" i="31" s="1"/>
  <c r="P196" i="31" s="1"/>
  <c r="N197" i="31" s="1"/>
  <c r="P197" i="31" s="1"/>
  <c r="N198" i="31" s="1"/>
  <c r="P198" i="31" s="1"/>
  <c r="N199" i="31" s="1"/>
  <c r="P199" i="31" s="1"/>
  <c r="N200" i="31" s="1"/>
  <c r="P200" i="31" s="1"/>
  <c r="N201" i="31" s="1"/>
  <c r="P201" i="31" s="1"/>
  <c r="N202" i="31" s="1"/>
  <c r="P202" i="31" s="1"/>
  <c r="N203" i="31" s="1"/>
  <c r="P203" i="31" s="1"/>
  <c r="N204" i="31" s="1"/>
  <c r="P204" i="31" s="1"/>
  <c r="N205" i="31" s="1"/>
  <c r="P205" i="31" s="1"/>
  <c r="N206" i="31" s="1"/>
  <c r="P206" i="31" s="1"/>
  <c r="N207" i="31" s="1"/>
  <c r="P207" i="31" s="1"/>
  <c r="N208" i="31" s="1"/>
  <c r="P208" i="31" s="1"/>
  <c r="N209" i="31" s="1"/>
  <c r="P209" i="31" s="1"/>
  <c r="N210" i="31" s="1"/>
  <c r="P210" i="31" s="1"/>
  <c r="N211" i="31" s="1"/>
  <c r="P211" i="31" s="1"/>
  <c r="N212" i="31" s="1"/>
  <c r="P212" i="31" s="1"/>
  <c r="N213" i="31" s="1"/>
  <c r="P213" i="31" s="1"/>
  <c r="N214" i="31" s="1"/>
  <c r="P214" i="31" s="1"/>
  <c r="N215" i="31" s="1"/>
  <c r="P215" i="31" s="1"/>
  <c r="N216" i="31" s="1"/>
  <c r="P216" i="31" s="1"/>
  <c r="N217" i="31" s="1"/>
  <c r="P217" i="31" s="1"/>
  <c r="N218" i="31" s="1"/>
  <c r="P218" i="31" s="1"/>
  <c r="N219" i="31" s="1"/>
  <c r="P219" i="31" s="1"/>
  <c r="N220" i="31" s="1"/>
  <c r="P220" i="31" s="1"/>
  <c r="N221" i="31" s="1"/>
  <c r="P221" i="31" s="1"/>
  <c r="N222" i="31" s="1"/>
  <c r="P222" i="31" s="1"/>
  <c r="N223" i="31" s="1"/>
  <c r="P223" i="31" s="1"/>
  <c r="N224" i="31" s="1"/>
  <c r="P224" i="31" s="1"/>
  <c r="N225" i="31" s="1"/>
  <c r="P225" i="31" s="1"/>
  <c r="N226" i="31" s="1"/>
  <c r="P226" i="31" s="1"/>
  <c r="N227" i="31" s="1"/>
  <c r="P227" i="31" s="1"/>
  <c r="N228" i="31" s="1"/>
  <c r="P228" i="31" s="1"/>
  <c r="N229" i="31" s="1"/>
  <c r="P229" i="31" s="1"/>
  <c r="N230" i="31" s="1"/>
  <c r="P230" i="31" s="1"/>
  <c r="N231" i="31" s="1"/>
  <c r="P231" i="31" s="1"/>
  <c r="N232" i="31" s="1"/>
  <c r="P232" i="31" s="1"/>
  <c r="N233" i="31" s="1"/>
  <c r="P233" i="31" s="1"/>
  <c r="N234" i="31" s="1"/>
  <c r="P234" i="31" s="1"/>
  <c r="N235" i="31" s="1"/>
  <c r="P235" i="31" s="1"/>
  <c r="N236" i="31" s="1"/>
  <c r="P236" i="31" s="1"/>
  <c r="N237" i="31" s="1"/>
  <c r="P237" i="31" s="1"/>
  <c r="N238" i="31" s="1"/>
  <c r="P238" i="31" s="1"/>
  <c r="N239" i="31" s="1"/>
  <c r="P239" i="31" s="1"/>
  <c r="N240" i="31" s="1"/>
  <c r="P240" i="31" s="1"/>
  <c r="N241" i="31" s="1"/>
  <c r="P241" i="31" s="1"/>
  <c r="N242" i="31" s="1"/>
  <c r="P242" i="31" s="1"/>
  <c r="N243" i="31" s="1"/>
  <c r="P243" i="31" s="1"/>
  <c r="N244" i="31" s="1"/>
  <c r="P244" i="31" s="1"/>
  <c r="N245" i="31" s="1"/>
  <c r="P245" i="31" s="1"/>
  <c r="N246" i="31" s="1"/>
  <c r="P246" i="31" s="1"/>
  <c r="N247" i="31" s="1"/>
  <c r="P247" i="31" s="1"/>
  <c r="N248" i="31" s="1"/>
  <c r="P248" i="31" s="1"/>
  <c r="N249" i="31" s="1"/>
  <c r="P249" i="31" s="1"/>
  <c r="N250" i="31" s="1"/>
  <c r="P250" i="31" s="1"/>
  <c r="N251" i="31" s="1"/>
  <c r="P251" i="31" s="1"/>
  <c r="N252" i="31" s="1"/>
  <c r="P252" i="31" s="1"/>
  <c r="N253" i="31" s="1"/>
  <c r="P253" i="31" s="1"/>
  <c r="N254" i="31" s="1"/>
  <c r="P254" i="31" s="1"/>
  <c r="N255" i="31" s="1"/>
  <c r="P255" i="31" s="1"/>
  <c r="N256" i="31" s="1"/>
  <c r="P256" i="31" s="1"/>
  <c r="N257" i="31" s="1"/>
  <c r="P257" i="31" s="1"/>
  <c r="N258" i="31" s="1"/>
  <c r="P258" i="31" s="1"/>
  <c r="N259" i="31" s="1"/>
  <c r="P259" i="31" s="1"/>
  <c r="N260" i="31" s="1"/>
  <c r="P260" i="31" s="1"/>
  <c r="N261" i="31" s="1"/>
  <c r="P261" i="31" s="1"/>
  <c r="N262" i="31" s="1"/>
  <c r="P262" i="31" s="1"/>
  <c r="N263" i="31" s="1"/>
  <c r="P263" i="31" s="1"/>
  <c r="N264" i="31" s="1"/>
  <c r="P264" i="31" s="1"/>
  <c r="N265" i="31" s="1"/>
  <c r="P265" i="31" s="1"/>
  <c r="N266" i="31" s="1"/>
  <c r="P266" i="31" s="1"/>
  <c r="N267" i="31" s="1"/>
  <c r="P267" i="31" s="1"/>
  <c r="N268" i="31" s="1"/>
  <c r="P268" i="31" s="1"/>
  <c r="S29" i="31"/>
  <c r="U29" i="31" s="1"/>
  <c r="S30" i="31" s="1"/>
  <c r="U30" i="31" s="1"/>
  <c r="S31" i="31" s="1"/>
  <c r="U31" i="31" s="1"/>
  <c r="S32" i="31" s="1"/>
  <c r="U32" i="31" s="1"/>
  <c r="S33" i="31" s="1"/>
  <c r="U33" i="31" s="1"/>
  <c r="S34" i="31" s="1"/>
  <c r="U34" i="31" s="1"/>
  <c r="S35" i="31" s="1"/>
  <c r="U35" i="31" s="1"/>
  <c r="S36" i="31" s="1"/>
  <c r="U36" i="31" s="1"/>
  <c r="S37" i="31" s="1"/>
  <c r="U37" i="31" s="1"/>
  <c r="S38" i="31" s="1"/>
  <c r="U38" i="31" s="1"/>
  <c r="S39" i="31" s="1"/>
  <c r="U39" i="31" s="1"/>
  <c r="S40" i="31" s="1"/>
  <c r="U40" i="31" s="1"/>
  <c r="S41" i="31" s="1"/>
  <c r="U41" i="31" s="1"/>
  <c r="S42" i="31" s="1"/>
  <c r="U42" i="31" s="1"/>
  <c r="S43" i="31" s="1"/>
  <c r="U43" i="31" s="1"/>
  <c r="S44" i="31" s="1"/>
  <c r="U44" i="31" s="1"/>
  <c r="S45" i="31" s="1"/>
  <c r="U45" i="31" s="1"/>
  <c r="S46" i="31" s="1"/>
  <c r="U46" i="31" s="1"/>
  <c r="S47" i="31" s="1"/>
  <c r="U47" i="31" s="1"/>
  <c r="S48" i="31" s="1"/>
  <c r="U48" i="31" s="1"/>
  <c r="S49" i="31" s="1"/>
  <c r="U49" i="31" s="1"/>
  <c r="S50" i="31" s="1"/>
  <c r="U50" i="31" s="1"/>
  <c r="S51" i="31" s="1"/>
  <c r="U51" i="31" s="1"/>
  <c r="S52" i="31" s="1"/>
  <c r="U52" i="31" s="1"/>
  <c r="S53" i="31" s="1"/>
  <c r="U53" i="31" s="1"/>
  <c r="S54" i="31" s="1"/>
  <c r="U54" i="31" s="1"/>
  <c r="S55" i="31" s="1"/>
  <c r="U55" i="31" s="1"/>
  <c r="S56" i="31" s="1"/>
  <c r="U56" i="31" s="1"/>
  <c r="S57" i="31" s="1"/>
  <c r="U57" i="31" s="1"/>
  <c r="S58" i="31" s="1"/>
  <c r="U58" i="31" s="1"/>
  <c r="S59" i="31" s="1"/>
  <c r="U59" i="31" s="1"/>
  <c r="S60" i="31" s="1"/>
  <c r="U60" i="31" s="1"/>
  <c r="S61" i="31" s="1"/>
  <c r="U61" i="31" s="1"/>
  <c r="S62" i="31" s="1"/>
  <c r="U62" i="31" s="1"/>
  <c r="S63" i="31" s="1"/>
  <c r="U63" i="31" s="1"/>
  <c r="S64" i="31" s="1"/>
  <c r="U64" i="31" s="1"/>
  <c r="S65" i="31" s="1"/>
  <c r="U65" i="31" s="1"/>
  <c r="S66" i="31" s="1"/>
  <c r="U66" i="31" s="1"/>
  <c r="S67" i="31" s="1"/>
  <c r="U67" i="31" s="1"/>
  <c r="S68" i="31" s="1"/>
  <c r="U68" i="31" s="1"/>
  <c r="S69" i="31" s="1"/>
  <c r="U69" i="31" s="1"/>
  <c r="S70" i="31" s="1"/>
  <c r="U70" i="31" s="1"/>
  <c r="S71" i="31" s="1"/>
  <c r="U71" i="31" s="1"/>
  <c r="S72" i="31" s="1"/>
  <c r="U72" i="31" s="1"/>
  <c r="S73" i="31" s="1"/>
  <c r="U73" i="31" s="1"/>
  <c r="S74" i="31" s="1"/>
  <c r="U74" i="31" s="1"/>
  <c r="S75" i="31" s="1"/>
  <c r="U75" i="31" s="1"/>
  <c r="S76" i="31" s="1"/>
  <c r="U76" i="31" s="1"/>
  <c r="S77" i="31" s="1"/>
  <c r="U77" i="31" s="1"/>
  <c r="S78" i="31" s="1"/>
  <c r="U78" i="31" s="1"/>
  <c r="S79" i="31" s="1"/>
  <c r="U79" i="31" s="1"/>
  <c r="S80" i="31" s="1"/>
  <c r="U80" i="31" s="1"/>
  <c r="S81" i="31" s="1"/>
  <c r="U81" i="31" s="1"/>
  <c r="S82" i="31" s="1"/>
  <c r="U82" i="31" s="1"/>
  <c r="S83" i="31" s="1"/>
  <c r="U83" i="31" s="1"/>
  <c r="S84" i="31" s="1"/>
  <c r="U84" i="31" s="1"/>
  <c r="S85" i="31" s="1"/>
  <c r="U85" i="31" s="1"/>
  <c r="S86" i="31" s="1"/>
  <c r="U86" i="31" s="1"/>
  <c r="S87" i="31" s="1"/>
  <c r="U87" i="31" s="1"/>
  <c r="S88" i="31" s="1"/>
  <c r="U88" i="31" s="1"/>
  <c r="S89" i="31" s="1"/>
  <c r="U89" i="31" s="1"/>
  <c r="S90" i="31" s="1"/>
  <c r="U90" i="31" s="1"/>
  <c r="S91" i="31" s="1"/>
  <c r="U91" i="31" s="1"/>
  <c r="S92" i="31" s="1"/>
  <c r="U92" i="31" s="1"/>
  <c r="S93" i="31" s="1"/>
  <c r="U93" i="31" s="1"/>
  <c r="S94" i="31" s="1"/>
  <c r="U94" i="31" s="1"/>
  <c r="S95" i="31" s="1"/>
  <c r="U95" i="31" s="1"/>
  <c r="S96" i="31" s="1"/>
  <c r="U96" i="31" s="1"/>
  <c r="S97" i="31" s="1"/>
  <c r="U97" i="31" s="1"/>
  <c r="S98" i="31" s="1"/>
  <c r="U98" i="31" s="1"/>
  <c r="S99" i="31" s="1"/>
  <c r="U99" i="31" s="1"/>
  <c r="S100" i="31" s="1"/>
  <c r="U100" i="31" s="1"/>
  <c r="S101" i="31" s="1"/>
  <c r="U101" i="31" s="1"/>
  <c r="S102" i="31" s="1"/>
  <c r="U102" i="31" s="1"/>
  <c r="S103" i="31" s="1"/>
  <c r="U103" i="31" s="1"/>
  <c r="S104" i="31" s="1"/>
  <c r="U104" i="31" s="1"/>
  <c r="S105" i="31" s="1"/>
  <c r="U105" i="31" s="1"/>
  <c r="S106" i="31" s="1"/>
  <c r="U106" i="31" s="1"/>
  <c r="S107" i="31" s="1"/>
  <c r="U107" i="31" s="1"/>
  <c r="S108" i="31" s="1"/>
  <c r="U108" i="31" s="1"/>
  <c r="S109" i="31" s="1"/>
  <c r="U109" i="31" s="1"/>
  <c r="S110" i="31" s="1"/>
  <c r="U110" i="31" s="1"/>
  <c r="S111" i="31" s="1"/>
  <c r="U111" i="31" s="1"/>
  <c r="S112" i="31" s="1"/>
  <c r="U112" i="31" s="1"/>
  <c r="S113" i="31" s="1"/>
  <c r="U113" i="31" s="1"/>
  <c r="S114" i="31" s="1"/>
  <c r="U114" i="31" s="1"/>
  <c r="S115" i="31" s="1"/>
  <c r="U115" i="31" s="1"/>
  <c r="S116" i="31" s="1"/>
  <c r="U116" i="31" s="1"/>
  <c r="S117" i="31" s="1"/>
  <c r="U117" i="31" s="1"/>
  <c r="S118" i="31" s="1"/>
  <c r="U118" i="31" s="1"/>
  <c r="S119" i="31" s="1"/>
  <c r="U119" i="31" s="1"/>
  <c r="S120" i="31" s="1"/>
  <c r="U120" i="31" s="1"/>
  <c r="S121" i="31" s="1"/>
  <c r="U121" i="31" s="1"/>
  <c r="S122" i="31" s="1"/>
  <c r="U122" i="31" s="1"/>
  <c r="S123" i="31" s="1"/>
  <c r="U123" i="31" s="1"/>
  <c r="S124" i="31" s="1"/>
  <c r="U124" i="31" s="1"/>
  <c r="S125" i="31" s="1"/>
  <c r="U125" i="31" s="1"/>
  <c r="S126" i="31" s="1"/>
  <c r="U126" i="31" s="1"/>
  <c r="S127" i="31" s="1"/>
  <c r="U127" i="31" s="1"/>
  <c r="S128" i="31" s="1"/>
  <c r="U128" i="31" s="1"/>
  <c r="S129" i="31" s="1"/>
  <c r="U129" i="31" s="1"/>
  <c r="S130" i="31" s="1"/>
  <c r="U130" i="31" s="1"/>
  <c r="S131" i="31" s="1"/>
  <c r="U131" i="31" s="1"/>
  <c r="S132" i="31" s="1"/>
  <c r="U132" i="31" s="1"/>
  <c r="S133" i="31" s="1"/>
  <c r="U133" i="31" s="1"/>
  <c r="S134" i="31" s="1"/>
  <c r="U134" i="31" s="1"/>
  <c r="S135" i="31" s="1"/>
  <c r="U135" i="31" s="1"/>
  <c r="S136" i="31" s="1"/>
  <c r="U136" i="31" s="1"/>
  <c r="S137" i="31" s="1"/>
  <c r="U137" i="31" s="1"/>
  <c r="S138" i="31" s="1"/>
  <c r="U138" i="31" s="1"/>
  <c r="S139" i="31" s="1"/>
  <c r="U139" i="31" s="1"/>
  <c r="S140" i="31" s="1"/>
  <c r="U140" i="31" s="1"/>
  <c r="S141" i="31" s="1"/>
  <c r="U141" i="31" s="1"/>
  <c r="S142" i="31" s="1"/>
  <c r="U142" i="31" s="1"/>
  <c r="S143" i="31" s="1"/>
  <c r="U143" i="31" s="1"/>
  <c r="S144" i="31" s="1"/>
  <c r="U144" i="31" s="1"/>
  <c r="S145" i="31" s="1"/>
  <c r="U145" i="31" s="1"/>
  <c r="S146" i="31" s="1"/>
  <c r="U146" i="31" s="1"/>
  <c r="S147" i="31" s="1"/>
  <c r="U147" i="31" s="1"/>
  <c r="S148" i="31" s="1"/>
  <c r="U148" i="31" s="1"/>
  <c r="S149" i="31" s="1"/>
  <c r="U149" i="31" s="1"/>
  <c r="S150" i="31" s="1"/>
  <c r="U150" i="31" s="1"/>
  <c r="S151" i="31" s="1"/>
  <c r="U151" i="31" s="1"/>
  <c r="S152" i="31" s="1"/>
  <c r="U152" i="31" s="1"/>
  <c r="S153" i="31" s="1"/>
  <c r="U153" i="31" s="1"/>
  <c r="S154" i="31" s="1"/>
  <c r="U154" i="31" s="1"/>
  <c r="S155" i="31" s="1"/>
  <c r="U155" i="31" s="1"/>
  <c r="S156" i="31" s="1"/>
  <c r="U156" i="31" s="1"/>
  <c r="S157" i="31" s="1"/>
  <c r="U157" i="31" s="1"/>
  <c r="S158" i="31" s="1"/>
  <c r="U158" i="31" s="1"/>
  <c r="S159" i="31" s="1"/>
  <c r="U159" i="31" s="1"/>
  <c r="S160" i="31" s="1"/>
  <c r="U160" i="31" s="1"/>
  <c r="S161" i="31" s="1"/>
  <c r="U161" i="31" s="1"/>
  <c r="S162" i="31" s="1"/>
  <c r="U162" i="31" s="1"/>
  <c r="S163" i="31" s="1"/>
  <c r="U163" i="31" s="1"/>
  <c r="S164" i="31" s="1"/>
  <c r="U164" i="31" s="1"/>
  <c r="S165" i="31" s="1"/>
  <c r="U165" i="31" s="1"/>
  <c r="S166" i="31" s="1"/>
  <c r="U166" i="31" s="1"/>
  <c r="S167" i="31" s="1"/>
  <c r="U167" i="31" s="1"/>
  <c r="S168" i="31" s="1"/>
  <c r="U168" i="31" s="1"/>
  <c r="S169" i="31" s="1"/>
  <c r="U169" i="31" s="1"/>
  <c r="S170" i="31" s="1"/>
  <c r="U170" i="31" s="1"/>
  <c r="S171" i="31" s="1"/>
  <c r="U171" i="31" s="1"/>
  <c r="S172" i="31" s="1"/>
  <c r="U172" i="31" s="1"/>
  <c r="S173" i="31" s="1"/>
  <c r="U173" i="31" s="1"/>
  <c r="S174" i="31" s="1"/>
  <c r="U174" i="31" s="1"/>
  <c r="S175" i="31" s="1"/>
  <c r="U175" i="31" s="1"/>
  <c r="S176" i="31" s="1"/>
  <c r="U176" i="31" s="1"/>
  <c r="S177" i="31" s="1"/>
  <c r="U177" i="31" s="1"/>
  <c r="S178" i="31" s="1"/>
  <c r="U178" i="31" s="1"/>
  <c r="S179" i="31" s="1"/>
  <c r="U179" i="31" s="1"/>
  <c r="S180" i="31" s="1"/>
  <c r="U180" i="31" s="1"/>
  <c r="S181" i="31" s="1"/>
  <c r="U181" i="31" s="1"/>
  <c r="S182" i="31" s="1"/>
  <c r="U182" i="31" s="1"/>
  <c r="S183" i="31" s="1"/>
  <c r="U183" i="31" s="1"/>
  <c r="S184" i="31" s="1"/>
  <c r="U184" i="31" s="1"/>
  <c r="S185" i="31" s="1"/>
  <c r="U185" i="31" s="1"/>
  <c r="S186" i="31" s="1"/>
  <c r="U186" i="31" s="1"/>
  <c r="S187" i="31" s="1"/>
  <c r="U187" i="31" s="1"/>
  <c r="S188" i="31" s="1"/>
  <c r="U188" i="31" s="1"/>
  <c r="S189" i="31" s="1"/>
  <c r="U189" i="31" s="1"/>
  <c r="S190" i="31" s="1"/>
  <c r="U190" i="31" s="1"/>
  <c r="S191" i="31" s="1"/>
  <c r="U191" i="31" s="1"/>
  <c r="S192" i="31" s="1"/>
  <c r="U192" i="31" s="1"/>
  <c r="S193" i="31" s="1"/>
  <c r="U193" i="31" s="1"/>
  <c r="S194" i="31" s="1"/>
  <c r="U194" i="31" s="1"/>
  <c r="S195" i="31" s="1"/>
  <c r="U195" i="31" s="1"/>
  <c r="S196" i="31" s="1"/>
  <c r="U196" i="31" s="1"/>
  <c r="S197" i="31" s="1"/>
  <c r="U197" i="31" s="1"/>
  <c r="S198" i="31" s="1"/>
  <c r="U198" i="31" s="1"/>
  <c r="S199" i="31" s="1"/>
  <c r="U199" i="31" s="1"/>
  <c r="S200" i="31" s="1"/>
  <c r="U200" i="31" s="1"/>
  <c r="S201" i="31" s="1"/>
  <c r="U201" i="31" s="1"/>
  <c r="S202" i="31" s="1"/>
  <c r="U202" i="31" s="1"/>
  <c r="S203" i="31" s="1"/>
  <c r="U203" i="31" s="1"/>
  <c r="S204" i="31" s="1"/>
  <c r="U204" i="31" s="1"/>
  <c r="S205" i="31" s="1"/>
  <c r="U205" i="31" s="1"/>
  <c r="S206" i="31" s="1"/>
  <c r="U206" i="31" s="1"/>
  <c r="S207" i="31" s="1"/>
  <c r="U207" i="31" s="1"/>
  <c r="S208" i="31" s="1"/>
  <c r="U208" i="31" s="1"/>
  <c r="S209" i="31" s="1"/>
  <c r="U209" i="31" s="1"/>
  <c r="S210" i="31" s="1"/>
  <c r="U210" i="31" s="1"/>
  <c r="S211" i="31" s="1"/>
  <c r="U211" i="31" s="1"/>
  <c r="S212" i="31" s="1"/>
  <c r="U212" i="31" s="1"/>
  <c r="S213" i="31" s="1"/>
  <c r="U213" i="31" s="1"/>
  <c r="S214" i="31" s="1"/>
  <c r="U214" i="31" s="1"/>
  <c r="S215" i="31" s="1"/>
  <c r="U215" i="31" s="1"/>
  <c r="S216" i="31" s="1"/>
  <c r="U216" i="31" s="1"/>
  <c r="S217" i="31" s="1"/>
  <c r="U217" i="31" s="1"/>
  <c r="S218" i="31" s="1"/>
  <c r="U218" i="31" s="1"/>
  <c r="S219" i="31" s="1"/>
  <c r="U219" i="31" s="1"/>
  <c r="S220" i="31" s="1"/>
  <c r="U220" i="31" s="1"/>
  <c r="S221" i="31" s="1"/>
  <c r="U221" i="31" s="1"/>
  <c r="S222" i="31" s="1"/>
  <c r="U222" i="31" s="1"/>
  <c r="S223" i="31" s="1"/>
  <c r="U223" i="31" s="1"/>
  <c r="S224" i="31" s="1"/>
  <c r="U224" i="31" s="1"/>
  <c r="S225" i="31" s="1"/>
  <c r="U225" i="31" s="1"/>
  <c r="S226" i="31" s="1"/>
  <c r="U226" i="31" s="1"/>
  <c r="S227" i="31" s="1"/>
  <c r="U227" i="31" s="1"/>
  <c r="S228" i="31" s="1"/>
  <c r="U228" i="31" s="1"/>
  <c r="S229" i="31" s="1"/>
  <c r="U229" i="31" s="1"/>
  <c r="S230" i="31" s="1"/>
  <c r="U230" i="31" s="1"/>
  <c r="S231" i="31" s="1"/>
  <c r="U231" i="31" s="1"/>
  <c r="S232" i="31" s="1"/>
  <c r="U232" i="31" s="1"/>
  <c r="S233" i="31" s="1"/>
  <c r="U233" i="31" s="1"/>
  <c r="S234" i="31" s="1"/>
  <c r="U234" i="31" s="1"/>
  <c r="S235" i="31" s="1"/>
  <c r="U235" i="31" s="1"/>
  <c r="S236" i="31" s="1"/>
  <c r="U236" i="31" s="1"/>
  <c r="S237" i="31" s="1"/>
  <c r="U237" i="31" s="1"/>
  <c r="S238" i="31" s="1"/>
  <c r="U238" i="31" s="1"/>
  <c r="S239" i="31" s="1"/>
  <c r="U239" i="31" s="1"/>
  <c r="S240" i="31" s="1"/>
  <c r="U240" i="31" s="1"/>
  <c r="S241" i="31" s="1"/>
  <c r="U241" i="31" s="1"/>
  <c r="S242" i="31" s="1"/>
  <c r="U242" i="31" s="1"/>
  <c r="S243" i="31" s="1"/>
  <c r="U243" i="31" s="1"/>
  <c r="S244" i="31" s="1"/>
  <c r="U244" i="31" s="1"/>
  <c r="S245" i="31" s="1"/>
  <c r="U245" i="31" s="1"/>
  <c r="S246" i="31" s="1"/>
  <c r="U246" i="31" s="1"/>
  <c r="S247" i="31" s="1"/>
  <c r="U247" i="31" s="1"/>
  <c r="S248" i="31" s="1"/>
  <c r="U248" i="31" s="1"/>
  <c r="S249" i="31" s="1"/>
  <c r="U249" i="31" s="1"/>
  <c r="S250" i="31" s="1"/>
  <c r="U250" i="31" s="1"/>
  <c r="S251" i="31" s="1"/>
  <c r="U251" i="31" s="1"/>
  <c r="S252" i="31" s="1"/>
  <c r="U252" i="31" s="1"/>
  <c r="S253" i="31" s="1"/>
  <c r="U253" i="31" s="1"/>
  <c r="S254" i="31" s="1"/>
  <c r="U254" i="31" s="1"/>
  <c r="S255" i="31" s="1"/>
  <c r="U255" i="31" s="1"/>
  <c r="S256" i="31" s="1"/>
  <c r="U256" i="31" s="1"/>
  <c r="S257" i="31" s="1"/>
  <c r="U257" i="31" s="1"/>
  <c r="S258" i="31" s="1"/>
  <c r="U258" i="31" s="1"/>
  <c r="S259" i="31" s="1"/>
  <c r="U259" i="31" s="1"/>
  <c r="S260" i="31" s="1"/>
  <c r="U260" i="31" s="1"/>
  <c r="S261" i="31" s="1"/>
  <c r="U261" i="31" s="1"/>
  <c r="S262" i="31" s="1"/>
  <c r="U262" i="31" s="1"/>
  <c r="S263" i="31" s="1"/>
  <c r="U263" i="31" s="1"/>
  <c r="S264" i="31" s="1"/>
  <c r="U264" i="31" s="1"/>
  <c r="S265" i="31" s="1"/>
  <c r="U265" i="31" s="1"/>
  <c r="S266" i="31" s="1"/>
  <c r="U266" i="31" s="1"/>
  <c r="S267" i="31" s="1"/>
  <c r="U267" i="31" s="1"/>
  <c r="S268" i="31" s="1"/>
  <c r="U268" i="31" s="1"/>
  <c r="L29" i="31"/>
  <c r="I29" i="31"/>
  <c r="K29" i="31" s="1"/>
  <c r="C29" i="31"/>
  <c r="E29" i="31" s="1"/>
  <c r="C30" i="31" s="1"/>
  <c r="E30" i="31" s="1"/>
  <c r="C31" i="31" s="1"/>
  <c r="E31" i="31" s="1"/>
  <c r="C32" i="31" s="1"/>
  <c r="E32" i="31" s="1"/>
  <c r="C33" i="31" s="1"/>
  <c r="E33" i="31" s="1"/>
  <c r="C34" i="31" s="1"/>
  <c r="E34" i="31" s="1"/>
  <c r="C35" i="31" s="1"/>
  <c r="E35" i="31" s="1"/>
  <c r="C36" i="31" s="1"/>
  <c r="E36" i="31" s="1"/>
  <c r="C37" i="31" s="1"/>
  <c r="E37" i="31" s="1"/>
  <c r="C38" i="31" s="1"/>
  <c r="E38" i="31" s="1"/>
  <c r="C39" i="31" s="1"/>
  <c r="E39" i="31" s="1"/>
  <c r="C40" i="31" s="1"/>
  <c r="E40" i="31" s="1"/>
  <c r="C41" i="31" s="1"/>
  <c r="E41" i="31" s="1"/>
  <c r="C42" i="31" s="1"/>
  <c r="E42" i="31" s="1"/>
  <c r="C43" i="31" s="1"/>
  <c r="E43" i="31" s="1"/>
  <c r="C44" i="31" s="1"/>
  <c r="E44" i="31" s="1"/>
  <c r="C45" i="31" s="1"/>
  <c r="E45" i="31" s="1"/>
  <c r="C46" i="31" s="1"/>
  <c r="E46" i="31" s="1"/>
  <c r="C47" i="31" s="1"/>
  <c r="E47" i="31" s="1"/>
  <c r="C48" i="31" s="1"/>
  <c r="E48" i="31" s="1"/>
  <c r="C49" i="31" s="1"/>
  <c r="E49" i="31" s="1"/>
  <c r="C50" i="31" s="1"/>
  <c r="E50" i="31" s="1"/>
  <c r="C51" i="31" s="1"/>
  <c r="E51" i="31" s="1"/>
  <c r="C52" i="31" s="1"/>
  <c r="E52" i="31" s="1"/>
  <c r="C53" i="31" s="1"/>
  <c r="E53" i="31" s="1"/>
  <c r="C54" i="31" s="1"/>
  <c r="E54" i="31" s="1"/>
  <c r="C55" i="31" s="1"/>
  <c r="E55" i="31" s="1"/>
  <c r="C56" i="31" s="1"/>
  <c r="E56" i="31" s="1"/>
  <c r="C57" i="31" s="1"/>
  <c r="E57" i="31" s="1"/>
  <c r="C58" i="31" s="1"/>
  <c r="E58" i="31" s="1"/>
  <c r="C59" i="31" s="1"/>
  <c r="E59" i="31" s="1"/>
  <c r="C60" i="31" s="1"/>
  <c r="E60" i="31" s="1"/>
  <c r="C61" i="31" s="1"/>
  <c r="E61" i="31" s="1"/>
  <c r="C62" i="31" s="1"/>
  <c r="E62" i="31" s="1"/>
  <c r="C63" i="31" s="1"/>
  <c r="E63" i="31" s="1"/>
  <c r="C64" i="31" s="1"/>
  <c r="E64" i="31" s="1"/>
  <c r="C65" i="31" s="1"/>
  <c r="E65" i="31" s="1"/>
  <c r="C66" i="31" s="1"/>
  <c r="E66" i="31" s="1"/>
  <c r="C67" i="31" s="1"/>
  <c r="E67" i="31" s="1"/>
  <c r="C68" i="31" s="1"/>
  <c r="E68" i="31" s="1"/>
  <c r="C69" i="31" s="1"/>
  <c r="E69" i="31" s="1"/>
  <c r="C70" i="31" s="1"/>
  <c r="E70" i="31" s="1"/>
  <c r="C71" i="31" s="1"/>
  <c r="E71" i="31" s="1"/>
  <c r="C72" i="31" s="1"/>
  <c r="E72" i="31" s="1"/>
  <c r="C73" i="31" s="1"/>
  <c r="E73" i="31" s="1"/>
  <c r="C74" i="31" s="1"/>
  <c r="E74" i="31" s="1"/>
  <c r="C75" i="31" s="1"/>
  <c r="E75" i="31" s="1"/>
  <c r="C76" i="31" s="1"/>
  <c r="E76" i="31" s="1"/>
  <c r="C77" i="31" s="1"/>
  <c r="E77" i="31" s="1"/>
  <c r="C78" i="31" s="1"/>
  <c r="E78" i="31" s="1"/>
  <c r="C79" i="31" s="1"/>
  <c r="E79" i="31" s="1"/>
  <c r="C80" i="31" s="1"/>
  <c r="E80" i="31" s="1"/>
  <c r="C81" i="31" s="1"/>
  <c r="E81" i="31" s="1"/>
  <c r="C82" i="31" s="1"/>
  <c r="E82" i="31" s="1"/>
  <c r="C83" i="31" s="1"/>
  <c r="E83" i="31" s="1"/>
  <c r="C84" i="31" s="1"/>
  <c r="E84" i="31" s="1"/>
  <c r="C85" i="31" s="1"/>
  <c r="E85" i="31" s="1"/>
  <c r="C86" i="31" s="1"/>
  <c r="E86" i="31" s="1"/>
  <c r="C87" i="31" s="1"/>
  <c r="E87" i="31" s="1"/>
  <c r="C88" i="31" s="1"/>
  <c r="E88" i="31" s="1"/>
  <c r="C89" i="31" s="1"/>
  <c r="E89" i="31" s="1"/>
  <c r="C90" i="31" s="1"/>
  <c r="E90" i="31" s="1"/>
  <c r="C91" i="31" s="1"/>
  <c r="E91" i="31" s="1"/>
  <c r="C92" i="31" s="1"/>
  <c r="E92" i="31" s="1"/>
  <c r="C93" i="31" s="1"/>
  <c r="E93" i="31" s="1"/>
  <c r="C94" i="31" s="1"/>
  <c r="E94" i="31" s="1"/>
  <c r="C95" i="31" s="1"/>
  <c r="E95" i="31" s="1"/>
  <c r="C96" i="31" s="1"/>
  <c r="E96" i="31" s="1"/>
  <c r="C97" i="31" s="1"/>
  <c r="E97" i="31" s="1"/>
  <c r="C98" i="31" s="1"/>
  <c r="E98" i="31" s="1"/>
  <c r="C99" i="31" s="1"/>
  <c r="E99" i="31" s="1"/>
  <c r="C100" i="31" s="1"/>
  <c r="E100" i="31" s="1"/>
  <c r="C101" i="31" s="1"/>
  <c r="E101" i="31" s="1"/>
  <c r="C102" i="31" s="1"/>
  <c r="E102" i="31" s="1"/>
  <c r="C103" i="31" s="1"/>
  <c r="E103" i="31" s="1"/>
  <c r="C104" i="31" s="1"/>
  <c r="E104" i="31" s="1"/>
  <c r="C105" i="31" s="1"/>
  <c r="E105" i="31" s="1"/>
  <c r="C106" i="31" s="1"/>
  <c r="E106" i="31" s="1"/>
  <c r="C107" i="31" s="1"/>
  <c r="E107" i="31" s="1"/>
  <c r="C108" i="31" s="1"/>
  <c r="E108" i="31" s="1"/>
  <c r="C109" i="31" s="1"/>
  <c r="E109" i="31" s="1"/>
  <c r="C110" i="31" s="1"/>
  <c r="E110" i="31" s="1"/>
  <c r="C111" i="31" s="1"/>
  <c r="E111" i="31" s="1"/>
  <c r="C112" i="31" s="1"/>
  <c r="E112" i="31" s="1"/>
  <c r="C113" i="31" s="1"/>
  <c r="E113" i="31" s="1"/>
  <c r="C114" i="31" s="1"/>
  <c r="E114" i="31" s="1"/>
  <c r="C115" i="31" s="1"/>
  <c r="E115" i="31" s="1"/>
  <c r="C116" i="31" s="1"/>
  <c r="E116" i="31" s="1"/>
  <c r="C117" i="31" s="1"/>
  <c r="E117" i="31" s="1"/>
  <c r="C118" i="31" s="1"/>
  <c r="E118" i="31" s="1"/>
  <c r="C119" i="31" s="1"/>
  <c r="E119" i="31" s="1"/>
  <c r="C120" i="31" s="1"/>
  <c r="E120" i="31" s="1"/>
  <c r="C121" i="31" s="1"/>
  <c r="E121" i="31" s="1"/>
  <c r="C122" i="31" s="1"/>
  <c r="E122" i="31" s="1"/>
  <c r="C123" i="31" s="1"/>
  <c r="E123" i="31" s="1"/>
  <c r="C124" i="31" s="1"/>
  <c r="E124" i="31" s="1"/>
  <c r="C125" i="31" s="1"/>
  <c r="E125" i="31" s="1"/>
  <c r="C126" i="31" s="1"/>
  <c r="E126" i="31" s="1"/>
  <c r="C127" i="31" s="1"/>
  <c r="E127" i="31" s="1"/>
  <c r="C128" i="31" s="1"/>
  <c r="E128" i="31" s="1"/>
  <c r="C129" i="31" s="1"/>
  <c r="E129" i="31" s="1"/>
  <c r="C130" i="31" s="1"/>
  <c r="E130" i="31" s="1"/>
  <c r="C131" i="31" s="1"/>
  <c r="E131" i="31" s="1"/>
  <c r="C132" i="31" s="1"/>
  <c r="E132" i="31" s="1"/>
  <c r="C133" i="31" s="1"/>
  <c r="E133" i="31" s="1"/>
  <c r="C134" i="31" s="1"/>
  <c r="E134" i="31" s="1"/>
  <c r="C135" i="31" s="1"/>
  <c r="E135" i="31" s="1"/>
  <c r="C136" i="31" s="1"/>
  <c r="E136" i="31" s="1"/>
  <c r="C137" i="31" s="1"/>
  <c r="E137" i="31" s="1"/>
  <c r="C138" i="31" s="1"/>
  <c r="E138" i="31" s="1"/>
  <c r="C139" i="31" s="1"/>
  <c r="E139" i="31" s="1"/>
  <c r="C140" i="31" s="1"/>
  <c r="E140" i="31" s="1"/>
  <c r="C141" i="31" s="1"/>
  <c r="E141" i="31" s="1"/>
  <c r="C142" i="31" s="1"/>
  <c r="E142" i="31" s="1"/>
  <c r="C143" i="31" s="1"/>
  <c r="E143" i="31" s="1"/>
  <c r="C144" i="31" s="1"/>
  <c r="E144" i="31" s="1"/>
  <c r="C145" i="31" s="1"/>
  <c r="E145" i="31" s="1"/>
  <c r="C146" i="31" s="1"/>
  <c r="E146" i="31" s="1"/>
  <c r="C147" i="31" s="1"/>
  <c r="E147" i="31" s="1"/>
  <c r="C148" i="31" s="1"/>
  <c r="E148" i="31" s="1"/>
  <c r="C149" i="31" s="1"/>
  <c r="E149" i="31" s="1"/>
  <c r="C150" i="31" s="1"/>
  <c r="E150" i="31" s="1"/>
  <c r="C151" i="31" s="1"/>
  <c r="E151" i="31" s="1"/>
  <c r="C152" i="31" s="1"/>
  <c r="E152" i="31" s="1"/>
  <c r="C153" i="31" s="1"/>
  <c r="E153" i="31" s="1"/>
  <c r="C154" i="31" s="1"/>
  <c r="E154" i="31" s="1"/>
  <c r="C155" i="31" s="1"/>
  <c r="E155" i="31" s="1"/>
  <c r="C156" i="31" s="1"/>
  <c r="E156" i="31" s="1"/>
  <c r="C157" i="31" s="1"/>
  <c r="E157" i="31" s="1"/>
  <c r="C158" i="31" s="1"/>
  <c r="E158" i="31" s="1"/>
  <c r="C159" i="31" s="1"/>
  <c r="E159" i="31" s="1"/>
  <c r="C160" i="31" s="1"/>
  <c r="E160" i="31" s="1"/>
  <c r="C161" i="31" s="1"/>
  <c r="E161" i="31" s="1"/>
  <c r="C162" i="31" s="1"/>
  <c r="E162" i="31" s="1"/>
  <c r="C163" i="31" s="1"/>
  <c r="E163" i="31" s="1"/>
  <c r="C164" i="31" s="1"/>
  <c r="E164" i="31" s="1"/>
  <c r="C165" i="31" s="1"/>
  <c r="E165" i="31" s="1"/>
  <c r="C166" i="31" s="1"/>
  <c r="E166" i="31" s="1"/>
  <c r="C167" i="31" s="1"/>
  <c r="E167" i="31" s="1"/>
  <c r="C168" i="31" s="1"/>
  <c r="E168" i="31" s="1"/>
  <c r="C169" i="31" s="1"/>
  <c r="E169" i="31" s="1"/>
  <c r="C170" i="31" s="1"/>
  <c r="E170" i="31" s="1"/>
  <c r="C171" i="31" s="1"/>
  <c r="E171" i="31" s="1"/>
  <c r="C172" i="31" s="1"/>
  <c r="E172" i="31" s="1"/>
  <c r="C173" i="31" s="1"/>
  <c r="E173" i="31" s="1"/>
  <c r="C174" i="31" s="1"/>
  <c r="E174" i="31" s="1"/>
  <c r="C175" i="31" s="1"/>
  <c r="E175" i="31" s="1"/>
  <c r="C176" i="31" s="1"/>
  <c r="E176" i="31" s="1"/>
  <c r="C177" i="31" s="1"/>
  <c r="E177" i="31" s="1"/>
  <c r="C178" i="31" s="1"/>
  <c r="E178" i="31" s="1"/>
  <c r="C179" i="31" s="1"/>
  <c r="E179" i="31" s="1"/>
  <c r="C180" i="31" s="1"/>
  <c r="E180" i="31" s="1"/>
  <c r="C181" i="31" s="1"/>
  <c r="E181" i="31" s="1"/>
  <c r="C182" i="31" s="1"/>
  <c r="E182" i="31" s="1"/>
  <c r="C183" i="31" s="1"/>
  <c r="E183" i="31" s="1"/>
  <c r="C184" i="31" s="1"/>
  <c r="E184" i="31" s="1"/>
  <c r="C185" i="31" s="1"/>
  <c r="E185" i="31" s="1"/>
  <c r="C186" i="31" s="1"/>
  <c r="E186" i="31" s="1"/>
  <c r="C187" i="31" s="1"/>
  <c r="E187" i="31" s="1"/>
  <c r="C188" i="31" s="1"/>
  <c r="E188" i="31" s="1"/>
  <c r="C189" i="31" s="1"/>
  <c r="E189" i="31" s="1"/>
  <c r="C190" i="31" s="1"/>
  <c r="E190" i="31" s="1"/>
  <c r="C191" i="31" s="1"/>
  <c r="E191" i="31" s="1"/>
  <c r="C192" i="31" s="1"/>
  <c r="E192" i="31" s="1"/>
  <c r="C193" i="31" s="1"/>
  <c r="E193" i="31" s="1"/>
  <c r="C194" i="31" s="1"/>
  <c r="E194" i="31" s="1"/>
  <c r="C195" i="31" s="1"/>
  <c r="E195" i="31" s="1"/>
  <c r="C196" i="31" s="1"/>
  <c r="E196" i="31" s="1"/>
  <c r="C197" i="31" s="1"/>
  <c r="E197" i="31" s="1"/>
  <c r="C198" i="31" s="1"/>
  <c r="E198" i="31" s="1"/>
  <c r="C199" i="31" s="1"/>
  <c r="E199" i="31" s="1"/>
  <c r="C200" i="31" s="1"/>
  <c r="E200" i="31" s="1"/>
  <c r="C201" i="31" s="1"/>
  <c r="E201" i="31" s="1"/>
  <c r="C202" i="31" s="1"/>
  <c r="E202" i="31" s="1"/>
  <c r="C203" i="31" s="1"/>
  <c r="E203" i="31" s="1"/>
  <c r="C204" i="31" s="1"/>
  <c r="E204" i="31" s="1"/>
  <c r="C205" i="31" s="1"/>
  <c r="E205" i="31" s="1"/>
  <c r="C206" i="31" s="1"/>
  <c r="E206" i="31" s="1"/>
  <c r="C207" i="31" s="1"/>
  <c r="E207" i="31" s="1"/>
  <c r="C208" i="31" s="1"/>
  <c r="E208" i="31" s="1"/>
  <c r="C209" i="31" s="1"/>
  <c r="E209" i="31" s="1"/>
  <c r="C210" i="31" s="1"/>
  <c r="E210" i="31" s="1"/>
  <c r="C211" i="31" s="1"/>
  <c r="E211" i="31" s="1"/>
  <c r="C212" i="31" s="1"/>
  <c r="E212" i="31" s="1"/>
  <c r="C213" i="31" s="1"/>
  <c r="E213" i="31" s="1"/>
  <c r="C214" i="31" s="1"/>
  <c r="E214" i="31" s="1"/>
  <c r="C215" i="31" s="1"/>
  <c r="E215" i="31" s="1"/>
  <c r="C216" i="31" s="1"/>
  <c r="E216" i="31" s="1"/>
  <c r="C217" i="31" s="1"/>
  <c r="E217" i="31" s="1"/>
  <c r="C218" i="31" s="1"/>
  <c r="E218" i="31" s="1"/>
  <c r="C219" i="31" s="1"/>
  <c r="E219" i="31" s="1"/>
  <c r="C220" i="31" s="1"/>
  <c r="E220" i="31" s="1"/>
  <c r="C221" i="31" s="1"/>
  <c r="E221" i="31" s="1"/>
  <c r="C222" i="31" s="1"/>
  <c r="E222" i="31" s="1"/>
  <c r="C223" i="31" s="1"/>
  <c r="E223" i="31" s="1"/>
  <c r="C224" i="31" s="1"/>
  <c r="E224" i="31" s="1"/>
  <c r="C225" i="31" s="1"/>
  <c r="E225" i="31" s="1"/>
  <c r="C226" i="31" s="1"/>
  <c r="E226" i="31" s="1"/>
  <c r="C227" i="31" s="1"/>
  <c r="E227" i="31" s="1"/>
  <c r="C228" i="31" s="1"/>
  <c r="E228" i="31" s="1"/>
  <c r="C229" i="31" s="1"/>
  <c r="E229" i="31" s="1"/>
  <c r="C230" i="31" s="1"/>
  <c r="E230" i="31" s="1"/>
  <c r="C231" i="31" s="1"/>
  <c r="E231" i="31" s="1"/>
  <c r="C232" i="31" s="1"/>
  <c r="E232" i="31" s="1"/>
  <c r="C233" i="31" s="1"/>
  <c r="E233" i="31" s="1"/>
  <c r="C234" i="31" s="1"/>
  <c r="E234" i="31" s="1"/>
  <c r="C235" i="31" s="1"/>
  <c r="E235" i="31" s="1"/>
  <c r="C236" i="31" s="1"/>
  <c r="E236" i="31" s="1"/>
  <c r="C237" i="31" s="1"/>
  <c r="E237" i="31" s="1"/>
  <c r="C238" i="31" s="1"/>
  <c r="E238" i="31" s="1"/>
  <c r="C239" i="31" s="1"/>
  <c r="E239" i="31" s="1"/>
  <c r="C240" i="31" s="1"/>
  <c r="E240" i="31" s="1"/>
  <c r="C241" i="31" s="1"/>
  <c r="E241" i="31" s="1"/>
  <c r="C242" i="31" s="1"/>
  <c r="E242" i="31" s="1"/>
  <c r="C243" i="31" s="1"/>
  <c r="E243" i="31" s="1"/>
  <c r="C244" i="31" s="1"/>
  <c r="E244" i="31" s="1"/>
  <c r="C245" i="31" s="1"/>
  <c r="E245" i="31" s="1"/>
  <c r="C246" i="31" s="1"/>
  <c r="E246" i="31" s="1"/>
  <c r="C247" i="31" s="1"/>
  <c r="E247" i="31" s="1"/>
  <c r="C248" i="31" s="1"/>
  <c r="E248" i="31" s="1"/>
  <c r="C249" i="31" s="1"/>
  <c r="E249" i="31" s="1"/>
  <c r="C250" i="31" s="1"/>
  <c r="E250" i="31" s="1"/>
  <c r="C251" i="31" s="1"/>
  <c r="E251" i="31" s="1"/>
  <c r="C252" i="31" s="1"/>
  <c r="E252" i="31" s="1"/>
  <c r="C253" i="31" s="1"/>
  <c r="E253" i="31" s="1"/>
  <c r="C254" i="31" s="1"/>
  <c r="E254" i="31" s="1"/>
  <c r="C255" i="31" s="1"/>
  <c r="E255" i="31" s="1"/>
  <c r="C256" i="31" s="1"/>
  <c r="E256" i="31" s="1"/>
  <c r="C257" i="31" s="1"/>
  <c r="E257" i="31" s="1"/>
  <c r="C258" i="31" s="1"/>
  <c r="E258" i="31" s="1"/>
  <c r="C259" i="31" s="1"/>
  <c r="E259" i="31" s="1"/>
  <c r="C260" i="31" s="1"/>
  <c r="E260" i="31" s="1"/>
  <c r="C261" i="31" s="1"/>
  <c r="E261" i="31" s="1"/>
  <c r="C262" i="31" s="1"/>
  <c r="E262" i="31" s="1"/>
  <c r="C263" i="31" s="1"/>
  <c r="E263" i="31" s="1"/>
  <c r="C264" i="31" s="1"/>
  <c r="E264" i="31" s="1"/>
  <c r="C265" i="31" s="1"/>
  <c r="E265" i="31" s="1"/>
  <c r="C266" i="31" s="1"/>
  <c r="E266" i="31" s="1"/>
  <c r="C267" i="31" s="1"/>
  <c r="E267" i="31" s="1"/>
  <c r="C268" i="31" s="1"/>
  <c r="E268" i="31" s="1"/>
  <c r="G12" i="31"/>
  <c r="AA29" i="30"/>
  <c r="Y30" i="30" s="1"/>
  <c r="AA30" i="30" s="1"/>
  <c r="Y31" i="30" s="1"/>
  <c r="AA31" i="30" s="1"/>
  <c r="Y32" i="30" s="1"/>
  <c r="AA32" i="30" s="1"/>
  <c r="Y33" i="30" s="1"/>
  <c r="AA33" i="30" s="1"/>
  <c r="Y34" i="30" s="1"/>
  <c r="AA34" i="30" s="1"/>
  <c r="Y35" i="30" s="1"/>
  <c r="AA35" i="30" s="1"/>
  <c r="Y36" i="30" s="1"/>
  <c r="AA36" i="30" s="1"/>
  <c r="Y37" i="30" s="1"/>
  <c r="AA37" i="30" s="1"/>
  <c r="Y38" i="30" s="1"/>
  <c r="AA38" i="30" s="1"/>
  <c r="Y39" i="30" s="1"/>
  <c r="AA39" i="30" s="1"/>
  <c r="Y40" i="30" s="1"/>
  <c r="AA40" i="30" s="1"/>
  <c r="Y41" i="30" s="1"/>
  <c r="AA41" i="30" s="1"/>
  <c r="Y42" i="30" s="1"/>
  <c r="AA42" i="30" s="1"/>
  <c r="Y43" i="30" s="1"/>
  <c r="AA43" i="30" s="1"/>
  <c r="Y44" i="30" s="1"/>
  <c r="AA44" i="30" s="1"/>
  <c r="Y45" i="30" s="1"/>
  <c r="AA45" i="30" s="1"/>
  <c r="Y46" i="30" s="1"/>
  <c r="AA46" i="30" s="1"/>
  <c r="Y47" i="30" s="1"/>
  <c r="AA47" i="30" s="1"/>
  <c r="Y48" i="30" s="1"/>
  <c r="AA48" i="30" s="1"/>
  <c r="Y49" i="30" s="1"/>
  <c r="AA49" i="30" s="1"/>
  <c r="Y50" i="30" s="1"/>
  <c r="AA50" i="30" s="1"/>
  <c r="Y51" i="30" s="1"/>
  <c r="AA51" i="30" s="1"/>
  <c r="Y52" i="30" s="1"/>
  <c r="AA52" i="30" s="1"/>
  <c r="Y53" i="30" s="1"/>
  <c r="AA53" i="30" s="1"/>
  <c r="Y54" i="30" s="1"/>
  <c r="AA54" i="30" s="1"/>
  <c r="Y55" i="30" s="1"/>
  <c r="AA55" i="30" s="1"/>
  <c r="Y56" i="30" s="1"/>
  <c r="AA56" i="30" s="1"/>
  <c r="Y57" i="30" s="1"/>
  <c r="AA57" i="30" s="1"/>
  <c r="Y58" i="30" s="1"/>
  <c r="AA58" i="30" s="1"/>
  <c r="Y59" i="30" s="1"/>
  <c r="AA59" i="30" s="1"/>
  <c r="Y60" i="30" s="1"/>
  <c r="AA60" i="30" s="1"/>
  <c r="Y61" i="30" s="1"/>
  <c r="AA61" i="30" s="1"/>
  <c r="Y62" i="30" s="1"/>
  <c r="AA62" i="30" s="1"/>
  <c r="Y63" i="30" s="1"/>
  <c r="AA63" i="30" s="1"/>
  <c r="Y64" i="30" s="1"/>
  <c r="AA64" i="30" s="1"/>
  <c r="Y65" i="30" s="1"/>
  <c r="AA65" i="30" s="1"/>
  <c r="Y66" i="30" s="1"/>
  <c r="AA66" i="30" s="1"/>
  <c r="Y67" i="30" s="1"/>
  <c r="AA67" i="30" s="1"/>
  <c r="Y68" i="30" s="1"/>
  <c r="AA68" i="30" s="1"/>
  <c r="Y69" i="30" s="1"/>
  <c r="AA69" i="30" s="1"/>
  <c r="Y70" i="30" s="1"/>
  <c r="AA70" i="30" s="1"/>
  <c r="Y71" i="30" s="1"/>
  <c r="AA71" i="30" s="1"/>
  <c r="Y72" i="30" s="1"/>
  <c r="AA72" i="30" s="1"/>
  <c r="Y73" i="30" s="1"/>
  <c r="AA73" i="30" s="1"/>
  <c r="Y74" i="30" s="1"/>
  <c r="AA74" i="30" s="1"/>
  <c r="Y75" i="30" s="1"/>
  <c r="AA75" i="30" s="1"/>
  <c r="Y76" i="30" s="1"/>
  <c r="AA76" i="30" s="1"/>
  <c r="Y77" i="30" s="1"/>
  <c r="AA77" i="30" s="1"/>
  <c r="Y78" i="30" s="1"/>
  <c r="AA78" i="30" s="1"/>
  <c r="Y79" i="30" s="1"/>
  <c r="AA79" i="30" s="1"/>
  <c r="Y80" i="30" s="1"/>
  <c r="AA80" i="30" s="1"/>
  <c r="Y81" i="30" s="1"/>
  <c r="AA81" i="30" s="1"/>
  <c r="Y82" i="30" s="1"/>
  <c r="AA82" i="30" s="1"/>
  <c r="Y83" i="30" s="1"/>
  <c r="AA83" i="30" s="1"/>
  <c r="Y84" i="30" s="1"/>
  <c r="AA84" i="30" s="1"/>
  <c r="Y85" i="30" s="1"/>
  <c r="AA85" i="30" s="1"/>
  <c r="Y86" i="30" s="1"/>
  <c r="AA86" i="30" s="1"/>
  <c r="Y87" i="30" s="1"/>
  <c r="AA87" i="30" s="1"/>
  <c r="Y88" i="30" s="1"/>
  <c r="AA88" i="30" s="1"/>
  <c r="Y89" i="30" s="1"/>
  <c r="AA89" i="30" s="1"/>
  <c r="Y90" i="30" s="1"/>
  <c r="AA90" i="30" s="1"/>
  <c r="Y91" i="30" s="1"/>
  <c r="AA91" i="30" s="1"/>
  <c r="Y92" i="30" s="1"/>
  <c r="AA92" i="30" s="1"/>
  <c r="Y93" i="30" s="1"/>
  <c r="AA93" i="30" s="1"/>
  <c r="Y94" i="30" s="1"/>
  <c r="AA94" i="30" s="1"/>
  <c r="Y95" i="30" s="1"/>
  <c r="AA95" i="30" s="1"/>
  <c r="Y96" i="30" s="1"/>
  <c r="AA96" i="30" s="1"/>
  <c r="Y97" i="30" s="1"/>
  <c r="AA97" i="30" s="1"/>
  <c r="Y98" i="30" s="1"/>
  <c r="AA98" i="30" s="1"/>
  <c r="Y99" i="30" s="1"/>
  <c r="AA99" i="30" s="1"/>
  <c r="Y100" i="30" s="1"/>
  <c r="AA100" i="30" s="1"/>
  <c r="Y101" i="30" s="1"/>
  <c r="AA101" i="30" s="1"/>
  <c r="Y102" i="30" s="1"/>
  <c r="AA102" i="30" s="1"/>
  <c r="Y103" i="30" s="1"/>
  <c r="AA103" i="30" s="1"/>
  <c r="Y104" i="30" s="1"/>
  <c r="AA104" i="30" s="1"/>
  <c r="Y105" i="30" s="1"/>
  <c r="AA105" i="30" s="1"/>
  <c r="Y106" i="30" s="1"/>
  <c r="AA106" i="30" s="1"/>
  <c r="Y107" i="30" s="1"/>
  <c r="AA107" i="30" s="1"/>
  <c r="Y108" i="30" s="1"/>
  <c r="AA108" i="30" s="1"/>
  <c r="Y109" i="30" s="1"/>
  <c r="AA109" i="30" s="1"/>
  <c r="Y110" i="30" s="1"/>
  <c r="AA110" i="30" s="1"/>
  <c r="Y111" i="30" s="1"/>
  <c r="AA111" i="30" s="1"/>
  <c r="Y112" i="30" s="1"/>
  <c r="AA112" i="30" s="1"/>
  <c r="Y113" i="30" s="1"/>
  <c r="AA113" i="30" s="1"/>
  <c r="Y114" i="30" s="1"/>
  <c r="AA114" i="30" s="1"/>
  <c r="Y115" i="30" s="1"/>
  <c r="AA115" i="30" s="1"/>
  <c r="Y116" i="30" s="1"/>
  <c r="AA116" i="30" s="1"/>
  <c r="Y117" i="30" s="1"/>
  <c r="AA117" i="30" s="1"/>
  <c r="Y118" i="30" s="1"/>
  <c r="AA118" i="30" s="1"/>
  <c r="Y119" i="30" s="1"/>
  <c r="AA119" i="30" s="1"/>
  <c r="Y120" i="30" s="1"/>
  <c r="AA120" i="30" s="1"/>
  <c r="Y121" i="30" s="1"/>
  <c r="AA121" i="30" s="1"/>
  <c r="Y122" i="30" s="1"/>
  <c r="AA122" i="30" s="1"/>
  <c r="Y123" i="30" s="1"/>
  <c r="AA123" i="30" s="1"/>
  <c r="Y124" i="30" s="1"/>
  <c r="AA124" i="30" s="1"/>
  <c r="Y125" i="30" s="1"/>
  <c r="AA125" i="30" s="1"/>
  <c r="Y126" i="30" s="1"/>
  <c r="AA126" i="30" s="1"/>
  <c r="Y127" i="30" s="1"/>
  <c r="AA127" i="30" s="1"/>
  <c r="Y128" i="30" s="1"/>
  <c r="AA128" i="30" s="1"/>
  <c r="Y129" i="30" s="1"/>
  <c r="AA129" i="30" s="1"/>
  <c r="Y130" i="30" s="1"/>
  <c r="AA130" i="30" s="1"/>
  <c r="Y131" i="30" s="1"/>
  <c r="AA131" i="30" s="1"/>
  <c r="Y132" i="30" s="1"/>
  <c r="AA132" i="30" s="1"/>
  <c r="Y133" i="30" s="1"/>
  <c r="AA133" i="30" s="1"/>
  <c r="Y134" i="30" s="1"/>
  <c r="AA134" i="30" s="1"/>
  <c r="Y135" i="30" s="1"/>
  <c r="AA135" i="30" s="1"/>
  <c r="Y136" i="30" s="1"/>
  <c r="AA136" i="30" s="1"/>
  <c r="Y137" i="30" s="1"/>
  <c r="AA137" i="30" s="1"/>
  <c r="Y138" i="30" s="1"/>
  <c r="AA138" i="30" s="1"/>
  <c r="Y139" i="30" s="1"/>
  <c r="AA139" i="30" s="1"/>
  <c r="Y140" i="30" s="1"/>
  <c r="AA140" i="30" s="1"/>
  <c r="Y141" i="30" s="1"/>
  <c r="AA141" i="30" s="1"/>
  <c r="Y142" i="30" s="1"/>
  <c r="AA142" i="30" s="1"/>
  <c r="Y143" i="30" s="1"/>
  <c r="AA143" i="30" s="1"/>
  <c r="Y144" i="30" s="1"/>
  <c r="AA144" i="30" s="1"/>
  <c r="Y145" i="30" s="1"/>
  <c r="AA145" i="30" s="1"/>
  <c r="Y146" i="30" s="1"/>
  <c r="AA146" i="30" s="1"/>
  <c r="Y147" i="30" s="1"/>
  <c r="AA147" i="30" s="1"/>
  <c r="Y148" i="30" s="1"/>
  <c r="AA148" i="30" s="1"/>
  <c r="Y149" i="30" s="1"/>
  <c r="AA149" i="30" s="1"/>
  <c r="Y150" i="30" s="1"/>
  <c r="AA150" i="30" s="1"/>
  <c r="Y151" i="30" s="1"/>
  <c r="AA151" i="30" s="1"/>
  <c r="Y152" i="30" s="1"/>
  <c r="AA152" i="30" s="1"/>
  <c r="Y153" i="30" s="1"/>
  <c r="AA153" i="30" s="1"/>
  <c r="Y154" i="30" s="1"/>
  <c r="AA154" i="30" s="1"/>
  <c r="Y155" i="30" s="1"/>
  <c r="AA155" i="30" s="1"/>
  <c r="Y156" i="30" s="1"/>
  <c r="AA156" i="30" s="1"/>
  <c r="Y157" i="30" s="1"/>
  <c r="AA157" i="30" s="1"/>
  <c r="Y158" i="30" s="1"/>
  <c r="AA158" i="30" s="1"/>
  <c r="Y159" i="30" s="1"/>
  <c r="AA159" i="30" s="1"/>
  <c r="Y160" i="30" s="1"/>
  <c r="AA160" i="30" s="1"/>
  <c r="Y161" i="30" s="1"/>
  <c r="AA161" i="30" s="1"/>
  <c r="Y162" i="30" s="1"/>
  <c r="AA162" i="30" s="1"/>
  <c r="Y163" i="30" s="1"/>
  <c r="AA163" i="30" s="1"/>
  <c r="Y164" i="30" s="1"/>
  <c r="AA164" i="30" s="1"/>
  <c r="Y165" i="30" s="1"/>
  <c r="AA165" i="30" s="1"/>
  <c r="Y166" i="30" s="1"/>
  <c r="AA166" i="30" s="1"/>
  <c r="Y167" i="30" s="1"/>
  <c r="AA167" i="30" s="1"/>
  <c r="Y168" i="30" s="1"/>
  <c r="AA168" i="30" s="1"/>
  <c r="Y169" i="30" s="1"/>
  <c r="AA169" i="30" s="1"/>
  <c r="Y170" i="30" s="1"/>
  <c r="AA170" i="30" s="1"/>
  <c r="Y171" i="30" s="1"/>
  <c r="AA171" i="30" s="1"/>
  <c r="Y172" i="30" s="1"/>
  <c r="AA172" i="30" s="1"/>
  <c r="Y173" i="30" s="1"/>
  <c r="AA173" i="30" s="1"/>
  <c r="Y174" i="30" s="1"/>
  <c r="AA174" i="30" s="1"/>
  <c r="Y175" i="30" s="1"/>
  <c r="AA175" i="30" s="1"/>
  <c r="Y176" i="30" s="1"/>
  <c r="AA176" i="30" s="1"/>
  <c r="Y177" i="30" s="1"/>
  <c r="AA177" i="30" s="1"/>
  <c r="Y178" i="30" s="1"/>
  <c r="AA178" i="30" s="1"/>
  <c r="Y179" i="30" s="1"/>
  <c r="AA179" i="30" s="1"/>
  <c r="Y180" i="30" s="1"/>
  <c r="AA180" i="30" s="1"/>
  <c r="Y181" i="30" s="1"/>
  <c r="AA181" i="30" s="1"/>
  <c r="Y182" i="30" s="1"/>
  <c r="AA182" i="30" s="1"/>
  <c r="Y183" i="30" s="1"/>
  <c r="AA183" i="30" s="1"/>
  <c r="Y184" i="30" s="1"/>
  <c r="AA184" i="30" s="1"/>
  <c r="Y185" i="30" s="1"/>
  <c r="AA185" i="30" s="1"/>
  <c r="Y186" i="30" s="1"/>
  <c r="AA186" i="30" s="1"/>
  <c r="Y187" i="30" s="1"/>
  <c r="AA187" i="30" s="1"/>
  <c r="Y188" i="30" s="1"/>
  <c r="AA188" i="30" s="1"/>
  <c r="Y189" i="30" s="1"/>
  <c r="AA189" i="30" s="1"/>
  <c r="Y190" i="30" s="1"/>
  <c r="AA190" i="30" s="1"/>
  <c r="Y191" i="30" s="1"/>
  <c r="AA191" i="30" s="1"/>
  <c r="Y192" i="30" s="1"/>
  <c r="AA192" i="30" s="1"/>
  <c r="Y193" i="30" s="1"/>
  <c r="AA193" i="30" s="1"/>
  <c r="Y194" i="30" s="1"/>
  <c r="AA194" i="30" s="1"/>
  <c r="Y195" i="30" s="1"/>
  <c r="AA195" i="30" s="1"/>
  <c r="Y196" i="30" s="1"/>
  <c r="AA196" i="30" s="1"/>
  <c r="Y197" i="30" s="1"/>
  <c r="AA197" i="30" s="1"/>
  <c r="Y198" i="30" s="1"/>
  <c r="AA198" i="30" s="1"/>
  <c r="Y199" i="30" s="1"/>
  <c r="AA199" i="30" s="1"/>
  <c r="Y200" i="30" s="1"/>
  <c r="AA200" i="30" s="1"/>
  <c r="Y201" i="30" s="1"/>
  <c r="AA201" i="30" s="1"/>
  <c r="Y202" i="30" s="1"/>
  <c r="AA202" i="30" s="1"/>
  <c r="Y203" i="30" s="1"/>
  <c r="AA203" i="30" s="1"/>
  <c r="Y204" i="30" s="1"/>
  <c r="AA204" i="30" s="1"/>
  <c r="Y205" i="30" s="1"/>
  <c r="AA205" i="30" s="1"/>
  <c r="Y206" i="30" s="1"/>
  <c r="AA206" i="30" s="1"/>
  <c r="Y207" i="30" s="1"/>
  <c r="AA207" i="30" s="1"/>
  <c r="Y208" i="30" s="1"/>
  <c r="AA208" i="30" s="1"/>
  <c r="Y209" i="30" s="1"/>
  <c r="AA209" i="30" s="1"/>
  <c r="Y210" i="30" s="1"/>
  <c r="AA210" i="30" s="1"/>
  <c r="Y211" i="30" s="1"/>
  <c r="AA211" i="30" s="1"/>
  <c r="Y212" i="30" s="1"/>
  <c r="AA212" i="30" s="1"/>
  <c r="Y213" i="30" s="1"/>
  <c r="AA213" i="30" s="1"/>
  <c r="Y214" i="30" s="1"/>
  <c r="AA214" i="30" s="1"/>
  <c r="Y215" i="30" s="1"/>
  <c r="AA215" i="30" s="1"/>
  <c r="Y216" i="30" s="1"/>
  <c r="AA216" i="30" s="1"/>
  <c r="Y217" i="30" s="1"/>
  <c r="AA217" i="30" s="1"/>
  <c r="Y218" i="30" s="1"/>
  <c r="AA218" i="30" s="1"/>
  <c r="Y219" i="30" s="1"/>
  <c r="AA219" i="30" s="1"/>
  <c r="Y220" i="30" s="1"/>
  <c r="AA220" i="30" s="1"/>
  <c r="Y221" i="30" s="1"/>
  <c r="AA221" i="30" s="1"/>
  <c r="Y222" i="30" s="1"/>
  <c r="AA222" i="30" s="1"/>
  <c r="Y223" i="30" s="1"/>
  <c r="AA223" i="30" s="1"/>
  <c r="Y224" i="30" s="1"/>
  <c r="AA224" i="30" s="1"/>
  <c r="Y225" i="30" s="1"/>
  <c r="AA225" i="30" s="1"/>
  <c r="Y226" i="30" s="1"/>
  <c r="AA226" i="30" s="1"/>
  <c r="Y227" i="30" s="1"/>
  <c r="AA227" i="30" s="1"/>
  <c r="Y228" i="30" s="1"/>
  <c r="AA228" i="30" s="1"/>
  <c r="Y229" i="30" s="1"/>
  <c r="AA229" i="30" s="1"/>
  <c r="Y230" i="30" s="1"/>
  <c r="AA230" i="30" s="1"/>
  <c r="Y231" i="30" s="1"/>
  <c r="AA231" i="30" s="1"/>
  <c r="Y232" i="30" s="1"/>
  <c r="AA232" i="30" s="1"/>
  <c r="Y233" i="30" s="1"/>
  <c r="AA233" i="30" s="1"/>
  <c r="Y234" i="30" s="1"/>
  <c r="AA234" i="30" s="1"/>
  <c r="Y235" i="30" s="1"/>
  <c r="AA235" i="30" s="1"/>
  <c r="Y236" i="30" s="1"/>
  <c r="AA236" i="30" s="1"/>
  <c r="Y237" i="30" s="1"/>
  <c r="AA237" i="30" s="1"/>
  <c r="Y238" i="30" s="1"/>
  <c r="AA238" i="30" s="1"/>
  <c r="Y239" i="30" s="1"/>
  <c r="AA239" i="30" s="1"/>
  <c r="Y240" i="30" s="1"/>
  <c r="AA240" i="30" s="1"/>
  <c r="Y241" i="30" s="1"/>
  <c r="AA241" i="30" s="1"/>
  <c r="Y242" i="30" s="1"/>
  <c r="AA242" i="30" s="1"/>
  <c r="Y243" i="30" s="1"/>
  <c r="AA243" i="30" s="1"/>
  <c r="Y244" i="30" s="1"/>
  <c r="AA244" i="30" s="1"/>
  <c r="Y245" i="30" s="1"/>
  <c r="AA245" i="30" s="1"/>
  <c r="Y246" i="30" s="1"/>
  <c r="AA246" i="30" s="1"/>
  <c r="Y247" i="30" s="1"/>
  <c r="AA247" i="30" s="1"/>
  <c r="Y248" i="30" s="1"/>
  <c r="AA248" i="30" s="1"/>
  <c r="Y249" i="30" s="1"/>
  <c r="AA249" i="30" s="1"/>
  <c r="Y250" i="30" s="1"/>
  <c r="AA250" i="30" s="1"/>
  <c r="Y251" i="30" s="1"/>
  <c r="AA251" i="30" s="1"/>
  <c r="Y252" i="30" s="1"/>
  <c r="AA252" i="30" s="1"/>
  <c r="Y253" i="30" s="1"/>
  <c r="AA253" i="30" s="1"/>
  <c r="Y254" i="30" s="1"/>
  <c r="AA254" i="30" s="1"/>
  <c r="Y255" i="30" s="1"/>
  <c r="AA255" i="30" s="1"/>
  <c r="Y256" i="30" s="1"/>
  <c r="AA256" i="30" s="1"/>
  <c r="Y257" i="30" s="1"/>
  <c r="AA257" i="30" s="1"/>
  <c r="Y258" i="30" s="1"/>
  <c r="AA258" i="30" s="1"/>
  <c r="Y259" i="30" s="1"/>
  <c r="AA259" i="30" s="1"/>
  <c r="Y260" i="30" s="1"/>
  <c r="AA260" i="30" s="1"/>
  <c r="Y261" i="30" s="1"/>
  <c r="AA261" i="30" s="1"/>
  <c r="Y262" i="30" s="1"/>
  <c r="AA262" i="30" s="1"/>
  <c r="Y263" i="30" s="1"/>
  <c r="AA263" i="30" s="1"/>
  <c r="Y264" i="30" s="1"/>
  <c r="AA264" i="30" s="1"/>
  <c r="Y265" i="30" s="1"/>
  <c r="AA265" i="30" s="1"/>
  <c r="Y266" i="30" s="1"/>
  <c r="AA266" i="30" s="1"/>
  <c r="Y267" i="30" s="1"/>
  <c r="AA267" i="30" s="1"/>
  <c r="Y268" i="30" s="1"/>
  <c r="AA268" i="30" s="1"/>
  <c r="AA29" i="29" l="1"/>
  <c r="Y30" i="29" s="1"/>
  <c r="AA30" i="29" s="1"/>
  <c r="Y31" i="29" s="1"/>
  <c r="AA31" i="29" s="1"/>
  <c r="Y32" i="29" s="1"/>
  <c r="AA32" i="29" s="1"/>
  <c r="Y33" i="29" s="1"/>
  <c r="AA33" i="29" s="1"/>
  <c r="Y34" i="29" s="1"/>
  <c r="AA34" i="29" s="1"/>
  <c r="Y35" i="29" s="1"/>
  <c r="AA35" i="29" s="1"/>
  <c r="Y36" i="29" s="1"/>
  <c r="AA36" i="29" s="1"/>
  <c r="Y37" i="29" s="1"/>
  <c r="AA37" i="29" s="1"/>
  <c r="Y38" i="29" s="1"/>
  <c r="AA38" i="29" s="1"/>
  <c r="Y39" i="29" s="1"/>
  <c r="AA39" i="29" s="1"/>
  <c r="Y40" i="29" s="1"/>
  <c r="AA40" i="29" s="1"/>
  <c r="Y41" i="29" s="1"/>
  <c r="AA41" i="29" s="1"/>
  <c r="Y42" i="29" s="1"/>
  <c r="AA42" i="29" s="1"/>
  <c r="Y43" i="29" s="1"/>
  <c r="AA43" i="29" s="1"/>
  <c r="Y44" i="29" s="1"/>
  <c r="AA44" i="29" s="1"/>
  <c r="Y45" i="29" s="1"/>
  <c r="AA45" i="29" s="1"/>
  <c r="Y46" i="29" s="1"/>
  <c r="AA46" i="29" s="1"/>
  <c r="Y47" i="29" s="1"/>
  <c r="AA47" i="29" s="1"/>
  <c r="Y48" i="29" s="1"/>
  <c r="AA48" i="29" s="1"/>
  <c r="Y49" i="29" s="1"/>
  <c r="AA49" i="29" s="1"/>
  <c r="Y50" i="29" s="1"/>
  <c r="AA50" i="29" s="1"/>
  <c r="Y51" i="29" s="1"/>
  <c r="AA51" i="29" s="1"/>
  <c r="Y52" i="29" s="1"/>
  <c r="AA52" i="29" s="1"/>
  <c r="Y53" i="29" s="1"/>
  <c r="AA53" i="29" s="1"/>
  <c r="Y54" i="29" s="1"/>
  <c r="AA54" i="29" s="1"/>
  <c r="Y55" i="29" s="1"/>
  <c r="AA55" i="29" s="1"/>
  <c r="Y56" i="29" s="1"/>
  <c r="AA56" i="29" s="1"/>
  <c r="Y57" i="29" s="1"/>
  <c r="AA57" i="29" s="1"/>
  <c r="Y58" i="29" s="1"/>
  <c r="AA58" i="29" s="1"/>
  <c r="Y59" i="29" s="1"/>
  <c r="AA59" i="29" s="1"/>
  <c r="Y60" i="29" s="1"/>
  <c r="AA60" i="29" s="1"/>
  <c r="Y61" i="29" s="1"/>
  <c r="AA61" i="29" s="1"/>
  <c r="Y62" i="29" s="1"/>
  <c r="AA62" i="29" s="1"/>
  <c r="Y63" i="29" s="1"/>
  <c r="AA63" i="29" s="1"/>
  <c r="Y64" i="29" s="1"/>
  <c r="AA64" i="29" s="1"/>
  <c r="Y65" i="29" s="1"/>
  <c r="AA65" i="29" s="1"/>
  <c r="Y66" i="29" s="1"/>
  <c r="AA66" i="29" s="1"/>
  <c r="Y67" i="29" s="1"/>
  <c r="AA67" i="29" s="1"/>
  <c r="Y68" i="29" s="1"/>
  <c r="AA68" i="29" s="1"/>
  <c r="Y69" i="29" s="1"/>
  <c r="AA69" i="29" s="1"/>
  <c r="Y70" i="29" s="1"/>
  <c r="AA70" i="29" s="1"/>
  <c r="Y71" i="29" s="1"/>
  <c r="AA71" i="29" s="1"/>
  <c r="Y72" i="29" s="1"/>
  <c r="AA72" i="29" s="1"/>
  <c r="Y73" i="29" s="1"/>
  <c r="AA73" i="29" s="1"/>
  <c r="Y74" i="29" s="1"/>
  <c r="AA74" i="29" s="1"/>
  <c r="Y75" i="29" s="1"/>
  <c r="AA75" i="29" s="1"/>
  <c r="Y76" i="29" s="1"/>
  <c r="AA76" i="29" s="1"/>
  <c r="Y77" i="29" s="1"/>
  <c r="AA77" i="29" s="1"/>
  <c r="Y78" i="29" s="1"/>
  <c r="AA78" i="29" s="1"/>
  <c r="Y79" i="29" s="1"/>
  <c r="AA79" i="29" s="1"/>
  <c r="Y80" i="29" s="1"/>
  <c r="AA80" i="29" s="1"/>
  <c r="Y81" i="29" s="1"/>
  <c r="AA81" i="29" s="1"/>
  <c r="Y82" i="29" s="1"/>
  <c r="AA82" i="29" s="1"/>
  <c r="Y83" i="29" s="1"/>
  <c r="AA83" i="29" s="1"/>
  <c r="Y84" i="29" s="1"/>
  <c r="AA84" i="29" s="1"/>
  <c r="Y85" i="29" s="1"/>
  <c r="AA85" i="29" s="1"/>
  <c r="Y86" i="29" s="1"/>
  <c r="AA86" i="29" s="1"/>
  <c r="Y87" i="29" s="1"/>
  <c r="AA87" i="29" s="1"/>
  <c r="Y88" i="29" s="1"/>
  <c r="AA88" i="29" s="1"/>
  <c r="Y89" i="29" s="1"/>
  <c r="AA89" i="29" s="1"/>
  <c r="Y90" i="29" s="1"/>
  <c r="AA90" i="29" s="1"/>
  <c r="Y91" i="29" s="1"/>
  <c r="AA91" i="29" s="1"/>
  <c r="Y92" i="29" s="1"/>
  <c r="AA92" i="29" s="1"/>
  <c r="Y93" i="29" s="1"/>
  <c r="AA93" i="29" s="1"/>
  <c r="Y94" i="29" s="1"/>
  <c r="AA94" i="29" s="1"/>
  <c r="Y95" i="29" s="1"/>
  <c r="AA95" i="29" s="1"/>
  <c r="Y96" i="29" s="1"/>
  <c r="AA96" i="29" s="1"/>
  <c r="Y97" i="29" s="1"/>
  <c r="AA97" i="29" s="1"/>
  <c r="Y98" i="29" s="1"/>
  <c r="AA98" i="29" s="1"/>
  <c r="Y99" i="29" s="1"/>
  <c r="AA99" i="29" s="1"/>
  <c r="Y100" i="29" s="1"/>
  <c r="AA100" i="29" s="1"/>
  <c r="Y101" i="29" s="1"/>
  <c r="AA101" i="29" s="1"/>
  <c r="Y102" i="29" s="1"/>
  <c r="AA102" i="29" s="1"/>
  <c r="Y103" i="29" s="1"/>
  <c r="AA103" i="29" s="1"/>
  <c r="Y104" i="29" s="1"/>
  <c r="AA104" i="29" s="1"/>
  <c r="Y105" i="29" s="1"/>
  <c r="AA105" i="29" s="1"/>
  <c r="Y106" i="29" s="1"/>
  <c r="AA106" i="29" s="1"/>
  <c r="Y107" i="29" s="1"/>
  <c r="AA107" i="29" s="1"/>
  <c r="Y108" i="29" s="1"/>
  <c r="AA108" i="29" s="1"/>
  <c r="Y109" i="29" s="1"/>
  <c r="AA109" i="29" s="1"/>
  <c r="Y110" i="29" s="1"/>
  <c r="AA110" i="29" s="1"/>
  <c r="Y111" i="29" s="1"/>
  <c r="AA111" i="29" s="1"/>
  <c r="Y112" i="29" s="1"/>
  <c r="AA112" i="29" s="1"/>
  <c r="Y113" i="29" s="1"/>
  <c r="AA113" i="29" s="1"/>
  <c r="Y114" i="29" s="1"/>
  <c r="AA114" i="29" s="1"/>
  <c r="Y115" i="29" s="1"/>
  <c r="AA115" i="29" s="1"/>
  <c r="Y116" i="29" s="1"/>
  <c r="AA116" i="29" s="1"/>
  <c r="Y117" i="29" s="1"/>
  <c r="AA117" i="29" s="1"/>
  <c r="Y118" i="29" s="1"/>
  <c r="AA118" i="29" s="1"/>
  <c r="Y119" i="29" s="1"/>
  <c r="AA119" i="29" s="1"/>
  <c r="Y120" i="29" s="1"/>
  <c r="AA120" i="29" s="1"/>
  <c r="Y121" i="29" s="1"/>
  <c r="AA121" i="29" s="1"/>
  <c r="Y122" i="29" s="1"/>
  <c r="AA122" i="29" s="1"/>
  <c r="Y123" i="29" s="1"/>
  <c r="AA123" i="29" s="1"/>
  <c r="Y124" i="29" s="1"/>
  <c r="AA124" i="29" s="1"/>
  <c r="Y125" i="29" s="1"/>
  <c r="AA125" i="29" s="1"/>
  <c r="Y126" i="29" s="1"/>
  <c r="AA126" i="29" s="1"/>
  <c r="Y127" i="29" s="1"/>
  <c r="AA127" i="29" s="1"/>
  <c r="Y128" i="29" s="1"/>
  <c r="AA128" i="29" s="1"/>
  <c r="Y129" i="29" s="1"/>
  <c r="AA129" i="29" s="1"/>
  <c r="Y130" i="29" s="1"/>
  <c r="AA130" i="29" s="1"/>
  <c r="Y131" i="29" s="1"/>
  <c r="AA131" i="29" s="1"/>
  <c r="Y132" i="29" s="1"/>
  <c r="AA132" i="29" s="1"/>
  <c r="Y133" i="29" s="1"/>
  <c r="AA133" i="29" s="1"/>
  <c r="Y134" i="29" s="1"/>
  <c r="AA134" i="29" s="1"/>
  <c r="Y135" i="29" s="1"/>
  <c r="AA135" i="29" s="1"/>
  <c r="Y136" i="29" s="1"/>
  <c r="AA136" i="29" s="1"/>
  <c r="Y137" i="29" s="1"/>
  <c r="AA137" i="29" s="1"/>
  <c r="Y138" i="29" s="1"/>
  <c r="AA138" i="29" s="1"/>
  <c r="Y139" i="29" s="1"/>
  <c r="AA139" i="29" s="1"/>
  <c r="Y140" i="29" s="1"/>
  <c r="AA140" i="29" s="1"/>
  <c r="Y141" i="29" s="1"/>
  <c r="AA141" i="29" s="1"/>
  <c r="Y142" i="29" s="1"/>
  <c r="AA142" i="29" s="1"/>
  <c r="Y143" i="29" s="1"/>
  <c r="AA143" i="29" s="1"/>
  <c r="Y144" i="29" s="1"/>
  <c r="AA144" i="29" s="1"/>
  <c r="Y145" i="29" s="1"/>
  <c r="AA145" i="29" s="1"/>
  <c r="Y146" i="29" s="1"/>
  <c r="AA146" i="29" s="1"/>
  <c r="Y147" i="29" s="1"/>
  <c r="AA147" i="29" s="1"/>
  <c r="Y148" i="29" s="1"/>
  <c r="AA148" i="29" s="1"/>
  <c r="Y149" i="29" s="1"/>
  <c r="AA149" i="29" s="1"/>
  <c r="Y150" i="29" s="1"/>
  <c r="AA150" i="29" s="1"/>
  <c r="Y151" i="29" s="1"/>
  <c r="AA151" i="29" s="1"/>
  <c r="Y152" i="29" s="1"/>
  <c r="AA152" i="29" s="1"/>
  <c r="Y153" i="29" s="1"/>
  <c r="AA153" i="29" s="1"/>
  <c r="Y154" i="29" s="1"/>
  <c r="AA154" i="29" s="1"/>
  <c r="Y155" i="29" s="1"/>
  <c r="AA155" i="29" s="1"/>
  <c r="Y156" i="29" s="1"/>
  <c r="AA156" i="29" s="1"/>
  <c r="Y157" i="29" s="1"/>
  <c r="AA157" i="29" s="1"/>
  <c r="Y158" i="29" s="1"/>
  <c r="AA158" i="29" s="1"/>
  <c r="Y159" i="29" s="1"/>
  <c r="AA159" i="29" s="1"/>
  <c r="Y160" i="29" s="1"/>
  <c r="AA160" i="29" s="1"/>
  <c r="Y161" i="29" s="1"/>
  <c r="AA161" i="29" s="1"/>
  <c r="Y162" i="29" s="1"/>
  <c r="AA162" i="29" s="1"/>
  <c r="Y163" i="29" s="1"/>
  <c r="AA163" i="29" s="1"/>
  <c r="Y164" i="29" s="1"/>
  <c r="AA164" i="29" s="1"/>
  <c r="Y165" i="29" s="1"/>
  <c r="AA165" i="29" s="1"/>
  <c r="Y166" i="29" s="1"/>
  <c r="AA166" i="29" s="1"/>
  <c r="Y167" i="29" s="1"/>
  <c r="AA167" i="29" s="1"/>
  <c r="Y168" i="29" s="1"/>
  <c r="AA168" i="29" s="1"/>
  <c r="Y169" i="29" s="1"/>
  <c r="AA169" i="29" s="1"/>
  <c r="Y170" i="29" s="1"/>
  <c r="AA170" i="29" s="1"/>
  <c r="Y171" i="29" s="1"/>
  <c r="AA171" i="29" s="1"/>
  <c r="Y172" i="29" s="1"/>
  <c r="AA172" i="29" s="1"/>
  <c r="Y173" i="29" s="1"/>
  <c r="AA173" i="29" s="1"/>
  <c r="Y174" i="29" s="1"/>
  <c r="AA174" i="29" s="1"/>
  <c r="Y175" i="29" s="1"/>
  <c r="AA175" i="29" s="1"/>
  <c r="Y176" i="29" s="1"/>
  <c r="AA176" i="29" s="1"/>
  <c r="Y177" i="29" s="1"/>
  <c r="AA177" i="29" s="1"/>
  <c r="Y178" i="29" s="1"/>
  <c r="AA178" i="29" s="1"/>
  <c r="Y179" i="29" s="1"/>
  <c r="AA179" i="29" s="1"/>
  <c r="Y180" i="29" s="1"/>
  <c r="AA180" i="29" s="1"/>
  <c r="Y181" i="29" s="1"/>
  <c r="AA181" i="29" s="1"/>
  <c r="Y182" i="29" s="1"/>
  <c r="AA182" i="29" s="1"/>
  <c r="Y183" i="29" s="1"/>
  <c r="AA183" i="29" s="1"/>
  <c r="Y184" i="29" s="1"/>
  <c r="AA184" i="29" s="1"/>
  <c r="Y185" i="29" s="1"/>
  <c r="AA185" i="29" s="1"/>
  <c r="Y186" i="29" s="1"/>
  <c r="AA186" i="29" s="1"/>
  <c r="Y187" i="29" s="1"/>
  <c r="AA187" i="29" s="1"/>
  <c r="Y188" i="29" s="1"/>
  <c r="AA188" i="29" s="1"/>
  <c r="Y189" i="29" s="1"/>
  <c r="AA189" i="29" s="1"/>
  <c r="Y190" i="29" s="1"/>
  <c r="AA190" i="29" s="1"/>
  <c r="Y191" i="29" s="1"/>
  <c r="AA191" i="29" s="1"/>
  <c r="Y192" i="29" s="1"/>
  <c r="AA192" i="29" s="1"/>
  <c r="Y193" i="29" s="1"/>
  <c r="AA193" i="29" s="1"/>
  <c r="Y194" i="29" s="1"/>
  <c r="AA194" i="29" s="1"/>
  <c r="Y195" i="29" s="1"/>
  <c r="AA195" i="29" s="1"/>
  <c r="Y196" i="29" s="1"/>
  <c r="AA196" i="29" s="1"/>
  <c r="Y197" i="29" s="1"/>
  <c r="AA197" i="29" s="1"/>
  <c r="Y198" i="29" s="1"/>
  <c r="AA198" i="29" s="1"/>
  <c r="Y199" i="29" s="1"/>
  <c r="AA199" i="29" s="1"/>
  <c r="Y200" i="29" s="1"/>
  <c r="AA200" i="29" s="1"/>
  <c r="Y201" i="29" s="1"/>
  <c r="AA201" i="29" s="1"/>
  <c r="Y202" i="29" s="1"/>
  <c r="AA202" i="29" s="1"/>
  <c r="Y203" i="29" s="1"/>
  <c r="AA203" i="29" s="1"/>
  <c r="Y204" i="29" s="1"/>
  <c r="AA204" i="29" s="1"/>
  <c r="Y205" i="29" s="1"/>
  <c r="AA205" i="29" s="1"/>
  <c r="Y206" i="29" s="1"/>
  <c r="AA206" i="29" s="1"/>
  <c r="Y207" i="29" s="1"/>
  <c r="AA207" i="29" s="1"/>
  <c r="Y208" i="29" s="1"/>
  <c r="AA208" i="29" s="1"/>
  <c r="Y209" i="29" s="1"/>
  <c r="AA209" i="29" s="1"/>
  <c r="Y210" i="29" s="1"/>
  <c r="AA210" i="29" s="1"/>
  <c r="Y211" i="29" s="1"/>
  <c r="AA211" i="29" s="1"/>
  <c r="Y212" i="29" s="1"/>
  <c r="AA212" i="29" s="1"/>
  <c r="Y213" i="29" s="1"/>
  <c r="AA213" i="29" s="1"/>
  <c r="Y214" i="29" s="1"/>
  <c r="AA214" i="29" s="1"/>
  <c r="Y215" i="29" s="1"/>
  <c r="AA215" i="29" s="1"/>
  <c r="Y216" i="29" s="1"/>
  <c r="AA216" i="29" s="1"/>
  <c r="Y217" i="29" s="1"/>
  <c r="AA217" i="29" s="1"/>
  <c r="Y218" i="29" s="1"/>
  <c r="AA218" i="29" s="1"/>
  <c r="Y219" i="29" s="1"/>
  <c r="AA219" i="29" s="1"/>
  <c r="Y220" i="29" s="1"/>
  <c r="AA220" i="29" s="1"/>
  <c r="Y221" i="29" s="1"/>
  <c r="AA221" i="29" s="1"/>
  <c r="Y222" i="29" s="1"/>
  <c r="AA222" i="29" s="1"/>
  <c r="Y223" i="29" s="1"/>
  <c r="AA223" i="29" s="1"/>
  <c r="Y224" i="29" s="1"/>
  <c r="AA224" i="29" s="1"/>
  <c r="Y225" i="29" s="1"/>
  <c r="AA225" i="29" s="1"/>
  <c r="Y226" i="29" s="1"/>
  <c r="AA226" i="29" s="1"/>
  <c r="Y227" i="29" s="1"/>
  <c r="AA227" i="29" s="1"/>
  <c r="Y228" i="29" s="1"/>
  <c r="AA228" i="29" s="1"/>
  <c r="Y229" i="29" s="1"/>
  <c r="AA229" i="29" s="1"/>
  <c r="Y230" i="29" s="1"/>
  <c r="AA230" i="29" s="1"/>
  <c r="Y231" i="29" s="1"/>
  <c r="AA231" i="29" s="1"/>
  <c r="Y232" i="29" s="1"/>
  <c r="AA232" i="29" s="1"/>
  <c r="Y233" i="29" s="1"/>
  <c r="AA233" i="29" s="1"/>
  <c r="Y234" i="29" s="1"/>
  <c r="AA234" i="29" s="1"/>
  <c r="Y235" i="29" s="1"/>
  <c r="AA235" i="29" s="1"/>
  <c r="Y236" i="29" s="1"/>
  <c r="AA236" i="29" s="1"/>
  <c r="Y237" i="29" s="1"/>
  <c r="AA237" i="29" s="1"/>
  <c r="Y238" i="29" s="1"/>
  <c r="AA238" i="29" s="1"/>
  <c r="Y239" i="29" s="1"/>
  <c r="AA239" i="29" s="1"/>
  <c r="Y240" i="29" s="1"/>
  <c r="AA240" i="29" s="1"/>
  <c r="Y241" i="29" s="1"/>
  <c r="AA241" i="29" s="1"/>
  <c r="Y242" i="29" s="1"/>
  <c r="AA242" i="29" s="1"/>
  <c r="Y243" i="29" s="1"/>
  <c r="AA243" i="29" s="1"/>
  <c r="Y244" i="29" s="1"/>
  <c r="AA244" i="29" s="1"/>
  <c r="Y245" i="29" s="1"/>
  <c r="AA245" i="29" s="1"/>
  <c r="Y246" i="29" s="1"/>
  <c r="AA246" i="29" s="1"/>
  <c r="Y247" i="29" s="1"/>
  <c r="AA247" i="29" s="1"/>
  <c r="Y248" i="29" s="1"/>
  <c r="AA248" i="29" s="1"/>
  <c r="Y249" i="29" s="1"/>
  <c r="AA249" i="29" s="1"/>
  <c r="Y250" i="29" s="1"/>
  <c r="AA250" i="29" s="1"/>
  <c r="Y251" i="29" s="1"/>
  <c r="AA251" i="29" s="1"/>
  <c r="Y252" i="29" s="1"/>
  <c r="AA252" i="29" s="1"/>
  <c r="Y253" i="29" s="1"/>
  <c r="AA253" i="29" s="1"/>
  <c r="Y254" i="29" s="1"/>
  <c r="AA254" i="29" s="1"/>
  <c r="Y255" i="29" s="1"/>
  <c r="AA255" i="29" s="1"/>
  <c r="Y256" i="29" s="1"/>
  <c r="AA256" i="29" s="1"/>
  <c r="Y257" i="29" s="1"/>
  <c r="AA257" i="29" s="1"/>
  <c r="Y258" i="29" s="1"/>
  <c r="AA258" i="29" s="1"/>
  <c r="Y259" i="29" s="1"/>
  <c r="AA259" i="29" s="1"/>
  <c r="Y260" i="29" s="1"/>
  <c r="AA260" i="29" s="1"/>
  <c r="Y261" i="29" s="1"/>
  <c r="AA261" i="29" s="1"/>
  <c r="Y262" i="29" s="1"/>
  <c r="AA262" i="29" s="1"/>
  <c r="Y263" i="29" s="1"/>
  <c r="AA263" i="29" s="1"/>
  <c r="Y264" i="29" s="1"/>
  <c r="AA264" i="29" s="1"/>
  <c r="Y265" i="29" s="1"/>
  <c r="AA265" i="29" s="1"/>
  <c r="Y266" i="29" s="1"/>
  <c r="AA266" i="29" s="1"/>
  <c r="Y267" i="29" s="1"/>
  <c r="AA267" i="29" s="1"/>
  <c r="Y268" i="29" s="1"/>
  <c r="AA268" i="29" s="1"/>
  <c r="Q90" i="30"/>
  <c r="I39" i="30"/>
  <c r="K39" i="30" s="1"/>
  <c r="I40" i="30" s="1"/>
  <c r="K40" i="30" s="1"/>
  <c r="I41" i="30" s="1"/>
  <c r="K41" i="30" s="1"/>
  <c r="I42" i="30" s="1"/>
  <c r="K42" i="30" s="1"/>
  <c r="I43" i="30" s="1"/>
  <c r="K43" i="30" s="1"/>
  <c r="S29" i="30"/>
  <c r="U29" i="30" s="1"/>
  <c r="S30" i="30" s="1"/>
  <c r="U30" i="30" s="1"/>
  <c r="S31" i="30" s="1"/>
  <c r="U31" i="30" s="1"/>
  <c r="S32" i="30" s="1"/>
  <c r="U32" i="30" s="1"/>
  <c r="S33" i="30" s="1"/>
  <c r="U33" i="30" s="1"/>
  <c r="S34" i="30" s="1"/>
  <c r="U34" i="30" s="1"/>
  <c r="S35" i="30" s="1"/>
  <c r="U35" i="30" s="1"/>
  <c r="S36" i="30" s="1"/>
  <c r="U36" i="30" s="1"/>
  <c r="S37" i="30" s="1"/>
  <c r="U37" i="30" s="1"/>
  <c r="S38" i="30" s="1"/>
  <c r="U38" i="30" s="1"/>
  <c r="S39" i="30" s="1"/>
  <c r="U39" i="30" s="1"/>
  <c r="S40" i="30" s="1"/>
  <c r="U40" i="30" s="1"/>
  <c r="S41" i="30" s="1"/>
  <c r="U41" i="30" s="1"/>
  <c r="S42" i="30" s="1"/>
  <c r="U42" i="30" s="1"/>
  <c r="S43" i="30" s="1"/>
  <c r="U43" i="30" s="1"/>
  <c r="S44" i="30" s="1"/>
  <c r="U44" i="30" s="1"/>
  <c r="S45" i="30" s="1"/>
  <c r="U45" i="30" s="1"/>
  <c r="S46" i="30" s="1"/>
  <c r="U46" i="30" s="1"/>
  <c r="S47" i="30" s="1"/>
  <c r="U47" i="30" s="1"/>
  <c r="S48" i="30" s="1"/>
  <c r="U48" i="30" s="1"/>
  <c r="S49" i="30" s="1"/>
  <c r="U49" i="30" s="1"/>
  <c r="S50" i="30" s="1"/>
  <c r="U50" i="30" s="1"/>
  <c r="S51" i="30" s="1"/>
  <c r="U51" i="30" s="1"/>
  <c r="S52" i="30" s="1"/>
  <c r="U52" i="30" s="1"/>
  <c r="S53" i="30" s="1"/>
  <c r="U53" i="30" s="1"/>
  <c r="S54" i="30" s="1"/>
  <c r="U54" i="30" s="1"/>
  <c r="S55" i="30" s="1"/>
  <c r="U55" i="30" s="1"/>
  <c r="S56" i="30" s="1"/>
  <c r="U56" i="30" s="1"/>
  <c r="S57" i="30" s="1"/>
  <c r="U57" i="30" s="1"/>
  <c r="S58" i="30" s="1"/>
  <c r="U58" i="30" s="1"/>
  <c r="S59" i="30" s="1"/>
  <c r="U59" i="30" s="1"/>
  <c r="S60" i="30" s="1"/>
  <c r="U60" i="30" s="1"/>
  <c r="S61" i="30" s="1"/>
  <c r="U61" i="30" s="1"/>
  <c r="S62" i="30" s="1"/>
  <c r="U62" i="30" s="1"/>
  <c r="S63" i="30" s="1"/>
  <c r="U63" i="30" s="1"/>
  <c r="S64" i="30" s="1"/>
  <c r="U64" i="30" s="1"/>
  <c r="S65" i="30" s="1"/>
  <c r="U65" i="30" s="1"/>
  <c r="S66" i="30" s="1"/>
  <c r="U66" i="30" s="1"/>
  <c r="S67" i="30" s="1"/>
  <c r="U67" i="30" s="1"/>
  <c r="S68" i="30" s="1"/>
  <c r="U68" i="30" s="1"/>
  <c r="S69" i="30" s="1"/>
  <c r="U69" i="30" s="1"/>
  <c r="S70" i="30" s="1"/>
  <c r="U70" i="30" s="1"/>
  <c r="S71" i="30" s="1"/>
  <c r="U71" i="30" s="1"/>
  <c r="S72" i="30" s="1"/>
  <c r="U72" i="30" s="1"/>
  <c r="S73" i="30" s="1"/>
  <c r="U73" i="30" s="1"/>
  <c r="S74" i="30" s="1"/>
  <c r="U74" i="30" s="1"/>
  <c r="S75" i="30" s="1"/>
  <c r="U75" i="30" s="1"/>
  <c r="S76" i="30" s="1"/>
  <c r="U76" i="30" s="1"/>
  <c r="S77" i="30" s="1"/>
  <c r="U77" i="30" s="1"/>
  <c r="S78" i="30" s="1"/>
  <c r="U78" i="30" s="1"/>
  <c r="S79" i="30" s="1"/>
  <c r="U79" i="30" s="1"/>
  <c r="S80" i="30" s="1"/>
  <c r="U80" i="30" s="1"/>
  <c r="S81" i="30" s="1"/>
  <c r="U81" i="30" s="1"/>
  <c r="S82" i="30" s="1"/>
  <c r="U82" i="30" s="1"/>
  <c r="S83" i="30" s="1"/>
  <c r="U83" i="30" s="1"/>
  <c r="S84" i="30" s="1"/>
  <c r="U84" i="30" s="1"/>
  <c r="S85" i="30" s="1"/>
  <c r="U85" i="30" s="1"/>
  <c r="S86" i="30" s="1"/>
  <c r="U86" i="30" s="1"/>
  <c r="S87" i="30" s="1"/>
  <c r="U87" i="30" s="1"/>
  <c r="S88" i="30" s="1"/>
  <c r="U88" i="30" s="1"/>
  <c r="S89" i="30" s="1"/>
  <c r="U89" i="30" s="1"/>
  <c r="S90" i="30" s="1"/>
  <c r="U90" i="30" s="1"/>
  <c r="S91" i="30" s="1"/>
  <c r="U91" i="30" s="1"/>
  <c r="S92" i="30" s="1"/>
  <c r="U92" i="30" s="1"/>
  <c r="S93" i="30" s="1"/>
  <c r="U93" i="30" s="1"/>
  <c r="S94" i="30" s="1"/>
  <c r="U94" i="30" s="1"/>
  <c r="S95" i="30" s="1"/>
  <c r="U95" i="30" s="1"/>
  <c r="S96" i="30" s="1"/>
  <c r="U96" i="30" s="1"/>
  <c r="S97" i="30" s="1"/>
  <c r="U97" i="30" s="1"/>
  <c r="S98" i="30" s="1"/>
  <c r="U98" i="30" s="1"/>
  <c r="S99" i="30" s="1"/>
  <c r="U99" i="30" s="1"/>
  <c r="S100" i="30" s="1"/>
  <c r="U100" i="30" s="1"/>
  <c r="S101" i="30" s="1"/>
  <c r="U101" i="30" s="1"/>
  <c r="S102" i="30" s="1"/>
  <c r="U102" i="30" s="1"/>
  <c r="S103" i="30" s="1"/>
  <c r="U103" i="30" s="1"/>
  <c r="S104" i="30" s="1"/>
  <c r="U104" i="30" s="1"/>
  <c r="S105" i="30" s="1"/>
  <c r="U105" i="30" s="1"/>
  <c r="S106" i="30" s="1"/>
  <c r="U106" i="30" s="1"/>
  <c r="S107" i="30" s="1"/>
  <c r="U107" i="30" s="1"/>
  <c r="S108" i="30" s="1"/>
  <c r="U108" i="30" s="1"/>
  <c r="S109" i="30" s="1"/>
  <c r="U109" i="30" s="1"/>
  <c r="S110" i="30" s="1"/>
  <c r="U110" i="30" s="1"/>
  <c r="S111" i="30" s="1"/>
  <c r="U111" i="30" s="1"/>
  <c r="S112" i="30" s="1"/>
  <c r="U112" i="30" s="1"/>
  <c r="S113" i="30" s="1"/>
  <c r="U113" i="30" s="1"/>
  <c r="S114" i="30" s="1"/>
  <c r="U114" i="30" s="1"/>
  <c r="S115" i="30" s="1"/>
  <c r="U115" i="30" s="1"/>
  <c r="S116" i="30" s="1"/>
  <c r="U116" i="30" s="1"/>
  <c r="S117" i="30" s="1"/>
  <c r="U117" i="30" s="1"/>
  <c r="S118" i="30" s="1"/>
  <c r="U118" i="30" s="1"/>
  <c r="S119" i="30" s="1"/>
  <c r="U119" i="30" s="1"/>
  <c r="S120" i="30" s="1"/>
  <c r="U120" i="30" s="1"/>
  <c r="S121" i="30" s="1"/>
  <c r="U121" i="30" s="1"/>
  <c r="S122" i="30" s="1"/>
  <c r="U122" i="30" s="1"/>
  <c r="S123" i="30" s="1"/>
  <c r="U123" i="30" s="1"/>
  <c r="S124" i="30" s="1"/>
  <c r="U124" i="30" s="1"/>
  <c r="S125" i="30" s="1"/>
  <c r="U125" i="30" s="1"/>
  <c r="S126" i="30" s="1"/>
  <c r="U126" i="30" s="1"/>
  <c r="S127" i="30" s="1"/>
  <c r="U127" i="30" s="1"/>
  <c r="S128" i="30" s="1"/>
  <c r="U128" i="30" s="1"/>
  <c r="S129" i="30" s="1"/>
  <c r="U129" i="30" s="1"/>
  <c r="S130" i="30" s="1"/>
  <c r="U130" i="30" s="1"/>
  <c r="S131" i="30" s="1"/>
  <c r="U131" i="30" s="1"/>
  <c r="S132" i="30" s="1"/>
  <c r="U132" i="30" s="1"/>
  <c r="S133" i="30" s="1"/>
  <c r="U133" i="30" s="1"/>
  <c r="S134" i="30" s="1"/>
  <c r="U134" i="30" s="1"/>
  <c r="S135" i="30" s="1"/>
  <c r="U135" i="30" s="1"/>
  <c r="S136" i="30" s="1"/>
  <c r="U136" i="30" s="1"/>
  <c r="S137" i="30" s="1"/>
  <c r="U137" i="30" s="1"/>
  <c r="S138" i="30" s="1"/>
  <c r="U138" i="30" s="1"/>
  <c r="S139" i="30" s="1"/>
  <c r="U139" i="30" s="1"/>
  <c r="S140" i="30" s="1"/>
  <c r="U140" i="30" s="1"/>
  <c r="S141" i="30" s="1"/>
  <c r="U141" i="30" s="1"/>
  <c r="S142" i="30" s="1"/>
  <c r="U142" i="30" s="1"/>
  <c r="S143" i="30" s="1"/>
  <c r="U143" i="30" s="1"/>
  <c r="S144" i="30" s="1"/>
  <c r="U144" i="30" s="1"/>
  <c r="S145" i="30" s="1"/>
  <c r="U145" i="30" s="1"/>
  <c r="S146" i="30" s="1"/>
  <c r="U146" i="30" s="1"/>
  <c r="S147" i="30" s="1"/>
  <c r="U147" i="30" s="1"/>
  <c r="S148" i="30" s="1"/>
  <c r="U148" i="30" s="1"/>
  <c r="S149" i="30" s="1"/>
  <c r="U149" i="30" s="1"/>
  <c r="S150" i="30" s="1"/>
  <c r="U150" i="30" s="1"/>
  <c r="S151" i="30" s="1"/>
  <c r="U151" i="30" s="1"/>
  <c r="S152" i="30" s="1"/>
  <c r="U152" i="30" s="1"/>
  <c r="S153" i="30" s="1"/>
  <c r="U153" i="30" s="1"/>
  <c r="S154" i="30" s="1"/>
  <c r="U154" i="30" s="1"/>
  <c r="S155" i="30" s="1"/>
  <c r="U155" i="30" s="1"/>
  <c r="S156" i="30" s="1"/>
  <c r="U156" i="30" s="1"/>
  <c r="S157" i="30" s="1"/>
  <c r="U157" i="30" s="1"/>
  <c r="S158" i="30" s="1"/>
  <c r="U158" i="30" s="1"/>
  <c r="S159" i="30" s="1"/>
  <c r="U159" i="30" s="1"/>
  <c r="S160" i="30" s="1"/>
  <c r="U160" i="30" s="1"/>
  <c r="S161" i="30" s="1"/>
  <c r="U161" i="30" s="1"/>
  <c r="S162" i="30" s="1"/>
  <c r="U162" i="30" s="1"/>
  <c r="S163" i="30" s="1"/>
  <c r="U163" i="30" s="1"/>
  <c r="S164" i="30" s="1"/>
  <c r="U164" i="30" s="1"/>
  <c r="S165" i="30" s="1"/>
  <c r="U165" i="30" s="1"/>
  <c r="S166" i="30" s="1"/>
  <c r="U166" i="30" s="1"/>
  <c r="S167" i="30" s="1"/>
  <c r="U167" i="30" s="1"/>
  <c r="S168" i="30" s="1"/>
  <c r="U168" i="30" s="1"/>
  <c r="S169" i="30" s="1"/>
  <c r="U169" i="30" s="1"/>
  <c r="S170" i="30" s="1"/>
  <c r="U170" i="30" s="1"/>
  <c r="S171" i="30" s="1"/>
  <c r="U171" i="30" s="1"/>
  <c r="S172" i="30" s="1"/>
  <c r="U172" i="30" s="1"/>
  <c r="S173" i="30" s="1"/>
  <c r="U173" i="30" s="1"/>
  <c r="S174" i="30" s="1"/>
  <c r="U174" i="30" s="1"/>
  <c r="S175" i="30" s="1"/>
  <c r="U175" i="30" s="1"/>
  <c r="S176" i="30" s="1"/>
  <c r="U176" i="30" s="1"/>
  <c r="S177" i="30" s="1"/>
  <c r="U177" i="30" s="1"/>
  <c r="S178" i="30" s="1"/>
  <c r="U178" i="30" s="1"/>
  <c r="S179" i="30" s="1"/>
  <c r="U179" i="30" s="1"/>
  <c r="S180" i="30" s="1"/>
  <c r="U180" i="30" s="1"/>
  <c r="S181" i="30" s="1"/>
  <c r="U181" i="30" s="1"/>
  <c r="S182" i="30" s="1"/>
  <c r="U182" i="30" s="1"/>
  <c r="S183" i="30" s="1"/>
  <c r="U183" i="30" s="1"/>
  <c r="S184" i="30" s="1"/>
  <c r="U184" i="30" s="1"/>
  <c r="S185" i="30" s="1"/>
  <c r="U185" i="30" s="1"/>
  <c r="S186" i="30" s="1"/>
  <c r="U186" i="30" s="1"/>
  <c r="S187" i="30" s="1"/>
  <c r="U187" i="30" s="1"/>
  <c r="S188" i="30" s="1"/>
  <c r="U188" i="30" s="1"/>
  <c r="S189" i="30" s="1"/>
  <c r="U189" i="30" s="1"/>
  <c r="S190" i="30" s="1"/>
  <c r="U190" i="30" s="1"/>
  <c r="S191" i="30" s="1"/>
  <c r="U191" i="30" s="1"/>
  <c r="S192" i="30" s="1"/>
  <c r="U192" i="30" s="1"/>
  <c r="S193" i="30" s="1"/>
  <c r="U193" i="30" s="1"/>
  <c r="S194" i="30" s="1"/>
  <c r="U194" i="30" s="1"/>
  <c r="S195" i="30" s="1"/>
  <c r="U195" i="30" s="1"/>
  <c r="S196" i="30" s="1"/>
  <c r="U196" i="30" s="1"/>
  <c r="S197" i="30" s="1"/>
  <c r="U197" i="30" s="1"/>
  <c r="S198" i="30" s="1"/>
  <c r="U198" i="30" s="1"/>
  <c r="S199" i="30" s="1"/>
  <c r="U199" i="30" s="1"/>
  <c r="S200" i="30" s="1"/>
  <c r="U200" i="30" s="1"/>
  <c r="S201" i="30" s="1"/>
  <c r="U201" i="30" s="1"/>
  <c r="S202" i="30" s="1"/>
  <c r="U202" i="30" s="1"/>
  <c r="S203" i="30" s="1"/>
  <c r="U203" i="30" s="1"/>
  <c r="S204" i="30" s="1"/>
  <c r="U204" i="30" s="1"/>
  <c r="S205" i="30" s="1"/>
  <c r="U205" i="30" s="1"/>
  <c r="S206" i="30" s="1"/>
  <c r="U206" i="30" s="1"/>
  <c r="S207" i="30" s="1"/>
  <c r="U207" i="30" s="1"/>
  <c r="S208" i="30" s="1"/>
  <c r="U208" i="30" s="1"/>
  <c r="S209" i="30" s="1"/>
  <c r="U209" i="30" s="1"/>
  <c r="S210" i="30" s="1"/>
  <c r="U210" i="30" s="1"/>
  <c r="S211" i="30" s="1"/>
  <c r="U211" i="30" s="1"/>
  <c r="S212" i="30" s="1"/>
  <c r="U212" i="30" s="1"/>
  <c r="S213" i="30" s="1"/>
  <c r="U213" i="30" s="1"/>
  <c r="S214" i="30" s="1"/>
  <c r="U214" i="30" s="1"/>
  <c r="S215" i="30" s="1"/>
  <c r="U215" i="30" s="1"/>
  <c r="S216" i="30" s="1"/>
  <c r="U216" i="30" s="1"/>
  <c r="S217" i="30" s="1"/>
  <c r="U217" i="30" s="1"/>
  <c r="S218" i="30" s="1"/>
  <c r="U218" i="30" s="1"/>
  <c r="S219" i="30" s="1"/>
  <c r="U219" i="30" s="1"/>
  <c r="S220" i="30" s="1"/>
  <c r="U220" i="30" s="1"/>
  <c r="S221" i="30" s="1"/>
  <c r="U221" i="30" s="1"/>
  <c r="S222" i="30" s="1"/>
  <c r="U222" i="30" s="1"/>
  <c r="S223" i="30" s="1"/>
  <c r="U223" i="30" s="1"/>
  <c r="S224" i="30" s="1"/>
  <c r="U224" i="30" s="1"/>
  <c r="S225" i="30" s="1"/>
  <c r="U225" i="30" s="1"/>
  <c r="S226" i="30" s="1"/>
  <c r="U226" i="30" s="1"/>
  <c r="S227" i="30" s="1"/>
  <c r="U227" i="30" s="1"/>
  <c r="S228" i="30" s="1"/>
  <c r="U228" i="30" s="1"/>
  <c r="S229" i="30" s="1"/>
  <c r="U229" i="30" s="1"/>
  <c r="S230" i="30" s="1"/>
  <c r="U230" i="30" s="1"/>
  <c r="S231" i="30" s="1"/>
  <c r="U231" i="30" s="1"/>
  <c r="S232" i="30" s="1"/>
  <c r="U232" i="30" s="1"/>
  <c r="S233" i="30" s="1"/>
  <c r="U233" i="30" s="1"/>
  <c r="S234" i="30" s="1"/>
  <c r="U234" i="30" s="1"/>
  <c r="S235" i="30" s="1"/>
  <c r="U235" i="30" s="1"/>
  <c r="S236" i="30" s="1"/>
  <c r="U236" i="30" s="1"/>
  <c r="S237" i="30" s="1"/>
  <c r="U237" i="30" s="1"/>
  <c r="S238" i="30" s="1"/>
  <c r="U238" i="30" s="1"/>
  <c r="S239" i="30" s="1"/>
  <c r="U239" i="30" s="1"/>
  <c r="S240" i="30" s="1"/>
  <c r="U240" i="30" s="1"/>
  <c r="S241" i="30" s="1"/>
  <c r="U241" i="30" s="1"/>
  <c r="S242" i="30" s="1"/>
  <c r="U242" i="30" s="1"/>
  <c r="S243" i="30" s="1"/>
  <c r="U243" i="30" s="1"/>
  <c r="S244" i="30" s="1"/>
  <c r="U244" i="30" s="1"/>
  <c r="S245" i="30" s="1"/>
  <c r="U245" i="30" s="1"/>
  <c r="S246" i="30" s="1"/>
  <c r="U246" i="30" s="1"/>
  <c r="S247" i="30" s="1"/>
  <c r="U247" i="30" s="1"/>
  <c r="S248" i="30" s="1"/>
  <c r="U248" i="30" s="1"/>
  <c r="S249" i="30" s="1"/>
  <c r="U249" i="30" s="1"/>
  <c r="S250" i="30" s="1"/>
  <c r="U250" i="30" s="1"/>
  <c r="S251" i="30" s="1"/>
  <c r="U251" i="30" s="1"/>
  <c r="S252" i="30" s="1"/>
  <c r="U252" i="30" s="1"/>
  <c r="S253" i="30" s="1"/>
  <c r="U253" i="30" s="1"/>
  <c r="S254" i="30" s="1"/>
  <c r="U254" i="30" s="1"/>
  <c r="S255" i="30" s="1"/>
  <c r="U255" i="30" s="1"/>
  <c r="S256" i="30" s="1"/>
  <c r="U256" i="30" s="1"/>
  <c r="S257" i="30" s="1"/>
  <c r="U257" i="30" s="1"/>
  <c r="S258" i="30" s="1"/>
  <c r="U258" i="30" s="1"/>
  <c r="S259" i="30" s="1"/>
  <c r="U259" i="30" s="1"/>
  <c r="S260" i="30" s="1"/>
  <c r="U260" i="30" s="1"/>
  <c r="S261" i="30" s="1"/>
  <c r="U261" i="30" s="1"/>
  <c r="S262" i="30" s="1"/>
  <c r="U262" i="30" s="1"/>
  <c r="S263" i="30" s="1"/>
  <c r="U263" i="30" s="1"/>
  <c r="S264" i="30" s="1"/>
  <c r="U264" i="30" s="1"/>
  <c r="S265" i="30" s="1"/>
  <c r="U265" i="30" s="1"/>
  <c r="S266" i="30" s="1"/>
  <c r="U266" i="30" s="1"/>
  <c r="S267" i="30" s="1"/>
  <c r="U267" i="30" s="1"/>
  <c r="S268" i="30" s="1"/>
  <c r="U268" i="30" s="1"/>
  <c r="N29" i="30"/>
  <c r="P29" i="30" s="1"/>
  <c r="N30" i="30" s="1"/>
  <c r="P30" i="30" s="1"/>
  <c r="N31" i="30" s="1"/>
  <c r="P31" i="30" s="1"/>
  <c r="N32" i="30" s="1"/>
  <c r="P32" i="30" s="1"/>
  <c r="N33" i="30" s="1"/>
  <c r="P33" i="30" s="1"/>
  <c r="N34" i="30" s="1"/>
  <c r="P34" i="30" s="1"/>
  <c r="N35" i="30" s="1"/>
  <c r="P35" i="30" s="1"/>
  <c r="N36" i="30" s="1"/>
  <c r="P36" i="30" s="1"/>
  <c r="N37" i="30" s="1"/>
  <c r="P37" i="30" s="1"/>
  <c r="N38" i="30" s="1"/>
  <c r="P38" i="30" s="1"/>
  <c r="N39" i="30" s="1"/>
  <c r="P39" i="30" s="1"/>
  <c r="N40" i="30" s="1"/>
  <c r="P40" i="30" s="1"/>
  <c r="N41" i="30" s="1"/>
  <c r="P41" i="30" s="1"/>
  <c r="N42" i="30" s="1"/>
  <c r="P42" i="30" s="1"/>
  <c r="N43" i="30" s="1"/>
  <c r="P43" i="30" s="1"/>
  <c r="N44" i="30" s="1"/>
  <c r="P44" i="30" s="1"/>
  <c r="N45" i="30" s="1"/>
  <c r="P45" i="30" s="1"/>
  <c r="N46" i="30" s="1"/>
  <c r="P46" i="30" s="1"/>
  <c r="N47" i="30" s="1"/>
  <c r="P47" i="30" s="1"/>
  <c r="N48" i="30" s="1"/>
  <c r="P48" i="30" s="1"/>
  <c r="N49" i="30" s="1"/>
  <c r="P49" i="30" s="1"/>
  <c r="N50" i="30" s="1"/>
  <c r="P50" i="30" s="1"/>
  <c r="N51" i="30" s="1"/>
  <c r="P51" i="30" s="1"/>
  <c r="N52" i="30" s="1"/>
  <c r="P52" i="30" s="1"/>
  <c r="N53" i="30" s="1"/>
  <c r="P53" i="30" s="1"/>
  <c r="N54" i="30" s="1"/>
  <c r="P54" i="30" s="1"/>
  <c r="N55" i="30" s="1"/>
  <c r="P55" i="30" s="1"/>
  <c r="N56" i="30" s="1"/>
  <c r="P56" i="30" s="1"/>
  <c r="N57" i="30" s="1"/>
  <c r="P57" i="30" s="1"/>
  <c r="N58" i="30" s="1"/>
  <c r="P58" i="30" s="1"/>
  <c r="N59" i="30" s="1"/>
  <c r="P59" i="30" s="1"/>
  <c r="N60" i="30" s="1"/>
  <c r="P60" i="30" s="1"/>
  <c r="N61" i="30" s="1"/>
  <c r="P61" i="30" s="1"/>
  <c r="N62" i="30" s="1"/>
  <c r="P62" i="30" s="1"/>
  <c r="N63" i="30" s="1"/>
  <c r="P63" i="30" s="1"/>
  <c r="N64" i="30" s="1"/>
  <c r="P64" i="30" s="1"/>
  <c r="N65" i="30" s="1"/>
  <c r="P65" i="30" s="1"/>
  <c r="N66" i="30" s="1"/>
  <c r="P66" i="30" s="1"/>
  <c r="N67" i="30" s="1"/>
  <c r="P67" i="30" s="1"/>
  <c r="N68" i="30" s="1"/>
  <c r="P68" i="30" s="1"/>
  <c r="N69" i="30" s="1"/>
  <c r="P69" i="30" s="1"/>
  <c r="N70" i="30" s="1"/>
  <c r="P70" i="30" s="1"/>
  <c r="N71" i="30" s="1"/>
  <c r="P71" i="30" s="1"/>
  <c r="N72" i="30" s="1"/>
  <c r="P72" i="30" s="1"/>
  <c r="N73" i="30" s="1"/>
  <c r="P73" i="30" s="1"/>
  <c r="N74" i="30" s="1"/>
  <c r="P74" i="30" s="1"/>
  <c r="N75" i="30" s="1"/>
  <c r="P75" i="30" s="1"/>
  <c r="N76" i="30" s="1"/>
  <c r="P76" i="30" s="1"/>
  <c r="N77" i="30" s="1"/>
  <c r="P77" i="30" s="1"/>
  <c r="N78" i="30" s="1"/>
  <c r="P78" i="30" s="1"/>
  <c r="N79" i="30" s="1"/>
  <c r="P79" i="30" s="1"/>
  <c r="N80" i="30" s="1"/>
  <c r="P80" i="30" s="1"/>
  <c r="N81" i="30" s="1"/>
  <c r="P81" i="30" s="1"/>
  <c r="N82" i="30" s="1"/>
  <c r="P82" i="30" s="1"/>
  <c r="N83" i="30" s="1"/>
  <c r="P83" i="30" s="1"/>
  <c r="N84" i="30" s="1"/>
  <c r="P84" i="30" s="1"/>
  <c r="N85" i="30" s="1"/>
  <c r="P85" i="30" s="1"/>
  <c r="N86" i="30" s="1"/>
  <c r="P86" i="30" s="1"/>
  <c r="N87" i="30" s="1"/>
  <c r="P87" i="30" s="1"/>
  <c r="N88" i="30" s="1"/>
  <c r="P88" i="30" s="1"/>
  <c r="N89" i="30" s="1"/>
  <c r="P89" i="30" s="1"/>
  <c r="N90" i="30" s="1"/>
  <c r="P90" i="30" s="1"/>
  <c r="N91" i="30" s="1"/>
  <c r="P91" i="30" s="1"/>
  <c r="N92" i="30" s="1"/>
  <c r="P92" i="30" s="1"/>
  <c r="N93" i="30" s="1"/>
  <c r="P93" i="30" s="1"/>
  <c r="N94" i="30" s="1"/>
  <c r="P94" i="30" s="1"/>
  <c r="N95" i="30" s="1"/>
  <c r="P95" i="30" s="1"/>
  <c r="N96" i="30" s="1"/>
  <c r="P96" i="30" s="1"/>
  <c r="N97" i="30" s="1"/>
  <c r="P97" i="30" s="1"/>
  <c r="N98" i="30" s="1"/>
  <c r="P98" i="30" s="1"/>
  <c r="N99" i="30" s="1"/>
  <c r="P99" i="30" s="1"/>
  <c r="N100" i="30" s="1"/>
  <c r="P100" i="30" s="1"/>
  <c r="N101" i="30" s="1"/>
  <c r="P101" i="30" s="1"/>
  <c r="N102" i="30" s="1"/>
  <c r="P102" i="30" s="1"/>
  <c r="N103" i="30" s="1"/>
  <c r="P103" i="30" s="1"/>
  <c r="N104" i="30" s="1"/>
  <c r="P104" i="30" s="1"/>
  <c r="N105" i="30" s="1"/>
  <c r="P105" i="30" s="1"/>
  <c r="N106" i="30" s="1"/>
  <c r="P106" i="30" s="1"/>
  <c r="N107" i="30" s="1"/>
  <c r="P107" i="30" s="1"/>
  <c r="N108" i="30" s="1"/>
  <c r="P108" i="30" s="1"/>
  <c r="N109" i="30" s="1"/>
  <c r="P109" i="30" s="1"/>
  <c r="N110" i="30" s="1"/>
  <c r="P110" i="30" s="1"/>
  <c r="N111" i="30" s="1"/>
  <c r="P111" i="30" s="1"/>
  <c r="N112" i="30" s="1"/>
  <c r="P112" i="30" s="1"/>
  <c r="N113" i="30" s="1"/>
  <c r="P113" i="30" s="1"/>
  <c r="N114" i="30" s="1"/>
  <c r="P114" i="30" s="1"/>
  <c r="N115" i="30" s="1"/>
  <c r="P115" i="30" s="1"/>
  <c r="N116" i="30" s="1"/>
  <c r="P116" i="30" s="1"/>
  <c r="N117" i="30" s="1"/>
  <c r="P117" i="30" s="1"/>
  <c r="N118" i="30" s="1"/>
  <c r="P118" i="30" s="1"/>
  <c r="N119" i="30" s="1"/>
  <c r="P119" i="30" s="1"/>
  <c r="N120" i="30" s="1"/>
  <c r="P120" i="30" s="1"/>
  <c r="N121" i="30" s="1"/>
  <c r="P121" i="30" s="1"/>
  <c r="N122" i="30" s="1"/>
  <c r="P122" i="30" s="1"/>
  <c r="N123" i="30" s="1"/>
  <c r="P123" i="30" s="1"/>
  <c r="N124" i="30" s="1"/>
  <c r="P124" i="30" s="1"/>
  <c r="N125" i="30" s="1"/>
  <c r="P125" i="30" s="1"/>
  <c r="N126" i="30" s="1"/>
  <c r="P126" i="30" s="1"/>
  <c r="N127" i="30" s="1"/>
  <c r="P127" i="30" s="1"/>
  <c r="N128" i="30" s="1"/>
  <c r="P128" i="30" s="1"/>
  <c r="N129" i="30" s="1"/>
  <c r="P129" i="30" s="1"/>
  <c r="N130" i="30" s="1"/>
  <c r="P130" i="30" s="1"/>
  <c r="N131" i="30" s="1"/>
  <c r="P131" i="30" s="1"/>
  <c r="N132" i="30" s="1"/>
  <c r="P132" i="30" s="1"/>
  <c r="N133" i="30" s="1"/>
  <c r="P133" i="30" s="1"/>
  <c r="N134" i="30" s="1"/>
  <c r="P134" i="30" s="1"/>
  <c r="N135" i="30" s="1"/>
  <c r="P135" i="30" s="1"/>
  <c r="N136" i="30" s="1"/>
  <c r="P136" i="30" s="1"/>
  <c r="N137" i="30" s="1"/>
  <c r="P137" i="30" s="1"/>
  <c r="N138" i="30" s="1"/>
  <c r="P138" i="30" s="1"/>
  <c r="N139" i="30" s="1"/>
  <c r="P139" i="30" s="1"/>
  <c r="N140" i="30" s="1"/>
  <c r="P140" i="30" s="1"/>
  <c r="N141" i="30" s="1"/>
  <c r="P141" i="30" s="1"/>
  <c r="N142" i="30" s="1"/>
  <c r="P142" i="30" s="1"/>
  <c r="N143" i="30" s="1"/>
  <c r="P143" i="30" s="1"/>
  <c r="N144" i="30" s="1"/>
  <c r="P144" i="30" s="1"/>
  <c r="N145" i="30" s="1"/>
  <c r="P145" i="30" s="1"/>
  <c r="N146" i="30" s="1"/>
  <c r="P146" i="30" s="1"/>
  <c r="N147" i="30" s="1"/>
  <c r="P147" i="30" s="1"/>
  <c r="N148" i="30" s="1"/>
  <c r="P148" i="30" s="1"/>
  <c r="N149" i="30" s="1"/>
  <c r="P149" i="30" s="1"/>
  <c r="N150" i="30" s="1"/>
  <c r="P150" i="30" s="1"/>
  <c r="N151" i="30" s="1"/>
  <c r="P151" i="30" s="1"/>
  <c r="N152" i="30" s="1"/>
  <c r="P152" i="30" s="1"/>
  <c r="N153" i="30" s="1"/>
  <c r="P153" i="30" s="1"/>
  <c r="N154" i="30" s="1"/>
  <c r="P154" i="30" s="1"/>
  <c r="N155" i="30" s="1"/>
  <c r="P155" i="30" s="1"/>
  <c r="N156" i="30" s="1"/>
  <c r="P156" i="30" s="1"/>
  <c r="N157" i="30" s="1"/>
  <c r="P157" i="30" s="1"/>
  <c r="N158" i="30" s="1"/>
  <c r="P158" i="30" s="1"/>
  <c r="N159" i="30" s="1"/>
  <c r="P159" i="30" s="1"/>
  <c r="N160" i="30" s="1"/>
  <c r="P160" i="30" s="1"/>
  <c r="N161" i="30" s="1"/>
  <c r="P161" i="30" s="1"/>
  <c r="N162" i="30" s="1"/>
  <c r="P162" i="30" s="1"/>
  <c r="N163" i="30" s="1"/>
  <c r="P163" i="30" s="1"/>
  <c r="N164" i="30" s="1"/>
  <c r="P164" i="30" s="1"/>
  <c r="N165" i="30" s="1"/>
  <c r="P165" i="30" s="1"/>
  <c r="N166" i="30" s="1"/>
  <c r="P166" i="30" s="1"/>
  <c r="N167" i="30" s="1"/>
  <c r="P167" i="30" s="1"/>
  <c r="N168" i="30" s="1"/>
  <c r="P168" i="30" s="1"/>
  <c r="N169" i="30" s="1"/>
  <c r="P169" i="30" s="1"/>
  <c r="N170" i="30" s="1"/>
  <c r="P170" i="30" s="1"/>
  <c r="N171" i="30" s="1"/>
  <c r="P171" i="30" s="1"/>
  <c r="N172" i="30" s="1"/>
  <c r="P172" i="30" s="1"/>
  <c r="N173" i="30" s="1"/>
  <c r="P173" i="30" s="1"/>
  <c r="N174" i="30" s="1"/>
  <c r="P174" i="30" s="1"/>
  <c r="N175" i="30" s="1"/>
  <c r="P175" i="30" s="1"/>
  <c r="N176" i="30" s="1"/>
  <c r="P176" i="30" s="1"/>
  <c r="N177" i="30" s="1"/>
  <c r="P177" i="30" s="1"/>
  <c r="N178" i="30" s="1"/>
  <c r="P178" i="30" s="1"/>
  <c r="N179" i="30" s="1"/>
  <c r="P179" i="30" s="1"/>
  <c r="N180" i="30" s="1"/>
  <c r="P180" i="30" s="1"/>
  <c r="N181" i="30" s="1"/>
  <c r="P181" i="30" s="1"/>
  <c r="N182" i="30" s="1"/>
  <c r="P182" i="30" s="1"/>
  <c r="N183" i="30" s="1"/>
  <c r="P183" i="30" s="1"/>
  <c r="N184" i="30" s="1"/>
  <c r="P184" i="30" s="1"/>
  <c r="N185" i="30" s="1"/>
  <c r="P185" i="30" s="1"/>
  <c r="N186" i="30" s="1"/>
  <c r="P186" i="30" s="1"/>
  <c r="N187" i="30" s="1"/>
  <c r="P187" i="30" s="1"/>
  <c r="N188" i="30" s="1"/>
  <c r="P188" i="30" s="1"/>
  <c r="N189" i="30" s="1"/>
  <c r="P189" i="30" s="1"/>
  <c r="N190" i="30" s="1"/>
  <c r="P190" i="30" s="1"/>
  <c r="N191" i="30" s="1"/>
  <c r="P191" i="30" s="1"/>
  <c r="N192" i="30" s="1"/>
  <c r="P192" i="30" s="1"/>
  <c r="N193" i="30" s="1"/>
  <c r="P193" i="30" s="1"/>
  <c r="N194" i="30" s="1"/>
  <c r="P194" i="30" s="1"/>
  <c r="N195" i="30" s="1"/>
  <c r="P195" i="30" s="1"/>
  <c r="N196" i="30" s="1"/>
  <c r="P196" i="30" s="1"/>
  <c r="N197" i="30" s="1"/>
  <c r="P197" i="30" s="1"/>
  <c r="N198" i="30" s="1"/>
  <c r="P198" i="30" s="1"/>
  <c r="N199" i="30" s="1"/>
  <c r="P199" i="30" s="1"/>
  <c r="N200" i="30" s="1"/>
  <c r="P200" i="30" s="1"/>
  <c r="N201" i="30" s="1"/>
  <c r="P201" i="30" s="1"/>
  <c r="N202" i="30" s="1"/>
  <c r="P202" i="30" s="1"/>
  <c r="N203" i="30" s="1"/>
  <c r="P203" i="30" s="1"/>
  <c r="N204" i="30" s="1"/>
  <c r="P204" i="30" s="1"/>
  <c r="N205" i="30" s="1"/>
  <c r="P205" i="30" s="1"/>
  <c r="N206" i="30" s="1"/>
  <c r="P206" i="30" s="1"/>
  <c r="N207" i="30" s="1"/>
  <c r="P207" i="30" s="1"/>
  <c r="N208" i="30" s="1"/>
  <c r="P208" i="30" s="1"/>
  <c r="N209" i="30" s="1"/>
  <c r="P209" i="30" s="1"/>
  <c r="N210" i="30" s="1"/>
  <c r="P210" i="30" s="1"/>
  <c r="N211" i="30" s="1"/>
  <c r="P211" i="30" s="1"/>
  <c r="N212" i="30" s="1"/>
  <c r="P212" i="30" s="1"/>
  <c r="N213" i="30" s="1"/>
  <c r="P213" i="30" s="1"/>
  <c r="N214" i="30" s="1"/>
  <c r="P214" i="30" s="1"/>
  <c r="N215" i="30" s="1"/>
  <c r="P215" i="30" s="1"/>
  <c r="N216" i="30" s="1"/>
  <c r="P216" i="30" s="1"/>
  <c r="N217" i="30" s="1"/>
  <c r="P217" i="30" s="1"/>
  <c r="N218" i="30" s="1"/>
  <c r="P218" i="30" s="1"/>
  <c r="N219" i="30" s="1"/>
  <c r="P219" i="30" s="1"/>
  <c r="N220" i="30" s="1"/>
  <c r="P220" i="30" s="1"/>
  <c r="N221" i="30" s="1"/>
  <c r="P221" i="30" s="1"/>
  <c r="N222" i="30" s="1"/>
  <c r="P222" i="30" s="1"/>
  <c r="N223" i="30" s="1"/>
  <c r="P223" i="30" s="1"/>
  <c r="N224" i="30" s="1"/>
  <c r="P224" i="30" s="1"/>
  <c r="N225" i="30" s="1"/>
  <c r="P225" i="30" s="1"/>
  <c r="N226" i="30" s="1"/>
  <c r="P226" i="30" s="1"/>
  <c r="N227" i="30" s="1"/>
  <c r="P227" i="30" s="1"/>
  <c r="N228" i="30" s="1"/>
  <c r="P228" i="30" s="1"/>
  <c r="N229" i="30" s="1"/>
  <c r="P229" i="30" s="1"/>
  <c r="N230" i="30" s="1"/>
  <c r="P230" i="30" s="1"/>
  <c r="N231" i="30" s="1"/>
  <c r="P231" i="30" s="1"/>
  <c r="N232" i="30" s="1"/>
  <c r="P232" i="30" s="1"/>
  <c r="N233" i="30" s="1"/>
  <c r="P233" i="30" s="1"/>
  <c r="N234" i="30" s="1"/>
  <c r="P234" i="30" s="1"/>
  <c r="N235" i="30" s="1"/>
  <c r="P235" i="30" s="1"/>
  <c r="N236" i="30" s="1"/>
  <c r="P236" i="30" s="1"/>
  <c r="N237" i="30" s="1"/>
  <c r="P237" i="30" s="1"/>
  <c r="N238" i="30" s="1"/>
  <c r="P238" i="30" s="1"/>
  <c r="N239" i="30" s="1"/>
  <c r="P239" i="30" s="1"/>
  <c r="N240" i="30" s="1"/>
  <c r="P240" i="30" s="1"/>
  <c r="N241" i="30" s="1"/>
  <c r="P241" i="30" s="1"/>
  <c r="N242" i="30" s="1"/>
  <c r="P242" i="30" s="1"/>
  <c r="N243" i="30" s="1"/>
  <c r="P243" i="30" s="1"/>
  <c r="N244" i="30" s="1"/>
  <c r="P244" i="30" s="1"/>
  <c r="N245" i="30" s="1"/>
  <c r="P245" i="30" s="1"/>
  <c r="N246" i="30" s="1"/>
  <c r="P246" i="30" s="1"/>
  <c r="N247" i="30" s="1"/>
  <c r="P247" i="30" s="1"/>
  <c r="N248" i="30" s="1"/>
  <c r="P248" i="30" s="1"/>
  <c r="N249" i="30" s="1"/>
  <c r="P249" i="30" s="1"/>
  <c r="N250" i="30" s="1"/>
  <c r="P250" i="30" s="1"/>
  <c r="N251" i="30" s="1"/>
  <c r="P251" i="30" s="1"/>
  <c r="N252" i="30" s="1"/>
  <c r="P252" i="30" s="1"/>
  <c r="N253" i="30" s="1"/>
  <c r="P253" i="30" s="1"/>
  <c r="N254" i="30" s="1"/>
  <c r="P254" i="30" s="1"/>
  <c r="N255" i="30" s="1"/>
  <c r="P255" i="30" s="1"/>
  <c r="N256" i="30" s="1"/>
  <c r="P256" i="30" s="1"/>
  <c r="N257" i="30" s="1"/>
  <c r="P257" i="30" s="1"/>
  <c r="N258" i="30" s="1"/>
  <c r="P258" i="30" s="1"/>
  <c r="N259" i="30" s="1"/>
  <c r="P259" i="30" s="1"/>
  <c r="N260" i="30" s="1"/>
  <c r="P260" i="30" s="1"/>
  <c r="N261" i="30" s="1"/>
  <c r="P261" i="30" s="1"/>
  <c r="N262" i="30" s="1"/>
  <c r="P262" i="30" s="1"/>
  <c r="N263" i="30" s="1"/>
  <c r="P263" i="30" s="1"/>
  <c r="N264" i="30" s="1"/>
  <c r="P264" i="30" s="1"/>
  <c r="N265" i="30" s="1"/>
  <c r="P265" i="30" s="1"/>
  <c r="N266" i="30" s="1"/>
  <c r="P266" i="30" s="1"/>
  <c r="N267" i="30" s="1"/>
  <c r="P267" i="30" s="1"/>
  <c r="N268" i="30" s="1"/>
  <c r="P268" i="30" s="1"/>
  <c r="I29" i="30"/>
  <c r="K29" i="30" s="1"/>
  <c r="C29" i="30"/>
  <c r="E29" i="30" s="1"/>
  <c r="C30" i="30" s="1"/>
  <c r="E30" i="30" s="1"/>
  <c r="C31" i="30" s="1"/>
  <c r="E31" i="30" s="1"/>
  <c r="C32" i="30" s="1"/>
  <c r="E32" i="30" s="1"/>
  <c r="C33" i="30" s="1"/>
  <c r="E33" i="30" s="1"/>
  <c r="C34" i="30" s="1"/>
  <c r="E34" i="30" s="1"/>
  <c r="C35" i="30" s="1"/>
  <c r="E35" i="30" s="1"/>
  <c r="C36" i="30" s="1"/>
  <c r="E36" i="30" s="1"/>
  <c r="C37" i="30" s="1"/>
  <c r="E37" i="30" s="1"/>
  <c r="C38" i="30" s="1"/>
  <c r="E38" i="30" s="1"/>
  <c r="C39" i="30" s="1"/>
  <c r="E39" i="30" s="1"/>
  <c r="C40" i="30" s="1"/>
  <c r="E40" i="30" s="1"/>
  <c r="C41" i="30" s="1"/>
  <c r="E41" i="30" s="1"/>
  <c r="C42" i="30" s="1"/>
  <c r="E42" i="30" s="1"/>
  <c r="C43" i="30" s="1"/>
  <c r="E43" i="30" s="1"/>
  <c r="C44" i="30" s="1"/>
  <c r="E44" i="30" s="1"/>
  <c r="C45" i="30" s="1"/>
  <c r="E45" i="30" s="1"/>
  <c r="C46" i="30" s="1"/>
  <c r="E46" i="30" s="1"/>
  <c r="C47" i="30" s="1"/>
  <c r="E47" i="30" s="1"/>
  <c r="C48" i="30" s="1"/>
  <c r="E48" i="30" s="1"/>
  <c r="C49" i="30" s="1"/>
  <c r="E49" i="30" s="1"/>
  <c r="C50" i="30" s="1"/>
  <c r="E50" i="30" s="1"/>
  <c r="C51" i="30" s="1"/>
  <c r="E51" i="30" s="1"/>
  <c r="C52" i="30" s="1"/>
  <c r="E52" i="30" s="1"/>
  <c r="C53" i="30" s="1"/>
  <c r="E53" i="30" s="1"/>
  <c r="C54" i="30" s="1"/>
  <c r="E54" i="30" s="1"/>
  <c r="C55" i="30" s="1"/>
  <c r="E55" i="30" s="1"/>
  <c r="C56" i="30" s="1"/>
  <c r="E56" i="30" s="1"/>
  <c r="C57" i="30" s="1"/>
  <c r="E57" i="30" s="1"/>
  <c r="C58" i="30" s="1"/>
  <c r="E58" i="30" s="1"/>
  <c r="C59" i="30" s="1"/>
  <c r="E59" i="30" s="1"/>
  <c r="C60" i="30" s="1"/>
  <c r="E60" i="30" s="1"/>
  <c r="C61" i="30" s="1"/>
  <c r="E61" i="30" s="1"/>
  <c r="C62" i="30" s="1"/>
  <c r="E62" i="30" s="1"/>
  <c r="C63" i="30" s="1"/>
  <c r="E63" i="30" s="1"/>
  <c r="C64" i="30" s="1"/>
  <c r="E64" i="30" s="1"/>
  <c r="C65" i="30" s="1"/>
  <c r="E65" i="30" s="1"/>
  <c r="C66" i="30" s="1"/>
  <c r="E66" i="30" s="1"/>
  <c r="C67" i="30" s="1"/>
  <c r="E67" i="30" s="1"/>
  <c r="C68" i="30" s="1"/>
  <c r="E68" i="30" s="1"/>
  <c r="C69" i="30" s="1"/>
  <c r="E69" i="30" s="1"/>
  <c r="C70" i="30" s="1"/>
  <c r="E70" i="30" s="1"/>
  <c r="C71" i="30" s="1"/>
  <c r="E71" i="30" s="1"/>
  <c r="C72" i="30" s="1"/>
  <c r="E72" i="30" s="1"/>
  <c r="C73" i="30" s="1"/>
  <c r="E73" i="30" s="1"/>
  <c r="C74" i="30" s="1"/>
  <c r="E74" i="30" s="1"/>
  <c r="C75" i="30" s="1"/>
  <c r="E75" i="30" s="1"/>
  <c r="C76" i="30" s="1"/>
  <c r="E76" i="30" s="1"/>
  <c r="C77" i="30" s="1"/>
  <c r="E77" i="30" s="1"/>
  <c r="C78" i="30" s="1"/>
  <c r="E78" i="30" s="1"/>
  <c r="C79" i="30" s="1"/>
  <c r="E79" i="30" s="1"/>
  <c r="C80" i="30" s="1"/>
  <c r="E80" i="30" s="1"/>
  <c r="C81" i="30" s="1"/>
  <c r="E81" i="30" s="1"/>
  <c r="C82" i="30" s="1"/>
  <c r="E82" i="30" s="1"/>
  <c r="C83" i="30" s="1"/>
  <c r="E83" i="30" s="1"/>
  <c r="C84" i="30" s="1"/>
  <c r="E84" i="30" s="1"/>
  <c r="C85" i="30" s="1"/>
  <c r="E85" i="30" s="1"/>
  <c r="C86" i="30" s="1"/>
  <c r="E86" i="30" s="1"/>
  <c r="C87" i="30" s="1"/>
  <c r="E87" i="30" s="1"/>
  <c r="C88" i="30" s="1"/>
  <c r="E88" i="30" s="1"/>
  <c r="C89" i="30" s="1"/>
  <c r="E89" i="30" s="1"/>
  <c r="C90" i="30" s="1"/>
  <c r="E90" i="30" s="1"/>
  <c r="C91" i="30" s="1"/>
  <c r="E91" i="30" s="1"/>
  <c r="C92" i="30" s="1"/>
  <c r="E92" i="30" s="1"/>
  <c r="C93" i="30" s="1"/>
  <c r="E93" i="30" s="1"/>
  <c r="C94" i="30" s="1"/>
  <c r="E94" i="30" s="1"/>
  <c r="C95" i="30" s="1"/>
  <c r="E95" i="30" s="1"/>
  <c r="C96" i="30" s="1"/>
  <c r="E96" i="30" s="1"/>
  <c r="C97" i="30" s="1"/>
  <c r="E97" i="30" s="1"/>
  <c r="C98" i="30" s="1"/>
  <c r="E98" i="30" s="1"/>
  <c r="C99" i="30" s="1"/>
  <c r="E99" i="30" s="1"/>
  <c r="C100" i="30" s="1"/>
  <c r="E100" i="30" s="1"/>
  <c r="C101" i="30" s="1"/>
  <c r="E101" i="30" s="1"/>
  <c r="C102" i="30" s="1"/>
  <c r="E102" i="30" s="1"/>
  <c r="C103" i="30" s="1"/>
  <c r="E103" i="30" s="1"/>
  <c r="C104" i="30" s="1"/>
  <c r="E104" i="30" s="1"/>
  <c r="C105" i="30" s="1"/>
  <c r="E105" i="30" s="1"/>
  <c r="C106" i="30" s="1"/>
  <c r="E106" i="30" s="1"/>
  <c r="C107" i="30" s="1"/>
  <c r="E107" i="30" s="1"/>
  <c r="C108" i="30" s="1"/>
  <c r="E108" i="30" s="1"/>
  <c r="C109" i="30" s="1"/>
  <c r="E109" i="30" s="1"/>
  <c r="C110" i="30" s="1"/>
  <c r="E110" i="30" s="1"/>
  <c r="C111" i="30" s="1"/>
  <c r="E111" i="30" s="1"/>
  <c r="C112" i="30" s="1"/>
  <c r="E112" i="30" s="1"/>
  <c r="C113" i="30" s="1"/>
  <c r="E113" i="30" s="1"/>
  <c r="C114" i="30" s="1"/>
  <c r="E114" i="30" s="1"/>
  <c r="C115" i="30" s="1"/>
  <c r="E115" i="30" s="1"/>
  <c r="C116" i="30" s="1"/>
  <c r="E116" i="30" s="1"/>
  <c r="C117" i="30" s="1"/>
  <c r="E117" i="30" s="1"/>
  <c r="C118" i="30" s="1"/>
  <c r="E118" i="30" s="1"/>
  <c r="C119" i="30" s="1"/>
  <c r="E119" i="30" s="1"/>
  <c r="C120" i="30" s="1"/>
  <c r="E120" i="30" s="1"/>
  <c r="C121" i="30" s="1"/>
  <c r="E121" i="30" s="1"/>
  <c r="C122" i="30" s="1"/>
  <c r="E122" i="30" s="1"/>
  <c r="C123" i="30" s="1"/>
  <c r="E123" i="30" s="1"/>
  <c r="C124" i="30" s="1"/>
  <c r="E124" i="30" s="1"/>
  <c r="C125" i="30" s="1"/>
  <c r="E125" i="30" s="1"/>
  <c r="C126" i="30" s="1"/>
  <c r="E126" i="30" s="1"/>
  <c r="C127" i="30" s="1"/>
  <c r="E127" i="30" s="1"/>
  <c r="C128" i="30" s="1"/>
  <c r="E128" i="30" s="1"/>
  <c r="C129" i="30" s="1"/>
  <c r="E129" i="30" s="1"/>
  <c r="C130" i="30" s="1"/>
  <c r="E130" i="30" s="1"/>
  <c r="C131" i="30" s="1"/>
  <c r="E131" i="30" s="1"/>
  <c r="C132" i="30" s="1"/>
  <c r="E132" i="30" s="1"/>
  <c r="C133" i="30" s="1"/>
  <c r="E133" i="30" s="1"/>
  <c r="C134" i="30" s="1"/>
  <c r="E134" i="30" s="1"/>
  <c r="C135" i="30" s="1"/>
  <c r="E135" i="30" s="1"/>
  <c r="C136" i="30" s="1"/>
  <c r="E136" i="30" s="1"/>
  <c r="C137" i="30" s="1"/>
  <c r="E137" i="30" s="1"/>
  <c r="C138" i="30" s="1"/>
  <c r="E138" i="30" s="1"/>
  <c r="C139" i="30" s="1"/>
  <c r="E139" i="30" s="1"/>
  <c r="C140" i="30" s="1"/>
  <c r="E140" i="30" s="1"/>
  <c r="C141" i="30" s="1"/>
  <c r="E141" i="30" s="1"/>
  <c r="C142" i="30" s="1"/>
  <c r="E142" i="30" s="1"/>
  <c r="C143" i="30" s="1"/>
  <c r="E143" i="30" s="1"/>
  <c r="C144" i="30" s="1"/>
  <c r="E144" i="30" s="1"/>
  <c r="C145" i="30" s="1"/>
  <c r="E145" i="30" s="1"/>
  <c r="C146" i="30" s="1"/>
  <c r="E146" i="30" s="1"/>
  <c r="C147" i="30" s="1"/>
  <c r="E147" i="30" s="1"/>
  <c r="C148" i="30" s="1"/>
  <c r="E148" i="30" s="1"/>
  <c r="C149" i="30" s="1"/>
  <c r="E149" i="30" s="1"/>
  <c r="C150" i="30" s="1"/>
  <c r="E150" i="30" s="1"/>
  <c r="C151" i="30" s="1"/>
  <c r="E151" i="30" s="1"/>
  <c r="C152" i="30" s="1"/>
  <c r="E152" i="30" s="1"/>
  <c r="C153" i="30" s="1"/>
  <c r="E153" i="30" s="1"/>
  <c r="C154" i="30" s="1"/>
  <c r="E154" i="30" s="1"/>
  <c r="C155" i="30" s="1"/>
  <c r="E155" i="30" s="1"/>
  <c r="C156" i="30" s="1"/>
  <c r="E156" i="30" s="1"/>
  <c r="C157" i="30" s="1"/>
  <c r="E157" i="30" s="1"/>
  <c r="C158" i="30" s="1"/>
  <c r="E158" i="30" s="1"/>
  <c r="C159" i="30" s="1"/>
  <c r="E159" i="30" s="1"/>
  <c r="C160" i="30" s="1"/>
  <c r="E160" i="30" s="1"/>
  <c r="C161" i="30" s="1"/>
  <c r="E161" i="30" s="1"/>
  <c r="C162" i="30" s="1"/>
  <c r="E162" i="30" s="1"/>
  <c r="C163" i="30" s="1"/>
  <c r="E163" i="30" s="1"/>
  <c r="C164" i="30" s="1"/>
  <c r="E164" i="30" s="1"/>
  <c r="C165" i="30" s="1"/>
  <c r="E165" i="30" s="1"/>
  <c r="C166" i="30" s="1"/>
  <c r="E166" i="30" s="1"/>
  <c r="C167" i="30" s="1"/>
  <c r="E167" i="30" s="1"/>
  <c r="C168" i="30" s="1"/>
  <c r="E168" i="30" s="1"/>
  <c r="C169" i="30" s="1"/>
  <c r="E169" i="30" s="1"/>
  <c r="C170" i="30" s="1"/>
  <c r="E170" i="30" s="1"/>
  <c r="C171" i="30" s="1"/>
  <c r="E171" i="30" s="1"/>
  <c r="C172" i="30" s="1"/>
  <c r="E172" i="30" s="1"/>
  <c r="C173" i="30" s="1"/>
  <c r="E173" i="30" s="1"/>
  <c r="C174" i="30" s="1"/>
  <c r="E174" i="30" s="1"/>
  <c r="C175" i="30" s="1"/>
  <c r="E175" i="30" s="1"/>
  <c r="C176" i="30" s="1"/>
  <c r="E176" i="30" s="1"/>
  <c r="C177" i="30" s="1"/>
  <c r="E177" i="30" s="1"/>
  <c r="C178" i="30" s="1"/>
  <c r="E178" i="30" s="1"/>
  <c r="C179" i="30" s="1"/>
  <c r="E179" i="30" s="1"/>
  <c r="C180" i="30" s="1"/>
  <c r="E180" i="30" s="1"/>
  <c r="C181" i="30" s="1"/>
  <c r="E181" i="30" s="1"/>
  <c r="C182" i="30" s="1"/>
  <c r="E182" i="30" s="1"/>
  <c r="C183" i="30" s="1"/>
  <c r="E183" i="30" s="1"/>
  <c r="C184" i="30" s="1"/>
  <c r="E184" i="30" s="1"/>
  <c r="C185" i="30" s="1"/>
  <c r="E185" i="30" s="1"/>
  <c r="C186" i="30" s="1"/>
  <c r="E186" i="30" s="1"/>
  <c r="C187" i="30" s="1"/>
  <c r="E187" i="30" s="1"/>
  <c r="C188" i="30" s="1"/>
  <c r="E188" i="30" s="1"/>
  <c r="C189" i="30" s="1"/>
  <c r="E189" i="30" s="1"/>
  <c r="C190" i="30" s="1"/>
  <c r="E190" i="30" s="1"/>
  <c r="C191" i="30" s="1"/>
  <c r="E191" i="30" s="1"/>
  <c r="C192" i="30" s="1"/>
  <c r="E192" i="30" s="1"/>
  <c r="C193" i="30" s="1"/>
  <c r="E193" i="30" s="1"/>
  <c r="C194" i="30" s="1"/>
  <c r="E194" i="30" s="1"/>
  <c r="C195" i="30" s="1"/>
  <c r="E195" i="30" s="1"/>
  <c r="C196" i="30" s="1"/>
  <c r="E196" i="30" s="1"/>
  <c r="C197" i="30" s="1"/>
  <c r="E197" i="30" s="1"/>
  <c r="C198" i="30" s="1"/>
  <c r="E198" i="30" s="1"/>
  <c r="C199" i="30" s="1"/>
  <c r="E199" i="30" s="1"/>
  <c r="C200" i="30" s="1"/>
  <c r="E200" i="30" s="1"/>
  <c r="C201" i="30" s="1"/>
  <c r="E201" i="30" s="1"/>
  <c r="C202" i="30" s="1"/>
  <c r="E202" i="30" s="1"/>
  <c r="C203" i="30" s="1"/>
  <c r="E203" i="30" s="1"/>
  <c r="C204" i="30" s="1"/>
  <c r="E204" i="30" s="1"/>
  <c r="C205" i="30" s="1"/>
  <c r="E205" i="30" s="1"/>
  <c r="C206" i="30" s="1"/>
  <c r="E206" i="30" s="1"/>
  <c r="C207" i="30" s="1"/>
  <c r="E207" i="30" s="1"/>
  <c r="C208" i="30" s="1"/>
  <c r="E208" i="30" s="1"/>
  <c r="C209" i="30" s="1"/>
  <c r="E209" i="30" s="1"/>
  <c r="C210" i="30" s="1"/>
  <c r="E210" i="30" s="1"/>
  <c r="C211" i="30" s="1"/>
  <c r="E211" i="30" s="1"/>
  <c r="C212" i="30" s="1"/>
  <c r="E212" i="30" s="1"/>
  <c r="C213" i="30" s="1"/>
  <c r="E213" i="30" s="1"/>
  <c r="C214" i="30" s="1"/>
  <c r="E214" i="30" s="1"/>
  <c r="C215" i="30" s="1"/>
  <c r="E215" i="30" s="1"/>
  <c r="C216" i="30" s="1"/>
  <c r="E216" i="30" s="1"/>
  <c r="C217" i="30" s="1"/>
  <c r="E217" i="30" s="1"/>
  <c r="C218" i="30" s="1"/>
  <c r="E218" i="30" s="1"/>
  <c r="C219" i="30" s="1"/>
  <c r="E219" i="30" s="1"/>
  <c r="C220" i="30" s="1"/>
  <c r="E220" i="30" s="1"/>
  <c r="C221" i="30" s="1"/>
  <c r="E221" i="30" s="1"/>
  <c r="C222" i="30" s="1"/>
  <c r="E222" i="30" s="1"/>
  <c r="C223" i="30" s="1"/>
  <c r="E223" i="30" s="1"/>
  <c r="C224" i="30" s="1"/>
  <c r="E224" i="30" s="1"/>
  <c r="C225" i="30" s="1"/>
  <c r="E225" i="30" s="1"/>
  <c r="C226" i="30" s="1"/>
  <c r="E226" i="30" s="1"/>
  <c r="C227" i="30" s="1"/>
  <c r="E227" i="30" s="1"/>
  <c r="C228" i="30" s="1"/>
  <c r="E228" i="30" s="1"/>
  <c r="C229" i="30" s="1"/>
  <c r="E229" i="30" s="1"/>
  <c r="C230" i="30" s="1"/>
  <c r="E230" i="30" s="1"/>
  <c r="C231" i="30" s="1"/>
  <c r="E231" i="30" s="1"/>
  <c r="C232" i="30" s="1"/>
  <c r="E232" i="30" s="1"/>
  <c r="C233" i="30" s="1"/>
  <c r="E233" i="30" s="1"/>
  <c r="C234" i="30" s="1"/>
  <c r="E234" i="30" s="1"/>
  <c r="C235" i="30" s="1"/>
  <c r="E235" i="30" s="1"/>
  <c r="C236" i="30" s="1"/>
  <c r="E236" i="30" s="1"/>
  <c r="C237" i="30" s="1"/>
  <c r="E237" i="30" s="1"/>
  <c r="C238" i="30" s="1"/>
  <c r="E238" i="30" s="1"/>
  <c r="C239" i="30" s="1"/>
  <c r="E239" i="30" s="1"/>
  <c r="C240" i="30" s="1"/>
  <c r="E240" i="30" s="1"/>
  <c r="C241" i="30" s="1"/>
  <c r="E241" i="30" s="1"/>
  <c r="C242" i="30" s="1"/>
  <c r="E242" i="30" s="1"/>
  <c r="C243" i="30" s="1"/>
  <c r="E243" i="30" s="1"/>
  <c r="C244" i="30" s="1"/>
  <c r="E244" i="30" s="1"/>
  <c r="C245" i="30" s="1"/>
  <c r="E245" i="30" s="1"/>
  <c r="C246" i="30" s="1"/>
  <c r="E246" i="30" s="1"/>
  <c r="C247" i="30" s="1"/>
  <c r="E247" i="30" s="1"/>
  <c r="C248" i="30" s="1"/>
  <c r="E248" i="30" s="1"/>
  <c r="C249" i="30" s="1"/>
  <c r="E249" i="30" s="1"/>
  <c r="C250" i="30" s="1"/>
  <c r="E250" i="30" s="1"/>
  <c r="C251" i="30" s="1"/>
  <c r="E251" i="30" s="1"/>
  <c r="C252" i="30" s="1"/>
  <c r="E252" i="30" s="1"/>
  <c r="C253" i="30" s="1"/>
  <c r="E253" i="30" s="1"/>
  <c r="C254" i="30" s="1"/>
  <c r="E254" i="30" s="1"/>
  <c r="C255" i="30" s="1"/>
  <c r="E255" i="30" s="1"/>
  <c r="C256" i="30" s="1"/>
  <c r="E256" i="30" s="1"/>
  <c r="C257" i="30" s="1"/>
  <c r="E257" i="30" s="1"/>
  <c r="C258" i="30" s="1"/>
  <c r="E258" i="30" s="1"/>
  <c r="C259" i="30" s="1"/>
  <c r="E259" i="30" s="1"/>
  <c r="C260" i="30" s="1"/>
  <c r="E260" i="30" s="1"/>
  <c r="C261" i="30" s="1"/>
  <c r="E261" i="30" s="1"/>
  <c r="C262" i="30" s="1"/>
  <c r="E262" i="30" s="1"/>
  <c r="C263" i="30" s="1"/>
  <c r="E263" i="30" s="1"/>
  <c r="C264" i="30" s="1"/>
  <c r="E264" i="30" s="1"/>
  <c r="C265" i="30" s="1"/>
  <c r="E265" i="30" s="1"/>
  <c r="C266" i="30" s="1"/>
  <c r="E266" i="30" s="1"/>
  <c r="C267" i="30" s="1"/>
  <c r="E267" i="30" s="1"/>
  <c r="C268" i="30" s="1"/>
  <c r="E268" i="30" s="1"/>
  <c r="G12" i="30"/>
  <c r="K39" i="29" l="1"/>
  <c r="I40" i="29" s="1"/>
  <c r="K40" i="29" s="1"/>
  <c r="I41" i="29" s="1"/>
  <c r="K41" i="29" s="1"/>
  <c r="I42" i="29" s="1"/>
  <c r="K42" i="29" s="1"/>
  <c r="I43" i="29" s="1"/>
  <c r="K43" i="29" s="1"/>
  <c r="S29" i="29"/>
  <c r="U29" i="29" s="1"/>
  <c r="S30" i="29" s="1"/>
  <c r="U30" i="29" s="1"/>
  <c r="S31" i="29" s="1"/>
  <c r="U31" i="29" s="1"/>
  <c r="S32" i="29" s="1"/>
  <c r="U32" i="29" s="1"/>
  <c r="S33" i="29" s="1"/>
  <c r="U33" i="29" s="1"/>
  <c r="S34" i="29" s="1"/>
  <c r="U34" i="29" s="1"/>
  <c r="S35" i="29" s="1"/>
  <c r="U35" i="29" s="1"/>
  <c r="S36" i="29" s="1"/>
  <c r="U36" i="29" s="1"/>
  <c r="S37" i="29" s="1"/>
  <c r="U37" i="29" s="1"/>
  <c r="S38" i="29" s="1"/>
  <c r="U38" i="29" s="1"/>
  <c r="S39" i="29" s="1"/>
  <c r="U39" i="29" s="1"/>
  <c r="S40" i="29" s="1"/>
  <c r="U40" i="29" s="1"/>
  <c r="S41" i="29" s="1"/>
  <c r="U41" i="29" s="1"/>
  <c r="S42" i="29" s="1"/>
  <c r="U42" i="29" s="1"/>
  <c r="S43" i="29" s="1"/>
  <c r="U43" i="29" s="1"/>
  <c r="S44" i="29" s="1"/>
  <c r="U44" i="29" s="1"/>
  <c r="S45" i="29" s="1"/>
  <c r="U45" i="29" s="1"/>
  <c r="S46" i="29" s="1"/>
  <c r="U46" i="29" s="1"/>
  <c r="S47" i="29" s="1"/>
  <c r="U47" i="29" s="1"/>
  <c r="S48" i="29" s="1"/>
  <c r="U48" i="29" s="1"/>
  <c r="S49" i="29" s="1"/>
  <c r="U49" i="29" s="1"/>
  <c r="S50" i="29" s="1"/>
  <c r="U50" i="29" s="1"/>
  <c r="S51" i="29" s="1"/>
  <c r="U51" i="29" s="1"/>
  <c r="S52" i="29" s="1"/>
  <c r="U52" i="29" s="1"/>
  <c r="S53" i="29" s="1"/>
  <c r="U53" i="29" s="1"/>
  <c r="S54" i="29" s="1"/>
  <c r="U54" i="29" s="1"/>
  <c r="S55" i="29" s="1"/>
  <c r="U55" i="29" s="1"/>
  <c r="S56" i="29" s="1"/>
  <c r="U56" i="29" s="1"/>
  <c r="S57" i="29" s="1"/>
  <c r="U57" i="29" s="1"/>
  <c r="S58" i="29" s="1"/>
  <c r="U58" i="29" s="1"/>
  <c r="S59" i="29" s="1"/>
  <c r="U59" i="29" s="1"/>
  <c r="S60" i="29" s="1"/>
  <c r="U60" i="29" s="1"/>
  <c r="S61" i="29" s="1"/>
  <c r="U61" i="29" s="1"/>
  <c r="S62" i="29" s="1"/>
  <c r="U62" i="29" s="1"/>
  <c r="S63" i="29" s="1"/>
  <c r="U63" i="29" s="1"/>
  <c r="S64" i="29" s="1"/>
  <c r="U64" i="29" s="1"/>
  <c r="S65" i="29" s="1"/>
  <c r="U65" i="29" s="1"/>
  <c r="S66" i="29" s="1"/>
  <c r="U66" i="29" s="1"/>
  <c r="S67" i="29" s="1"/>
  <c r="U67" i="29" s="1"/>
  <c r="S68" i="29" s="1"/>
  <c r="U68" i="29" s="1"/>
  <c r="S69" i="29" s="1"/>
  <c r="U69" i="29" s="1"/>
  <c r="S70" i="29" s="1"/>
  <c r="U70" i="29" s="1"/>
  <c r="S71" i="29" s="1"/>
  <c r="U71" i="29" s="1"/>
  <c r="S72" i="29" s="1"/>
  <c r="U72" i="29" s="1"/>
  <c r="S73" i="29" s="1"/>
  <c r="U73" i="29" s="1"/>
  <c r="S74" i="29" s="1"/>
  <c r="U74" i="29" s="1"/>
  <c r="S75" i="29" s="1"/>
  <c r="U75" i="29" s="1"/>
  <c r="S76" i="29" s="1"/>
  <c r="U76" i="29" s="1"/>
  <c r="S77" i="29" s="1"/>
  <c r="U77" i="29" s="1"/>
  <c r="S78" i="29" s="1"/>
  <c r="U78" i="29" s="1"/>
  <c r="S79" i="29" s="1"/>
  <c r="U79" i="29" s="1"/>
  <c r="S80" i="29" s="1"/>
  <c r="U80" i="29" s="1"/>
  <c r="S81" i="29" s="1"/>
  <c r="U81" i="29" s="1"/>
  <c r="S82" i="29" s="1"/>
  <c r="U82" i="29" s="1"/>
  <c r="S83" i="29" s="1"/>
  <c r="U83" i="29" s="1"/>
  <c r="S84" i="29" s="1"/>
  <c r="U84" i="29" s="1"/>
  <c r="S85" i="29" s="1"/>
  <c r="U85" i="29" s="1"/>
  <c r="S86" i="29" s="1"/>
  <c r="U86" i="29" s="1"/>
  <c r="S87" i="29" s="1"/>
  <c r="U87" i="29" s="1"/>
  <c r="S88" i="29" s="1"/>
  <c r="U88" i="29" s="1"/>
  <c r="S89" i="29" s="1"/>
  <c r="U89" i="29" s="1"/>
  <c r="S90" i="29" s="1"/>
  <c r="U90" i="29" s="1"/>
  <c r="S91" i="29" s="1"/>
  <c r="U91" i="29" s="1"/>
  <c r="S92" i="29" s="1"/>
  <c r="U92" i="29" s="1"/>
  <c r="S93" i="29" s="1"/>
  <c r="U93" i="29" s="1"/>
  <c r="S94" i="29" s="1"/>
  <c r="U94" i="29" s="1"/>
  <c r="S95" i="29" s="1"/>
  <c r="U95" i="29" s="1"/>
  <c r="S96" i="29" s="1"/>
  <c r="U96" i="29" s="1"/>
  <c r="S97" i="29" s="1"/>
  <c r="U97" i="29" s="1"/>
  <c r="S98" i="29" s="1"/>
  <c r="U98" i="29" s="1"/>
  <c r="S99" i="29" s="1"/>
  <c r="U99" i="29" s="1"/>
  <c r="S100" i="29" s="1"/>
  <c r="U100" i="29" s="1"/>
  <c r="S101" i="29" s="1"/>
  <c r="U101" i="29" s="1"/>
  <c r="S102" i="29" s="1"/>
  <c r="U102" i="29" s="1"/>
  <c r="S103" i="29" s="1"/>
  <c r="U103" i="29" s="1"/>
  <c r="S104" i="29" s="1"/>
  <c r="U104" i="29" s="1"/>
  <c r="S105" i="29" s="1"/>
  <c r="U105" i="29" s="1"/>
  <c r="S106" i="29" s="1"/>
  <c r="U106" i="29" s="1"/>
  <c r="S107" i="29" s="1"/>
  <c r="U107" i="29" s="1"/>
  <c r="S108" i="29" s="1"/>
  <c r="U108" i="29" s="1"/>
  <c r="S109" i="29" s="1"/>
  <c r="U109" i="29" s="1"/>
  <c r="S110" i="29" s="1"/>
  <c r="U110" i="29" s="1"/>
  <c r="S111" i="29" s="1"/>
  <c r="U111" i="29" s="1"/>
  <c r="S112" i="29" s="1"/>
  <c r="U112" i="29" s="1"/>
  <c r="S113" i="29" s="1"/>
  <c r="U113" i="29" s="1"/>
  <c r="S114" i="29" s="1"/>
  <c r="U114" i="29" s="1"/>
  <c r="S115" i="29" s="1"/>
  <c r="U115" i="29" s="1"/>
  <c r="S116" i="29" s="1"/>
  <c r="U116" i="29" s="1"/>
  <c r="S117" i="29" s="1"/>
  <c r="U117" i="29" s="1"/>
  <c r="S118" i="29" s="1"/>
  <c r="U118" i="29" s="1"/>
  <c r="S119" i="29" s="1"/>
  <c r="U119" i="29" s="1"/>
  <c r="S120" i="29" s="1"/>
  <c r="U120" i="29" s="1"/>
  <c r="S121" i="29" s="1"/>
  <c r="U121" i="29" s="1"/>
  <c r="S122" i="29" s="1"/>
  <c r="U122" i="29" s="1"/>
  <c r="S123" i="29" s="1"/>
  <c r="U123" i="29" s="1"/>
  <c r="S124" i="29" s="1"/>
  <c r="U124" i="29" s="1"/>
  <c r="S125" i="29" s="1"/>
  <c r="U125" i="29" s="1"/>
  <c r="S126" i="29" s="1"/>
  <c r="U126" i="29" s="1"/>
  <c r="S127" i="29" s="1"/>
  <c r="U127" i="29" s="1"/>
  <c r="S128" i="29" s="1"/>
  <c r="U128" i="29" s="1"/>
  <c r="S129" i="29" s="1"/>
  <c r="U129" i="29" s="1"/>
  <c r="S130" i="29" s="1"/>
  <c r="U130" i="29" s="1"/>
  <c r="S131" i="29" s="1"/>
  <c r="U131" i="29" s="1"/>
  <c r="S132" i="29" s="1"/>
  <c r="U132" i="29" s="1"/>
  <c r="S133" i="29" s="1"/>
  <c r="U133" i="29" s="1"/>
  <c r="S134" i="29" s="1"/>
  <c r="U134" i="29" s="1"/>
  <c r="S135" i="29" s="1"/>
  <c r="U135" i="29" s="1"/>
  <c r="S136" i="29" s="1"/>
  <c r="U136" i="29" s="1"/>
  <c r="S137" i="29" s="1"/>
  <c r="U137" i="29" s="1"/>
  <c r="S138" i="29" s="1"/>
  <c r="U138" i="29" s="1"/>
  <c r="S139" i="29" s="1"/>
  <c r="U139" i="29" s="1"/>
  <c r="S140" i="29" s="1"/>
  <c r="U140" i="29" s="1"/>
  <c r="S141" i="29" s="1"/>
  <c r="U141" i="29" s="1"/>
  <c r="S142" i="29" s="1"/>
  <c r="U142" i="29" s="1"/>
  <c r="S143" i="29" s="1"/>
  <c r="U143" i="29" s="1"/>
  <c r="S144" i="29" s="1"/>
  <c r="U144" i="29" s="1"/>
  <c r="S145" i="29" s="1"/>
  <c r="U145" i="29" s="1"/>
  <c r="S146" i="29" s="1"/>
  <c r="U146" i="29" s="1"/>
  <c r="S147" i="29" s="1"/>
  <c r="U147" i="29" s="1"/>
  <c r="S148" i="29" s="1"/>
  <c r="U148" i="29" s="1"/>
  <c r="S149" i="29" s="1"/>
  <c r="U149" i="29" s="1"/>
  <c r="S150" i="29" s="1"/>
  <c r="U150" i="29" s="1"/>
  <c r="S151" i="29" s="1"/>
  <c r="U151" i="29" s="1"/>
  <c r="S152" i="29" s="1"/>
  <c r="U152" i="29" s="1"/>
  <c r="S153" i="29" s="1"/>
  <c r="U153" i="29" s="1"/>
  <c r="S154" i="29" s="1"/>
  <c r="U154" i="29" s="1"/>
  <c r="S155" i="29" s="1"/>
  <c r="U155" i="29" s="1"/>
  <c r="S156" i="29" s="1"/>
  <c r="U156" i="29" s="1"/>
  <c r="S157" i="29" s="1"/>
  <c r="U157" i="29" s="1"/>
  <c r="S158" i="29" s="1"/>
  <c r="U158" i="29" s="1"/>
  <c r="S159" i="29" s="1"/>
  <c r="U159" i="29" s="1"/>
  <c r="S160" i="29" s="1"/>
  <c r="U160" i="29" s="1"/>
  <c r="S161" i="29" s="1"/>
  <c r="U161" i="29" s="1"/>
  <c r="S162" i="29" s="1"/>
  <c r="U162" i="29" s="1"/>
  <c r="S163" i="29" s="1"/>
  <c r="U163" i="29" s="1"/>
  <c r="S164" i="29" s="1"/>
  <c r="U164" i="29" s="1"/>
  <c r="S165" i="29" s="1"/>
  <c r="U165" i="29" s="1"/>
  <c r="S166" i="29" s="1"/>
  <c r="U166" i="29" s="1"/>
  <c r="S167" i="29" s="1"/>
  <c r="U167" i="29" s="1"/>
  <c r="S168" i="29" s="1"/>
  <c r="U168" i="29" s="1"/>
  <c r="S169" i="29" s="1"/>
  <c r="U169" i="29" s="1"/>
  <c r="S170" i="29" s="1"/>
  <c r="U170" i="29" s="1"/>
  <c r="S171" i="29" s="1"/>
  <c r="U171" i="29" s="1"/>
  <c r="S172" i="29" s="1"/>
  <c r="U172" i="29" s="1"/>
  <c r="S173" i="29" s="1"/>
  <c r="U173" i="29" s="1"/>
  <c r="S174" i="29" s="1"/>
  <c r="U174" i="29" s="1"/>
  <c r="S175" i="29" s="1"/>
  <c r="U175" i="29" s="1"/>
  <c r="S176" i="29" s="1"/>
  <c r="U176" i="29" s="1"/>
  <c r="S177" i="29" s="1"/>
  <c r="U177" i="29" s="1"/>
  <c r="S178" i="29" s="1"/>
  <c r="U178" i="29" s="1"/>
  <c r="S179" i="29" s="1"/>
  <c r="U179" i="29" s="1"/>
  <c r="S180" i="29" s="1"/>
  <c r="U180" i="29" s="1"/>
  <c r="S181" i="29" s="1"/>
  <c r="U181" i="29" s="1"/>
  <c r="S182" i="29" s="1"/>
  <c r="U182" i="29" s="1"/>
  <c r="S183" i="29" s="1"/>
  <c r="U183" i="29" s="1"/>
  <c r="S184" i="29" s="1"/>
  <c r="U184" i="29" s="1"/>
  <c r="S185" i="29" s="1"/>
  <c r="U185" i="29" s="1"/>
  <c r="S186" i="29" s="1"/>
  <c r="U186" i="29" s="1"/>
  <c r="S187" i="29" s="1"/>
  <c r="U187" i="29" s="1"/>
  <c r="S188" i="29" s="1"/>
  <c r="U188" i="29" s="1"/>
  <c r="S189" i="29" s="1"/>
  <c r="U189" i="29" s="1"/>
  <c r="S190" i="29" s="1"/>
  <c r="U190" i="29" s="1"/>
  <c r="S191" i="29" s="1"/>
  <c r="U191" i="29" s="1"/>
  <c r="S192" i="29" s="1"/>
  <c r="U192" i="29" s="1"/>
  <c r="S193" i="29" s="1"/>
  <c r="U193" i="29" s="1"/>
  <c r="S194" i="29" s="1"/>
  <c r="U194" i="29" s="1"/>
  <c r="S195" i="29" s="1"/>
  <c r="U195" i="29" s="1"/>
  <c r="S196" i="29" s="1"/>
  <c r="U196" i="29" s="1"/>
  <c r="S197" i="29" s="1"/>
  <c r="U197" i="29" s="1"/>
  <c r="S198" i="29" s="1"/>
  <c r="U198" i="29" s="1"/>
  <c r="S199" i="29" s="1"/>
  <c r="U199" i="29" s="1"/>
  <c r="S200" i="29" s="1"/>
  <c r="U200" i="29" s="1"/>
  <c r="S201" i="29" s="1"/>
  <c r="U201" i="29" s="1"/>
  <c r="S202" i="29" s="1"/>
  <c r="U202" i="29" s="1"/>
  <c r="S203" i="29" s="1"/>
  <c r="U203" i="29" s="1"/>
  <c r="S204" i="29" s="1"/>
  <c r="U204" i="29" s="1"/>
  <c r="S205" i="29" s="1"/>
  <c r="U205" i="29" s="1"/>
  <c r="S206" i="29" s="1"/>
  <c r="U206" i="29" s="1"/>
  <c r="S207" i="29" s="1"/>
  <c r="U207" i="29" s="1"/>
  <c r="S208" i="29" s="1"/>
  <c r="U208" i="29" s="1"/>
  <c r="S209" i="29" s="1"/>
  <c r="U209" i="29" s="1"/>
  <c r="S210" i="29" s="1"/>
  <c r="U210" i="29" s="1"/>
  <c r="S211" i="29" s="1"/>
  <c r="U211" i="29" s="1"/>
  <c r="S212" i="29" s="1"/>
  <c r="U212" i="29" s="1"/>
  <c r="S213" i="29" s="1"/>
  <c r="U213" i="29" s="1"/>
  <c r="S214" i="29" s="1"/>
  <c r="U214" i="29" s="1"/>
  <c r="S215" i="29" s="1"/>
  <c r="U215" i="29" s="1"/>
  <c r="S216" i="29" s="1"/>
  <c r="U216" i="29" s="1"/>
  <c r="S217" i="29" s="1"/>
  <c r="U217" i="29" s="1"/>
  <c r="S218" i="29" s="1"/>
  <c r="U218" i="29" s="1"/>
  <c r="S219" i="29" s="1"/>
  <c r="U219" i="29" s="1"/>
  <c r="S220" i="29" s="1"/>
  <c r="U220" i="29" s="1"/>
  <c r="S221" i="29" s="1"/>
  <c r="U221" i="29" s="1"/>
  <c r="S222" i="29" s="1"/>
  <c r="U222" i="29" s="1"/>
  <c r="S223" i="29" s="1"/>
  <c r="U223" i="29" s="1"/>
  <c r="S224" i="29" s="1"/>
  <c r="U224" i="29" s="1"/>
  <c r="S225" i="29" s="1"/>
  <c r="U225" i="29" s="1"/>
  <c r="S226" i="29" s="1"/>
  <c r="U226" i="29" s="1"/>
  <c r="S227" i="29" s="1"/>
  <c r="U227" i="29" s="1"/>
  <c r="S228" i="29" s="1"/>
  <c r="U228" i="29" s="1"/>
  <c r="S229" i="29" s="1"/>
  <c r="U229" i="29" s="1"/>
  <c r="S230" i="29" s="1"/>
  <c r="U230" i="29" s="1"/>
  <c r="S231" i="29" s="1"/>
  <c r="U231" i="29" s="1"/>
  <c r="S232" i="29" s="1"/>
  <c r="U232" i="29" s="1"/>
  <c r="S233" i="29" s="1"/>
  <c r="U233" i="29" s="1"/>
  <c r="S234" i="29" s="1"/>
  <c r="U234" i="29" s="1"/>
  <c r="S235" i="29" s="1"/>
  <c r="U235" i="29" s="1"/>
  <c r="S236" i="29" s="1"/>
  <c r="U236" i="29" s="1"/>
  <c r="S237" i="29" s="1"/>
  <c r="U237" i="29" s="1"/>
  <c r="S238" i="29" s="1"/>
  <c r="U238" i="29" s="1"/>
  <c r="S239" i="29" s="1"/>
  <c r="U239" i="29" s="1"/>
  <c r="S240" i="29" s="1"/>
  <c r="U240" i="29" s="1"/>
  <c r="S241" i="29" s="1"/>
  <c r="U241" i="29" s="1"/>
  <c r="S242" i="29" s="1"/>
  <c r="U242" i="29" s="1"/>
  <c r="S243" i="29" s="1"/>
  <c r="U243" i="29" s="1"/>
  <c r="S244" i="29" s="1"/>
  <c r="U244" i="29" s="1"/>
  <c r="S245" i="29" s="1"/>
  <c r="U245" i="29" s="1"/>
  <c r="S246" i="29" s="1"/>
  <c r="U246" i="29" s="1"/>
  <c r="S247" i="29" s="1"/>
  <c r="U247" i="29" s="1"/>
  <c r="S248" i="29" s="1"/>
  <c r="U248" i="29" s="1"/>
  <c r="S249" i="29" s="1"/>
  <c r="U249" i="29" s="1"/>
  <c r="S250" i="29" s="1"/>
  <c r="U250" i="29" s="1"/>
  <c r="S251" i="29" s="1"/>
  <c r="U251" i="29" s="1"/>
  <c r="S252" i="29" s="1"/>
  <c r="U252" i="29" s="1"/>
  <c r="S253" i="29" s="1"/>
  <c r="U253" i="29" s="1"/>
  <c r="S254" i="29" s="1"/>
  <c r="U254" i="29" s="1"/>
  <c r="S255" i="29" s="1"/>
  <c r="U255" i="29" s="1"/>
  <c r="S256" i="29" s="1"/>
  <c r="U256" i="29" s="1"/>
  <c r="S257" i="29" s="1"/>
  <c r="U257" i="29" s="1"/>
  <c r="S258" i="29" s="1"/>
  <c r="U258" i="29" s="1"/>
  <c r="S259" i="29" s="1"/>
  <c r="U259" i="29" s="1"/>
  <c r="S260" i="29" s="1"/>
  <c r="U260" i="29" s="1"/>
  <c r="S261" i="29" s="1"/>
  <c r="U261" i="29" s="1"/>
  <c r="S262" i="29" s="1"/>
  <c r="U262" i="29" s="1"/>
  <c r="S263" i="29" s="1"/>
  <c r="U263" i="29" s="1"/>
  <c r="S264" i="29" s="1"/>
  <c r="U264" i="29" s="1"/>
  <c r="S265" i="29" s="1"/>
  <c r="U265" i="29" s="1"/>
  <c r="S266" i="29" s="1"/>
  <c r="U266" i="29" s="1"/>
  <c r="S267" i="29" s="1"/>
  <c r="U267" i="29" s="1"/>
  <c r="S268" i="29" s="1"/>
  <c r="U268" i="29" s="1"/>
  <c r="N29" i="29"/>
  <c r="P29" i="29" s="1"/>
  <c r="N30" i="29" s="1"/>
  <c r="P30" i="29" s="1"/>
  <c r="N31" i="29" s="1"/>
  <c r="P31" i="29" s="1"/>
  <c r="N32" i="29" s="1"/>
  <c r="P32" i="29" s="1"/>
  <c r="N33" i="29" s="1"/>
  <c r="P33" i="29" s="1"/>
  <c r="N34" i="29" s="1"/>
  <c r="P34" i="29" s="1"/>
  <c r="N35" i="29" s="1"/>
  <c r="P35" i="29" s="1"/>
  <c r="N36" i="29" s="1"/>
  <c r="P36" i="29" s="1"/>
  <c r="N37" i="29" s="1"/>
  <c r="P37" i="29" s="1"/>
  <c r="N38" i="29" s="1"/>
  <c r="P38" i="29" s="1"/>
  <c r="N39" i="29" s="1"/>
  <c r="P39" i="29" s="1"/>
  <c r="N40" i="29" s="1"/>
  <c r="P40" i="29" s="1"/>
  <c r="N41" i="29" s="1"/>
  <c r="P41" i="29" s="1"/>
  <c r="N42" i="29" s="1"/>
  <c r="P42" i="29" s="1"/>
  <c r="N43" i="29" s="1"/>
  <c r="P43" i="29" s="1"/>
  <c r="N44" i="29" s="1"/>
  <c r="P44" i="29" s="1"/>
  <c r="N45" i="29" s="1"/>
  <c r="P45" i="29" s="1"/>
  <c r="N46" i="29" s="1"/>
  <c r="P46" i="29" s="1"/>
  <c r="N47" i="29" s="1"/>
  <c r="P47" i="29" s="1"/>
  <c r="N48" i="29" s="1"/>
  <c r="P48" i="29" s="1"/>
  <c r="N49" i="29" s="1"/>
  <c r="P49" i="29" s="1"/>
  <c r="N50" i="29" s="1"/>
  <c r="P50" i="29" s="1"/>
  <c r="N51" i="29" s="1"/>
  <c r="P51" i="29" s="1"/>
  <c r="N52" i="29" s="1"/>
  <c r="P52" i="29" s="1"/>
  <c r="N53" i="29" s="1"/>
  <c r="P53" i="29" s="1"/>
  <c r="N54" i="29" s="1"/>
  <c r="P54" i="29" s="1"/>
  <c r="N55" i="29" s="1"/>
  <c r="P55" i="29" s="1"/>
  <c r="N56" i="29" s="1"/>
  <c r="P56" i="29" s="1"/>
  <c r="N57" i="29" s="1"/>
  <c r="P57" i="29" s="1"/>
  <c r="N58" i="29" s="1"/>
  <c r="P58" i="29" s="1"/>
  <c r="N59" i="29" s="1"/>
  <c r="P59" i="29" s="1"/>
  <c r="N60" i="29" s="1"/>
  <c r="P60" i="29" s="1"/>
  <c r="N61" i="29" s="1"/>
  <c r="P61" i="29" s="1"/>
  <c r="N62" i="29" s="1"/>
  <c r="P62" i="29" s="1"/>
  <c r="N63" i="29" s="1"/>
  <c r="P63" i="29" s="1"/>
  <c r="N64" i="29" s="1"/>
  <c r="P64" i="29" s="1"/>
  <c r="N65" i="29" s="1"/>
  <c r="P65" i="29" s="1"/>
  <c r="N66" i="29" s="1"/>
  <c r="P66" i="29" s="1"/>
  <c r="N67" i="29" s="1"/>
  <c r="P67" i="29" s="1"/>
  <c r="N68" i="29" s="1"/>
  <c r="P68" i="29" s="1"/>
  <c r="N69" i="29" s="1"/>
  <c r="P69" i="29" s="1"/>
  <c r="N70" i="29" s="1"/>
  <c r="P70" i="29" s="1"/>
  <c r="N71" i="29" s="1"/>
  <c r="P71" i="29" s="1"/>
  <c r="N72" i="29" s="1"/>
  <c r="P72" i="29" s="1"/>
  <c r="N73" i="29" s="1"/>
  <c r="P73" i="29" s="1"/>
  <c r="N74" i="29" s="1"/>
  <c r="P74" i="29" s="1"/>
  <c r="N75" i="29" s="1"/>
  <c r="P75" i="29" s="1"/>
  <c r="N76" i="29" s="1"/>
  <c r="P76" i="29" s="1"/>
  <c r="N77" i="29" s="1"/>
  <c r="P77" i="29" s="1"/>
  <c r="N78" i="29" s="1"/>
  <c r="P78" i="29" s="1"/>
  <c r="N79" i="29" s="1"/>
  <c r="P79" i="29" s="1"/>
  <c r="N80" i="29" s="1"/>
  <c r="P80" i="29" s="1"/>
  <c r="N81" i="29" s="1"/>
  <c r="P81" i="29" s="1"/>
  <c r="N82" i="29" s="1"/>
  <c r="P82" i="29" s="1"/>
  <c r="N83" i="29" s="1"/>
  <c r="P83" i="29" s="1"/>
  <c r="N84" i="29" s="1"/>
  <c r="P84" i="29" s="1"/>
  <c r="N85" i="29" s="1"/>
  <c r="P85" i="29" s="1"/>
  <c r="N86" i="29" s="1"/>
  <c r="P86" i="29" s="1"/>
  <c r="N87" i="29" s="1"/>
  <c r="P87" i="29" s="1"/>
  <c r="N88" i="29" s="1"/>
  <c r="P88" i="29" s="1"/>
  <c r="N89" i="29" s="1"/>
  <c r="P89" i="29" s="1"/>
  <c r="N90" i="29" s="1"/>
  <c r="P90" i="29" s="1"/>
  <c r="N91" i="29" s="1"/>
  <c r="P91" i="29" s="1"/>
  <c r="N92" i="29" s="1"/>
  <c r="P92" i="29" s="1"/>
  <c r="N93" i="29" s="1"/>
  <c r="P93" i="29" s="1"/>
  <c r="N94" i="29" s="1"/>
  <c r="P94" i="29" s="1"/>
  <c r="N95" i="29" s="1"/>
  <c r="P95" i="29" s="1"/>
  <c r="N96" i="29" s="1"/>
  <c r="P96" i="29" s="1"/>
  <c r="N97" i="29" s="1"/>
  <c r="P97" i="29" s="1"/>
  <c r="N98" i="29" s="1"/>
  <c r="P98" i="29" s="1"/>
  <c r="N99" i="29" s="1"/>
  <c r="P99" i="29" s="1"/>
  <c r="N100" i="29" s="1"/>
  <c r="P100" i="29" s="1"/>
  <c r="N101" i="29" s="1"/>
  <c r="P101" i="29" s="1"/>
  <c r="N102" i="29" s="1"/>
  <c r="P102" i="29" s="1"/>
  <c r="N103" i="29" s="1"/>
  <c r="P103" i="29" s="1"/>
  <c r="N104" i="29" s="1"/>
  <c r="P104" i="29" s="1"/>
  <c r="N105" i="29" s="1"/>
  <c r="P105" i="29" s="1"/>
  <c r="N106" i="29" s="1"/>
  <c r="P106" i="29" s="1"/>
  <c r="N107" i="29" s="1"/>
  <c r="P107" i="29" s="1"/>
  <c r="N108" i="29" s="1"/>
  <c r="P108" i="29" s="1"/>
  <c r="N109" i="29" s="1"/>
  <c r="P109" i="29" s="1"/>
  <c r="N110" i="29" s="1"/>
  <c r="P110" i="29" s="1"/>
  <c r="N111" i="29" s="1"/>
  <c r="P111" i="29" s="1"/>
  <c r="N112" i="29" s="1"/>
  <c r="P112" i="29" s="1"/>
  <c r="N113" i="29" s="1"/>
  <c r="P113" i="29" s="1"/>
  <c r="N114" i="29" s="1"/>
  <c r="P114" i="29" s="1"/>
  <c r="N115" i="29" s="1"/>
  <c r="P115" i="29" s="1"/>
  <c r="N116" i="29" s="1"/>
  <c r="P116" i="29" s="1"/>
  <c r="N117" i="29" s="1"/>
  <c r="P117" i="29" s="1"/>
  <c r="N118" i="29" s="1"/>
  <c r="P118" i="29" s="1"/>
  <c r="N119" i="29" s="1"/>
  <c r="P119" i="29" s="1"/>
  <c r="N120" i="29" s="1"/>
  <c r="P120" i="29" s="1"/>
  <c r="N121" i="29" s="1"/>
  <c r="P121" i="29" s="1"/>
  <c r="N122" i="29" s="1"/>
  <c r="P122" i="29" s="1"/>
  <c r="N123" i="29" s="1"/>
  <c r="P123" i="29" s="1"/>
  <c r="N124" i="29" s="1"/>
  <c r="P124" i="29" s="1"/>
  <c r="N125" i="29" s="1"/>
  <c r="P125" i="29" s="1"/>
  <c r="N126" i="29" s="1"/>
  <c r="P126" i="29" s="1"/>
  <c r="N127" i="29" s="1"/>
  <c r="P127" i="29" s="1"/>
  <c r="N128" i="29" s="1"/>
  <c r="P128" i="29" s="1"/>
  <c r="N129" i="29" s="1"/>
  <c r="P129" i="29" s="1"/>
  <c r="N130" i="29" s="1"/>
  <c r="P130" i="29" s="1"/>
  <c r="N131" i="29" s="1"/>
  <c r="P131" i="29" s="1"/>
  <c r="N132" i="29" s="1"/>
  <c r="P132" i="29" s="1"/>
  <c r="N133" i="29" s="1"/>
  <c r="P133" i="29" s="1"/>
  <c r="N134" i="29" s="1"/>
  <c r="P134" i="29" s="1"/>
  <c r="N135" i="29" s="1"/>
  <c r="P135" i="29" s="1"/>
  <c r="N136" i="29" s="1"/>
  <c r="P136" i="29" s="1"/>
  <c r="N137" i="29" s="1"/>
  <c r="P137" i="29" s="1"/>
  <c r="N138" i="29" s="1"/>
  <c r="P138" i="29" s="1"/>
  <c r="N139" i="29" s="1"/>
  <c r="P139" i="29" s="1"/>
  <c r="N140" i="29" s="1"/>
  <c r="P140" i="29" s="1"/>
  <c r="N141" i="29" s="1"/>
  <c r="P141" i="29" s="1"/>
  <c r="N142" i="29" s="1"/>
  <c r="P142" i="29" s="1"/>
  <c r="N143" i="29" s="1"/>
  <c r="P143" i="29" s="1"/>
  <c r="N144" i="29" s="1"/>
  <c r="P144" i="29" s="1"/>
  <c r="N145" i="29" s="1"/>
  <c r="P145" i="29" s="1"/>
  <c r="N146" i="29" s="1"/>
  <c r="P146" i="29" s="1"/>
  <c r="N147" i="29" s="1"/>
  <c r="P147" i="29" s="1"/>
  <c r="N148" i="29" s="1"/>
  <c r="P148" i="29" s="1"/>
  <c r="N149" i="29" s="1"/>
  <c r="P149" i="29" s="1"/>
  <c r="N150" i="29" s="1"/>
  <c r="P150" i="29" s="1"/>
  <c r="N151" i="29" s="1"/>
  <c r="P151" i="29" s="1"/>
  <c r="N152" i="29" s="1"/>
  <c r="P152" i="29" s="1"/>
  <c r="N153" i="29" s="1"/>
  <c r="P153" i="29" s="1"/>
  <c r="N154" i="29" s="1"/>
  <c r="P154" i="29" s="1"/>
  <c r="N155" i="29" s="1"/>
  <c r="P155" i="29" s="1"/>
  <c r="N156" i="29" s="1"/>
  <c r="P156" i="29" s="1"/>
  <c r="N157" i="29" s="1"/>
  <c r="P157" i="29" s="1"/>
  <c r="N158" i="29" s="1"/>
  <c r="P158" i="29" s="1"/>
  <c r="N159" i="29" s="1"/>
  <c r="P159" i="29" s="1"/>
  <c r="N160" i="29" s="1"/>
  <c r="P160" i="29" s="1"/>
  <c r="N161" i="29" s="1"/>
  <c r="P161" i="29" s="1"/>
  <c r="N162" i="29" s="1"/>
  <c r="P162" i="29" s="1"/>
  <c r="N163" i="29" s="1"/>
  <c r="P163" i="29" s="1"/>
  <c r="N164" i="29" s="1"/>
  <c r="P164" i="29" s="1"/>
  <c r="N165" i="29" s="1"/>
  <c r="P165" i="29" s="1"/>
  <c r="N166" i="29" s="1"/>
  <c r="P166" i="29" s="1"/>
  <c r="N167" i="29" s="1"/>
  <c r="P167" i="29" s="1"/>
  <c r="N168" i="29" s="1"/>
  <c r="P168" i="29" s="1"/>
  <c r="N169" i="29" s="1"/>
  <c r="P169" i="29" s="1"/>
  <c r="N170" i="29" s="1"/>
  <c r="P170" i="29" s="1"/>
  <c r="N171" i="29" s="1"/>
  <c r="P171" i="29" s="1"/>
  <c r="N172" i="29" s="1"/>
  <c r="P172" i="29" s="1"/>
  <c r="N173" i="29" s="1"/>
  <c r="P173" i="29" s="1"/>
  <c r="N174" i="29" s="1"/>
  <c r="P174" i="29" s="1"/>
  <c r="N175" i="29" s="1"/>
  <c r="P175" i="29" s="1"/>
  <c r="N176" i="29" s="1"/>
  <c r="P176" i="29" s="1"/>
  <c r="N177" i="29" s="1"/>
  <c r="P177" i="29" s="1"/>
  <c r="N178" i="29" s="1"/>
  <c r="P178" i="29" s="1"/>
  <c r="N179" i="29" s="1"/>
  <c r="P179" i="29" s="1"/>
  <c r="N180" i="29" s="1"/>
  <c r="P180" i="29" s="1"/>
  <c r="N181" i="29" s="1"/>
  <c r="P181" i="29" s="1"/>
  <c r="N182" i="29" s="1"/>
  <c r="P182" i="29" s="1"/>
  <c r="N183" i="29" s="1"/>
  <c r="P183" i="29" s="1"/>
  <c r="N184" i="29" s="1"/>
  <c r="P184" i="29" s="1"/>
  <c r="N185" i="29" s="1"/>
  <c r="P185" i="29" s="1"/>
  <c r="N186" i="29" s="1"/>
  <c r="P186" i="29" s="1"/>
  <c r="N187" i="29" s="1"/>
  <c r="P187" i="29" s="1"/>
  <c r="N188" i="29" s="1"/>
  <c r="P188" i="29" s="1"/>
  <c r="N189" i="29" s="1"/>
  <c r="P189" i="29" s="1"/>
  <c r="N190" i="29" s="1"/>
  <c r="P190" i="29" s="1"/>
  <c r="N191" i="29" s="1"/>
  <c r="P191" i="29" s="1"/>
  <c r="N192" i="29" s="1"/>
  <c r="P192" i="29" s="1"/>
  <c r="N193" i="29" s="1"/>
  <c r="P193" i="29" s="1"/>
  <c r="N194" i="29" s="1"/>
  <c r="P194" i="29" s="1"/>
  <c r="N195" i="29" s="1"/>
  <c r="P195" i="29" s="1"/>
  <c r="N196" i="29" s="1"/>
  <c r="P196" i="29" s="1"/>
  <c r="N197" i="29" s="1"/>
  <c r="P197" i="29" s="1"/>
  <c r="N198" i="29" s="1"/>
  <c r="P198" i="29" s="1"/>
  <c r="N199" i="29" s="1"/>
  <c r="P199" i="29" s="1"/>
  <c r="N200" i="29" s="1"/>
  <c r="P200" i="29" s="1"/>
  <c r="N201" i="29" s="1"/>
  <c r="P201" i="29" s="1"/>
  <c r="N202" i="29" s="1"/>
  <c r="P202" i="29" s="1"/>
  <c r="N203" i="29" s="1"/>
  <c r="P203" i="29" s="1"/>
  <c r="N204" i="29" s="1"/>
  <c r="P204" i="29" s="1"/>
  <c r="N205" i="29" s="1"/>
  <c r="P205" i="29" s="1"/>
  <c r="N206" i="29" s="1"/>
  <c r="P206" i="29" s="1"/>
  <c r="N207" i="29" s="1"/>
  <c r="P207" i="29" s="1"/>
  <c r="N208" i="29" s="1"/>
  <c r="P208" i="29" s="1"/>
  <c r="N209" i="29" s="1"/>
  <c r="P209" i="29" s="1"/>
  <c r="N210" i="29" s="1"/>
  <c r="P210" i="29" s="1"/>
  <c r="N211" i="29" s="1"/>
  <c r="P211" i="29" s="1"/>
  <c r="N212" i="29" s="1"/>
  <c r="P212" i="29" s="1"/>
  <c r="N213" i="29" s="1"/>
  <c r="P213" i="29" s="1"/>
  <c r="N214" i="29" s="1"/>
  <c r="P214" i="29" s="1"/>
  <c r="N215" i="29" s="1"/>
  <c r="P215" i="29" s="1"/>
  <c r="N216" i="29" s="1"/>
  <c r="P216" i="29" s="1"/>
  <c r="N217" i="29" s="1"/>
  <c r="P217" i="29" s="1"/>
  <c r="N218" i="29" s="1"/>
  <c r="P218" i="29" s="1"/>
  <c r="N219" i="29" s="1"/>
  <c r="P219" i="29" s="1"/>
  <c r="N220" i="29" s="1"/>
  <c r="P220" i="29" s="1"/>
  <c r="N221" i="29" s="1"/>
  <c r="P221" i="29" s="1"/>
  <c r="N222" i="29" s="1"/>
  <c r="P222" i="29" s="1"/>
  <c r="N223" i="29" s="1"/>
  <c r="P223" i="29" s="1"/>
  <c r="N224" i="29" s="1"/>
  <c r="P224" i="29" s="1"/>
  <c r="N225" i="29" s="1"/>
  <c r="P225" i="29" s="1"/>
  <c r="N226" i="29" s="1"/>
  <c r="P226" i="29" s="1"/>
  <c r="N227" i="29" s="1"/>
  <c r="P227" i="29" s="1"/>
  <c r="N228" i="29" s="1"/>
  <c r="P228" i="29" s="1"/>
  <c r="N229" i="29" s="1"/>
  <c r="P229" i="29" s="1"/>
  <c r="N230" i="29" s="1"/>
  <c r="P230" i="29" s="1"/>
  <c r="N231" i="29" s="1"/>
  <c r="P231" i="29" s="1"/>
  <c r="N232" i="29" s="1"/>
  <c r="P232" i="29" s="1"/>
  <c r="N233" i="29" s="1"/>
  <c r="P233" i="29" s="1"/>
  <c r="N234" i="29" s="1"/>
  <c r="P234" i="29" s="1"/>
  <c r="N235" i="29" s="1"/>
  <c r="P235" i="29" s="1"/>
  <c r="N236" i="29" s="1"/>
  <c r="P236" i="29" s="1"/>
  <c r="N237" i="29" s="1"/>
  <c r="P237" i="29" s="1"/>
  <c r="N238" i="29" s="1"/>
  <c r="P238" i="29" s="1"/>
  <c r="N239" i="29" s="1"/>
  <c r="P239" i="29" s="1"/>
  <c r="N240" i="29" s="1"/>
  <c r="P240" i="29" s="1"/>
  <c r="N241" i="29" s="1"/>
  <c r="P241" i="29" s="1"/>
  <c r="N242" i="29" s="1"/>
  <c r="P242" i="29" s="1"/>
  <c r="N243" i="29" s="1"/>
  <c r="P243" i="29" s="1"/>
  <c r="N244" i="29" s="1"/>
  <c r="P244" i="29" s="1"/>
  <c r="N245" i="29" s="1"/>
  <c r="P245" i="29" s="1"/>
  <c r="N246" i="29" s="1"/>
  <c r="P246" i="29" s="1"/>
  <c r="N247" i="29" s="1"/>
  <c r="P247" i="29" s="1"/>
  <c r="N248" i="29" s="1"/>
  <c r="P248" i="29" s="1"/>
  <c r="N249" i="29" s="1"/>
  <c r="P249" i="29" s="1"/>
  <c r="N250" i="29" s="1"/>
  <c r="P250" i="29" s="1"/>
  <c r="N251" i="29" s="1"/>
  <c r="P251" i="29" s="1"/>
  <c r="N252" i="29" s="1"/>
  <c r="P252" i="29" s="1"/>
  <c r="N253" i="29" s="1"/>
  <c r="P253" i="29" s="1"/>
  <c r="N254" i="29" s="1"/>
  <c r="P254" i="29" s="1"/>
  <c r="N255" i="29" s="1"/>
  <c r="P255" i="29" s="1"/>
  <c r="N256" i="29" s="1"/>
  <c r="P256" i="29" s="1"/>
  <c r="N257" i="29" s="1"/>
  <c r="P257" i="29" s="1"/>
  <c r="N258" i="29" s="1"/>
  <c r="P258" i="29" s="1"/>
  <c r="N259" i="29" s="1"/>
  <c r="P259" i="29" s="1"/>
  <c r="N260" i="29" s="1"/>
  <c r="P260" i="29" s="1"/>
  <c r="N261" i="29" s="1"/>
  <c r="P261" i="29" s="1"/>
  <c r="N262" i="29" s="1"/>
  <c r="P262" i="29" s="1"/>
  <c r="N263" i="29" s="1"/>
  <c r="P263" i="29" s="1"/>
  <c r="N264" i="29" s="1"/>
  <c r="P264" i="29" s="1"/>
  <c r="N265" i="29" s="1"/>
  <c r="P265" i="29" s="1"/>
  <c r="N266" i="29" s="1"/>
  <c r="P266" i="29" s="1"/>
  <c r="N267" i="29" s="1"/>
  <c r="P267" i="29" s="1"/>
  <c r="N268" i="29" s="1"/>
  <c r="P268" i="29" s="1"/>
  <c r="L29" i="29"/>
  <c r="I29" i="29"/>
  <c r="K29" i="29" s="1"/>
  <c r="C29" i="29"/>
  <c r="E29" i="29" s="1"/>
  <c r="C30" i="29" s="1"/>
  <c r="E30" i="29" s="1"/>
  <c r="C31" i="29" s="1"/>
  <c r="E31" i="29" s="1"/>
  <c r="C32" i="29" s="1"/>
  <c r="E32" i="29" s="1"/>
  <c r="C33" i="29" s="1"/>
  <c r="E33" i="29" s="1"/>
  <c r="C34" i="29" s="1"/>
  <c r="E34" i="29" s="1"/>
  <c r="C35" i="29" s="1"/>
  <c r="E35" i="29" s="1"/>
  <c r="C36" i="29" s="1"/>
  <c r="E36" i="29" s="1"/>
  <c r="C37" i="29" s="1"/>
  <c r="E37" i="29" s="1"/>
  <c r="C38" i="29" s="1"/>
  <c r="E38" i="29" s="1"/>
  <c r="C39" i="29" s="1"/>
  <c r="E39" i="29" s="1"/>
  <c r="C40" i="29" s="1"/>
  <c r="E40" i="29" s="1"/>
  <c r="C41" i="29" s="1"/>
  <c r="E41" i="29" s="1"/>
  <c r="C42" i="29" s="1"/>
  <c r="E42" i="29" s="1"/>
  <c r="C43" i="29" s="1"/>
  <c r="E43" i="29" s="1"/>
  <c r="C44" i="29" s="1"/>
  <c r="E44" i="29" s="1"/>
  <c r="C45" i="29" s="1"/>
  <c r="E45" i="29" s="1"/>
  <c r="C46" i="29" s="1"/>
  <c r="E46" i="29" s="1"/>
  <c r="C47" i="29" s="1"/>
  <c r="E47" i="29" s="1"/>
  <c r="C48" i="29" s="1"/>
  <c r="E48" i="29" s="1"/>
  <c r="C49" i="29" s="1"/>
  <c r="E49" i="29" s="1"/>
  <c r="C50" i="29" s="1"/>
  <c r="E50" i="29" s="1"/>
  <c r="C51" i="29" s="1"/>
  <c r="E51" i="29" s="1"/>
  <c r="C52" i="29" s="1"/>
  <c r="E52" i="29" s="1"/>
  <c r="C53" i="29" s="1"/>
  <c r="E53" i="29" s="1"/>
  <c r="C54" i="29" s="1"/>
  <c r="E54" i="29" s="1"/>
  <c r="C55" i="29" s="1"/>
  <c r="E55" i="29" s="1"/>
  <c r="C56" i="29" s="1"/>
  <c r="E56" i="29" s="1"/>
  <c r="C57" i="29" s="1"/>
  <c r="E57" i="29" s="1"/>
  <c r="C58" i="29" s="1"/>
  <c r="E58" i="29" s="1"/>
  <c r="C59" i="29" s="1"/>
  <c r="E59" i="29" s="1"/>
  <c r="C60" i="29" s="1"/>
  <c r="E60" i="29" s="1"/>
  <c r="C61" i="29" s="1"/>
  <c r="E61" i="29" s="1"/>
  <c r="C62" i="29" s="1"/>
  <c r="E62" i="29" s="1"/>
  <c r="C63" i="29" s="1"/>
  <c r="E63" i="29" s="1"/>
  <c r="C64" i="29" s="1"/>
  <c r="E64" i="29" s="1"/>
  <c r="C65" i="29" s="1"/>
  <c r="E65" i="29" s="1"/>
  <c r="C66" i="29" s="1"/>
  <c r="E66" i="29" s="1"/>
  <c r="C67" i="29" s="1"/>
  <c r="E67" i="29" s="1"/>
  <c r="C68" i="29" s="1"/>
  <c r="E68" i="29" s="1"/>
  <c r="C69" i="29" s="1"/>
  <c r="E69" i="29" s="1"/>
  <c r="C70" i="29" s="1"/>
  <c r="E70" i="29" s="1"/>
  <c r="C71" i="29" s="1"/>
  <c r="E71" i="29" s="1"/>
  <c r="C72" i="29" s="1"/>
  <c r="E72" i="29" s="1"/>
  <c r="C73" i="29" s="1"/>
  <c r="E73" i="29" s="1"/>
  <c r="C74" i="29" s="1"/>
  <c r="E74" i="29" s="1"/>
  <c r="C75" i="29" s="1"/>
  <c r="E75" i="29" s="1"/>
  <c r="C76" i="29" s="1"/>
  <c r="E76" i="29" s="1"/>
  <c r="C77" i="29" s="1"/>
  <c r="E77" i="29" s="1"/>
  <c r="C78" i="29" s="1"/>
  <c r="E78" i="29" s="1"/>
  <c r="C79" i="29" s="1"/>
  <c r="E79" i="29" s="1"/>
  <c r="C80" i="29" s="1"/>
  <c r="E80" i="29" s="1"/>
  <c r="C81" i="29" s="1"/>
  <c r="E81" i="29" s="1"/>
  <c r="C82" i="29" s="1"/>
  <c r="E82" i="29" s="1"/>
  <c r="C83" i="29" s="1"/>
  <c r="E83" i="29" s="1"/>
  <c r="C84" i="29" s="1"/>
  <c r="E84" i="29" s="1"/>
  <c r="C85" i="29" s="1"/>
  <c r="E85" i="29" s="1"/>
  <c r="C86" i="29" s="1"/>
  <c r="E86" i="29" s="1"/>
  <c r="C87" i="29" s="1"/>
  <c r="E87" i="29" s="1"/>
  <c r="C88" i="29" s="1"/>
  <c r="E88" i="29" s="1"/>
  <c r="C89" i="29" s="1"/>
  <c r="E89" i="29" s="1"/>
  <c r="C90" i="29" s="1"/>
  <c r="E90" i="29" s="1"/>
  <c r="C91" i="29" s="1"/>
  <c r="E91" i="29" s="1"/>
  <c r="C92" i="29" s="1"/>
  <c r="E92" i="29" s="1"/>
  <c r="C93" i="29" s="1"/>
  <c r="E93" i="29" s="1"/>
  <c r="C94" i="29" s="1"/>
  <c r="E94" i="29" s="1"/>
  <c r="C95" i="29" s="1"/>
  <c r="E95" i="29" s="1"/>
  <c r="C96" i="29" s="1"/>
  <c r="E96" i="29" s="1"/>
  <c r="C97" i="29" s="1"/>
  <c r="E97" i="29" s="1"/>
  <c r="C98" i="29" s="1"/>
  <c r="E98" i="29" s="1"/>
  <c r="C99" i="29" s="1"/>
  <c r="E99" i="29" s="1"/>
  <c r="C100" i="29" s="1"/>
  <c r="E100" i="29" s="1"/>
  <c r="C101" i="29" s="1"/>
  <c r="E101" i="29" s="1"/>
  <c r="C102" i="29" s="1"/>
  <c r="E102" i="29" s="1"/>
  <c r="C103" i="29" s="1"/>
  <c r="E103" i="29" s="1"/>
  <c r="C104" i="29" s="1"/>
  <c r="E104" i="29" s="1"/>
  <c r="C105" i="29" s="1"/>
  <c r="E105" i="29" s="1"/>
  <c r="C106" i="29" s="1"/>
  <c r="E106" i="29" s="1"/>
  <c r="C107" i="29" s="1"/>
  <c r="E107" i="29" s="1"/>
  <c r="C108" i="29" s="1"/>
  <c r="E108" i="29" s="1"/>
  <c r="C109" i="29" s="1"/>
  <c r="E109" i="29" s="1"/>
  <c r="C110" i="29" s="1"/>
  <c r="E110" i="29" s="1"/>
  <c r="C111" i="29" s="1"/>
  <c r="E111" i="29" s="1"/>
  <c r="C112" i="29" s="1"/>
  <c r="E112" i="29" s="1"/>
  <c r="C113" i="29" s="1"/>
  <c r="E113" i="29" s="1"/>
  <c r="C114" i="29" s="1"/>
  <c r="E114" i="29" s="1"/>
  <c r="C115" i="29" s="1"/>
  <c r="E115" i="29" s="1"/>
  <c r="C116" i="29" s="1"/>
  <c r="E116" i="29" s="1"/>
  <c r="C117" i="29" s="1"/>
  <c r="E117" i="29" s="1"/>
  <c r="C118" i="29" s="1"/>
  <c r="E118" i="29" s="1"/>
  <c r="C119" i="29" s="1"/>
  <c r="E119" i="29" s="1"/>
  <c r="C120" i="29" s="1"/>
  <c r="E120" i="29" s="1"/>
  <c r="C121" i="29" s="1"/>
  <c r="E121" i="29" s="1"/>
  <c r="C122" i="29" s="1"/>
  <c r="E122" i="29" s="1"/>
  <c r="C123" i="29" s="1"/>
  <c r="E123" i="29" s="1"/>
  <c r="C124" i="29" s="1"/>
  <c r="E124" i="29" s="1"/>
  <c r="C125" i="29" s="1"/>
  <c r="E125" i="29" s="1"/>
  <c r="C126" i="29" s="1"/>
  <c r="E126" i="29" s="1"/>
  <c r="C127" i="29" s="1"/>
  <c r="E127" i="29" s="1"/>
  <c r="C128" i="29" s="1"/>
  <c r="E128" i="29" s="1"/>
  <c r="C129" i="29" s="1"/>
  <c r="E129" i="29" s="1"/>
  <c r="C130" i="29" s="1"/>
  <c r="E130" i="29" s="1"/>
  <c r="C131" i="29" s="1"/>
  <c r="E131" i="29" s="1"/>
  <c r="C132" i="29" s="1"/>
  <c r="E132" i="29" s="1"/>
  <c r="C133" i="29" s="1"/>
  <c r="E133" i="29" s="1"/>
  <c r="C134" i="29" s="1"/>
  <c r="E134" i="29" s="1"/>
  <c r="C135" i="29" s="1"/>
  <c r="E135" i="29" s="1"/>
  <c r="C136" i="29" s="1"/>
  <c r="E136" i="29" s="1"/>
  <c r="C137" i="29" s="1"/>
  <c r="E137" i="29" s="1"/>
  <c r="C138" i="29" s="1"/>
  <c r="E138" i="29" s="1"/>
  <c r="C139" i="29" s="1"/>
  <c r="E139" i="29" s="1"/>
  <c r="C140" i="29" s="1"/>
  <c r="E140" i="29" s="1"/>
  <c r="C141" i="29" s="1"/>
  <c r="E141" i="29" s="1"/>
  <c r="C142" i="29" s="1"/>
  <c r="E142" i="29" s="1"/>
  <c r="C143" i="29" s="1"/>
  <c r="E143" i="29" s="1"/>
  <c r="C144" i="29" s="1"/>
  <c r="E144" i="29" s="1"/>
  <c r="C145" i="29" s="1"/>
  <c r="E145" i="29" s="1"/>
  <c r="C146" i="29" s="1"/>
  <c r="E146" i="29" s="1"/>
  <c r="C147" i="29" s="1"/>
  <c r="E147" i="29" s="1"/>
  <c r="C148" i="29" s="1"/>
  <c r="E148" i="29" s="1"/>
  <c r="C149" i="29" s="1"/>
  <c r="E149" i="29" s="1"/>
  <c r="C150" i="29" s="1"/>
  <c r="E150" i="29" s="1"/>
  <c r="C151" i="29" s="1"/>
  <c r="E151" i="29" s="1"/>
  <c r="C152" i="29" s="1"/>
  <c r="E152" i="29" s="1"/>
  <c r="C153" i="29" s="1"/>
  <c r="E153" i="29" s="1"/>
  <c r="C154" i="29" s="1"/>
  <c r="E154" i="29" s="1"/>
  <c r="C155" i="29" s="1"/>
  <c r="E155" i="29" s="1"/>
  <c r="C156" i="29" s="1"/>
  <c r="E156" i="29" s="1"/>
  <c r="C157" i="29" s="1"/>
  <c r="E157" i="29" s="1"/>
  <c r="C158" i="29" s="1"/>
  <c r="E158" i="29" s="1"/>
  <c r="C159" i="29" s="1"/>
  <c r="E159" i="29" s="1"/>
  <c r="C160" i="29" s="1"/>
  <c r="E160" i="29" s="1"/>
  <c r="C161" i="29" s="1"/>
  <c r="E161" i="29" s="1"/>
  <c r="C162" i="29" s="1"/>
  <c r="E162" i="29" s="1"/>
  <c r="C163" i="29" s="1"/>
  <c r="E163" i="29" s="1"/>
  <c r="C164" i="29" s="1"/>
  <c r="E164" i="29" s="1"/>
  <c r="C165" i="29" s="1"/>
  <c r="E165" i="29" s="1"/>
  <c r="C166" i="29" s="1"/>
  <c r="E166" i="29" s="1"/>
  <c r="C167" i="29" s="1"/>
  <c r="E167" i="29" s="1"/>
  <c r="C168" i="29" s="1"/>
  <c r="E168" i="29" s="1"/>
  <c r="C169" i="29" s="1"/>
  <c r="E169" i="29" s="1"/>
  <c r="C170" i="29" s="1"/>
  <c r="E170" i="29" s="1"/>
  <c r="C171" i="29" s="1"/>
  <c r="E171" i="29" s="1"/>
  <c r="C172" i="29" s="1"/>
  <c r="E172" i="29" s="1"/>
  <c r="C173" i="29" s="1"/>
  <c r="E173" i="29" s="1"/>
  <c r="C174" i="29" s="1"/>
  <c r="E174" i="29" s="1"/>
  <c r="C175" i="29" s="1"/>
  <c r="E175" i="29" s="1"/>
  <c r="C176" i="29" s="1"/>
  <c r="E176" i="29" s="1"/>
  <c r="C177" i="29" s="1"/>
  <c r="E177" i="29" s="1"/>
  <c r="C178" i="29" s="1"/>
  <c r="E178" i="29" s="1"/>
  <c r="C179" i="29" s="1"/>
  <c r="E179" i="29" s="1"/>
  <c r="C180" i="29" s="1"/>
  <c r="E180" i="29" s="1"/>
  <c r="C181" i="29" s="1"/>
  <c r="E181" i="29" s="1"/>
  <c r="C182" i="29" s="1"/>
  <c r="E182" i="29" s="1"/>
  <c r="C183" i="29" s="1"/>
  <c r="E183" i="29" s="1"/>
  <c r="C184" i="29" s="1"/>
  <c r="E184" i="29" s="1"/>
  <c r="C185" i="29" s="1"/>
  <c r="E185" i="29" s="1"/>
  <c r="C186" i="29" s="1"/>
  <c r="E186" i="29" s="1"/>
  <c r="C187" i="29" s="1"/>
  <c r="E187" i="29" s="1"/>
  <c r="C188" i="29" s="1"/>
  <c r="E188" i="29" s="1"/>
  <c r="C189" i="29" s="1"/>
  <c r="E189" i="29" s="1"/>
  <c r="C190" i="29" s="1"/>
  <c r="E190" i="29" s="1"/>
  <c r="C191" i="29" s="1"/>
  <c r="E191" i="29" s="1"/>
  <c r="C192" i="29" s="1"/>
  <c r="E192" i="29" s="1"/>
  <c r="C193" i="29" s="1"/>
  <c r="E193" i="29" s="1"/>
  <c r="C194" i="29" s="1"/>
  <c r="E194" i="29" s="1"/>
  <c r="C195" i="29" s="1"/>
  <c r="E195" i="29" s="1"/>
  <c r="C196" i="29" s="1"/>
  <c r="E196" i="29" s="1"/>
  <c r="C197" i="29" s="1"/>
  <c r="E197" i="29" s="1"/>
  <c r="C198" i="29" s="1"/>
  <c r="E198" i="29" s="1"/>
  <c r="C199" i="29" s="1"/>
  <c r="E199" i="29" s="1"/>
  <c r="C200" i="29" s="1"/>
  <c r="E200" i="29" s="1"/>
  <c r="C201" i="29" s="1"/>
  <c r="E201" i="29" s="1"/>
  <c r="C202" i="29" s="1"/>
  <c r="E202" i="29" s="1"/>
  <c r="C203" i="29" s="1"/>
  <c r="E203" i="29" s="1"/>
  <c r="C204" i="29" s="1"/>
  <c r="E204" i="29" s="1"/>
  <c r="C205" i="29" s="1"/>
  <c r="E205" i="29" s="1"/>
  <c r="C206" i="29" s="1"/>
  <c r="E206" i="29" s="1"/>
  <c r="C207" i="29" s="1"/>
  <c r="E207" i="29" s="1"/>
  <c r="C208" i="29" s="1"/>
  <c r="E208" i="29" s="1"/>
  <c r="C209" i="29" s="1"/>
  <c r="E209" i="29" s="1"/>
  <c r="C210" i="29" s="1"/>
  <c r="E210" i="29" s="1"/>
  <c r="C211" i="29" s="1"/>
  <c r="E211" i="29" s="1"/>
  <c r="C212" i="29" s="1"/>
  <c r="E212" i="29" s="1"/>
  <c r="C213" i="29" s="1"/>
  <c r="E213" i="29" s="1"/>
  <c r="C214" i="29" s="1"/>
  <c r="E214" i="29" s="1"/>
  <c r="C215" i="29" s="1"/>
  <c r="E215" i="29" s="1"/>
  <c r="C216" i="29" s="1"/>
  <c r="E216" i="29" s="1"/>
  <c r="C217" i="29" s="1"/>
  <c r="E217" i="29" s="1"/>
  <c r="C218" i="29" s="1"/>
  <c r="E218" i="29" s="1"/>
  <c r="C219" i="29" s="1"/>
  <c r="E219" i="29" s="1"/>
  <c r="C220" i="29" s="1"/>
  <c r="E220" i="29" s="1"/>
  <c r="C221" i="29" s="1"/>
  <c r="E221" i="29" s="1"/>
  <c r="C222" i="29" s="1"/>
  <c r="E222" i="29" s="1"/>
  <c r="C223" i="29" s="1"/>
  <c r="E223" i="29" s="1"/>
  <c r="C224" i="29" s="1"/>
  <c r="E224" i="29" s="1"/>
  <c r="C225" i="29" s="1"/>
  <c r="E225" i="29" s="1"/>
  <c r="C226" i="29" s="1"/>
  <c r="E226" i="29" s="1"/>
  <c r="C227" i="29" s="1"/>
  <c r="E227" i="29" s="1"/>
  <c r="C228" i="29" s="1"/>
  <c r="E228" i="29" s="1"/>
  <c r="C229" i="29" s="1"/>
  <c r="E229" i="29" s="1"/>
  <c r="C230" i="29" s="1"/>
  <c r="E230" i="29" s="1"/>
  <c r="C231" i="29" s="1"/>
  <c r="E231" i="29" s="1"/>
  <c r="C232" i="29" s="1"/>
  <c r="E232" i="29" s="1"/>
  <c r="C233" i="29" s="1"/>
  <c r="E233" i="29" s="1"/>
  <c r="C234" i="29" s="1"/>
  <c r="E234" i="29" s="1"/>
  <c r="C235" i="29" s="1"/>
  <c r="E235" i="29" s="1"/>
  <c r="C236" i="29" s="1"/>
  <c r="E236" i="29" s="1"/>
  <c r="C237" i="29" s="1"/>
  <c r="E237" i="29" s="1"/>
  <c r="C238" i="29" s="1"/>
  <c r="E238" i="29" s="1"/>
  <c r="C239" i="29" s="1"/>
  <c r="E239" i="29" s="1"/>
  <c r="C240" i="29" s="1"/>
  <c r="E240" i="29" s="1"/>
  <c r="C241" i="29" s="1"/>
  <c r="E241" i="29" s="1"/>
  <c r="C242" i="29" s="1"/>
  <c r="E242" i="29" s="1"/>
  <c r="C243" i="29" s="1"/>
  <c r="E243" i="29" s="1"/>
  <c r="C244" i="29" s="1"/>
  <c r="E244" i="29" s="1"/>
  <c r="C245" i="29" s="1"/>
  <c r="E245" i="29" s="1"/>
  <c r="C246" i="29" s="1"/>
  <c r="E246" i="29" s="1"/>
  <c r="C247" i="29" s="1"/>
  <c r="E247" i="29" s="1"/>
  <c r="C248" i="29" s="1"/>
  <c r="E248" i="29" s="1"/>
  <c r="C249" i="29" s="1"/>
  <c r="E249" i="29" s="1"/>
  <c r="C250" i="29" s="1"/>
  <c r="E250" i="29" s="1"/>
  <c r="C251" i="29" s="1"/>
  <c r="E251" i="29" s="1"/>
  <c r="C252" i="29" s="1"/>
  <c r="E252" i="29" s="1"/>
  <c r="C253" i="29" s="1"/>
  <c r="E253" i="29" s="1"/>
  <c r="C254" i="29" s="1"/>
  <c r="E254" i="29" s="1"/>
  <c r="C255" i="29" s="1"/>
  <c r="E255" i="29" s="1"/>
  <c r="C256" i="29" s="1"/>
  <c r="E256" i="29" s="1"/>
  <c r="C257" i="29" s="1"/>
  <c r="E257" i="29" s="1"/>
  <c r="C258" i="29" s="1"/>
  <c r="E258" i="29" s="1"/>
  <c r="C259" i="29" s="1"/>
  <c r="E259" i="29" s="1"/>
  <c r="C260" i="29" s="1"/>
  <c r="E260" i="29" s="1"/>
  <c r="C261" i="29" s="1"/>
  <c r="E261" i="29" s="1"/>
  <c r="C262" i="29" s="1"/>
  <c r="E262" i="29" s="1"/>
  <c r="C263" i="29" s="1"/>
  <c r="E263" i="29" s="1"/>
  <c r="C264" i="29" s="1"/>
  <c r="E264" i="29" s="1"/>
  <c r="C265" i="29" s="1"/>
  <c r="E265" i="29" s="1"/>
  <c r="C266" i="29" s="1"/>
  <c r="E266" i="29" s="1"/>
  <c r="C267" i="29" s="1"/>
  <c r="E267" i="29" s="1"/>
  <c r="C268" i="29" s="1"/>
  <c r="E268" i="29" s="1"/>
  <c r="G12" i="29"/>
  <c r="V24" i="27" l="1"/>
  <c r="V23" i="27"/>
  <c r="V82" i="26"/>
  <c r="V81"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14" i="26"/>
  <c r="V115" i="26"/>
  <c r="V116" i="26"/>
  <c r="V117" i="26"/>
  <c r="V118" i="26"/>
  <c r="V119" i="26"/>
  <c r="V120" i="26"/>
  <c r="V121" i="26"/>
  <c r="V122" i="26"/>
  <c r="V123" i="26"/>
  <c r="V124" i="26"/>
  <c r="V125" i="26"/>
  <c r="V126" i="26"/>
  <c r="V127" i="26"/>
  <c r="V128" i="26"/>
  <c r="V129" i="26"/>
  <c r="V130" i="26"/>
  <c r="V131" i="26"/>
  <c r="V132" i="26"/>
  <c r="V133" i="26"/>
  <c r="V134" i="26"/>
  <c r="V135" i="26"/>
  <c r="V136" i="26"/>
  <c r="V137" i="26"/>
  <c r="V138" i="26"/>
  <c r="V139" i="26"/>
  <c r="V140" i="26"/>
  <c r="V141" i="26"/>
  <c r="V24" i="26"/>
  <c r="V23" i="26"/>
  <c r="V82" i="24"/>
  <c r="V25" i="24"/>
  <c r="V26" i="24"/>
  <c r="V27" i="24"/>
  <c r="V28" i="24"/>
  <c r="V29" i="24"/>
  <c r="V30" i="24"/>
  <c r="V31" i="24"/>
  <c r="V32" i="24"/>
  <c r="V33" i="24"/>
  <c r="V34" i="24"/>
  <c r="V35" i="24"/>
  <c r="V36" i="24"/>
  <c r="V37" i="24"/>
  <c r="V38" i="24"/>
  <c r="V39" i="24"/>
  <c r="V40" i="24"/>
  <c r="V41" i="24"/>
  <c r="V42" i="24"/>
  <c r="V43" i="24"/>
  <c r="V44" i="24"/>
  <c r="V45" i="24"/>
  <c r="V46" i="24"/>
  <c r="V47" i="24"/>
  <c r="V48" i="24"/>
  <c r="V49" i="24"/>
  <c r="V50" i="24"/>
  <c r="V51" i="24"/>
  <c r="V52" i="24"/>
  <c r="V53" i="24"/>
  <c r="V54" i="24"/>
  <c r="V55" i="24"/>
  <c r="V56" i="24"/>
  <c r="V57" i="24"/>
  <c r="V58" i="24"/>
  <c r="V59" i="24"/>
  <c r="V60" i="24"/>
  <c r="V61" i="24"/>
  <c r="V62" i="24"/>
  <c r="V63" i="24"/>
  <c r="V64" i="24"/>
  <c r="V65" i="24"/>
  <c r="V66" i="24"/>
  <c r="V67" i="24"/>
  <c r="V68" i="24"/>
  <c r="V69" i="24"/>
  <c r="V70" i="24"/>
  <c r="V71" i="24"/>
  <c r="V72" i="24"/>
  <c r="V73" i="24"/>
  <c r="V74" i="24"/>
  <c r="V75" i="24"/>
  <c r="V76" i="24"/>
  <c r="V77" i="24"/>
  <c r="V78" i="24"/>
  <c r="V79" i="24"/>
  <c r="V80" i="24"/>
  <c r="V81" i="24"/>
  <c r="V24" i="25"/>
  <c r="V23" i="25"/>
  <c r="V24" i="24"/>
  <c r="V23" i="24"/>
  <c r="L23" i="24" l="1"/>
  <c r="L23" i="25"/>
  <c r="L23" i="26"/>
  <c r="L23" i="27"/>
  <c r="S23" i="26" l="1"/>
  <c r="N23" i="26"/>
  <c r="C23" i="26"/>
  <c r="S23" i="24"/>
  <c r="N23" i="24"/>
  <c r="C23" i="24"/>
  <c r="G9" i="25" l="1"/>
  <c r="G9" i="27"/>
  <c r="I33" i="27"/>
  <c r="K33" i="27" s="1"/>
  <c r="I34" i="27" s="1"/>
  <c r="K34" i="27" s="1"/>
  <c r="I35" i="27" s="1"/>
  <c r="K35" i="27" s="1"/>
  <c r="I36" i="27" s="1"/>
  <c r="K36" i="27" s="1"/>
  <c r="I37" i="27" s="1"/>
  <c r="K37" i="27" s="1"/>
  <c r="S23" i="27"/>
  <c r="U23" i="27" s="1"/>
  <c r="S24" i="27" s="1"/>
  <c r="U24" i="27" s="1"/>
  <c r="S25" i="27" s="1"/>
  <c r="U25" i="27" s="1"/>
  <c r="S26" i="27" s="1"/>
  <c r="U26" i="27" s="1"/>
  <c r="S27" i="27" s="1"/>
  <c r="U27" i="27" s="1"/>
  <c r="S28" i="27" s="1"/>
  <c r="U28" i="27" s="1"/>
  <c r="S29" i="27" s="1"/>
  <c r="U29" i="27" s="1"/>
  <c r="S30" i="27" s="1"/>
  <c r="U30" i="27" s="1"/>
  <c r="S31" i="27" s="1"/>
  <c r="U31" i="27" s="1"/>
  <c r="S32" i="27" s="1"/>
  <c r="U32" i="27" s="1"/>
  <c r="S33" i="27" s="1"/>
  <c r="U33" i="27" s="1"/>
  <c r="S34" i="27" s="1"/>
  <c r="U34" i="27" s="1"/>
  <c r="S35" i="27" s="1"/>
  <c r="U35" i="27" s="1"/>
  <c r="S36" i="27" s="1"/>
  <c r="U36" i="27" s="1"/>
  <c r="S37" i="27" s="1"/>
  <c r="U37" i="27" s="1"/>
  <c r="S38" i="27" s="1"/>
  <c r="U38" i="27" s="1"/>
  <c r="S39" i="27" s="1"/>
  <c r="U39" i="27" s="1"/>
  <c r="S40" i="27" s="1"/>
  <c r="U40" i="27" s="1"/>
  <c r="S41" i="27" s="1"/>
  <c r="U41" i="27" s="1"/>
  <c r="S42" i="27" s="1"/>
  <c r="U42" i="27" s="1"/>
  <c r="S43" i="27" s="1"/>
  <c r="U43" i="27" s="1"/>
  <c r="S44" i="27" s="1"/>
  <c r="U44" i="27" s="1"/>
  <c r="S45" i="27" s="1"/>
  <c r="U45" i="27" s="1"/>
  <c r="S46" i="27" s="1"/>
  <c r="U46" i="27" s="1"/>
  <c r="S47" i="27" s="1"/>
  <c r="U47" i="27" s="1"/>
  <c r="S48" i="27" s="1"/>
  <c r="U48" i="27" s="1"/>
  <c r="S49" i="27" s="1"/>
  <c r="U49" i="27" s="1"/>
  <c r="S50" i="27" s="1"/>
  <c r="U50" i="27" s="1"/>
  <c r="S51" i="27" s="1"/>
  <c r="U51" i="27" s="1"/>
  <c r="S52" i="27" s="1"/>
  <c r="U52" i="27" s="1"/>
  <c r="S53" i="27" s="1"/>
  <c r="U53" i="27" s="1"/>
  <c r="S54" i="27" s="1"/>
  <c r="U54" i="27" s="1"/>
  <c r="S55" i="27" s="1"/>
  <c r="U55" i="27" s="1"/>
  <c r="S56" i="27" s="1"/>
  <c r="U56" i="27" s="1"/>
  <c r="S57" i="27" s="1"/>
  <c r="U57" i="27" s="1"/>
  <c r="S58" i="27" s="1"/>
  <c r="U58" i="27" s="1"/>
  <c r="S59" i="27" s="1"/>
  <c r="U59" i="27" s="1"/>
  <c r="S60" i="27" s="1"/>
  <c r="U60" i="27" s="1"/>
  <c r="S61" i="27" s="1"/>
  <c r="U61" i="27" s="1"/>
  <c r="S62" i="27" s="1"/>
  <c r="U62" i="27" s="1"/>
  <c r="S63" i="27" s="1"/>
  <c r="U63" i="27" s="1"/>
  <c r="S64" i="27" s="1"/>
  <c r="U64" i="27" s="1"/>
  <c r="S65" i="27" s="1"/>
  <c r="U65" i="27" s="1"/>
  <c r="S66" i="27" s="1"/>
  <c r="U66" i="27" s="1"/>
  <c r="S67" i="27" s="1"/>
  <c r="U67" i="27" s="1"/>
  <c r="S68" i="27" s="1"/>
  <c r="U68" i="27" s="1"/>
  <c r="S69" i="27" s="1"/>
  <c r="U69" i="27" s="1"/>
  <c r="S70" i="27" s="1"/>
  <c r="U70" i="27" s="1"/>
  <c r="S71" i="27" s="1"/>
  <c r="U71" i="27" s="1"/>
  <c r="S72" i="27" s="1"/>
  <c r="U72" i="27" s="1"/>
  <c r="S73" i="27" s="1"/>
  <c r="U73" i="27" s="1"/>
  <c r="S74" i="27" s="1"/>
  <c r="U74" i="27" s="1"/>
  <c r="S75" i="27" s="1"/>
  <c r="U75" i="27" s="1"/>
  <c r="S76" i="27" s="1"/>
  <c r="U76" i="27" s="1"/>
  <c r="S77" i="27" s="1"/>
  <c r="U77" i="27" s="1"/>
  <c r="S78" i="27" s="1"/>
  <c r="U78" i="27" s="1"/>
  <c r="S79" i="27" s="1"/>
  <c r="U79" i="27" s="1"/>
  <c r="S80" i="27" s="1"/>
  <c r="U80" i="27" s="1"/>
  <c r="S81" i="27" s="1"/>
  <c r="U81" i="27" s="1"/>
  <c r="S82" i="27" s="1"/>
  <c r="U82" i="27" s="1"/>
  <c r="S83" i="27" s="1"/>
  <c r="U83" i="27" s="1"/>
  <c r="S84" i="27" s="1"/>
  <c r="U84" i="27" s="1"/>
  <c r="S85" i="27" s="1"/>
  <c r="U85" i="27" s="1"/>
  <c r="S86" i="27" s="1"/>
  <c r="U86" i="27" s="1"/>
  <c r="S87" i="27" s="1"/>
  <c r="U87" i="27" s="1"/>
  <c r="S88" i="27" s="1"/>
  <c r="U88" i="27" s="1"/>
  <c r="S89" i="27" s="1"/>
  <c r="U89" i="27" s="1"/>
  <c r="S90" i="27" s="1"/>
  <c r="U90" i="27" s="1"/>
  <c r="S91" i="27" s="1"/>
  <c r="U91" i="27" s="1"/>
  <c r="S92" i="27" s="1"/>
  <c r="U92" i="27" s="1"/>
  <c r="S93" i="27" s="1"/>
  <c r="U93" i="27" s="1"/>
  <c r="S94" i="27" s="1"/>
  <c r="U94" i="27" s="1"/>
  <c r="S95" i="27" s="1"/>
  <c r="U95" i="27" s="1"/>
  <c r="S96" i="27" s="1"/>
  <c r="U96" i="27" s="1"/>
  <c r="S97" i="27" s="1"/>
  <c r="U97" i="27" s="1"/>
  <c r="S98" i="27" s="1"/>
  <c r="U98" i="27" s="1"/>
  <c r="S99" i="27" s="1"/>
  <c r="U99" i="27" s="1"/>
  <c r="S100" i="27" s="1"/>
  <c r="U100" i="27" s="1"/>
  <c r="S101" i="27" s="1"/>
  <c r="U101" i="27" s="1"/>
  <c r="S102" i="27" s="1"/>
  <c r="U102" i="27" s="1"/>
  <c r="S103" i="27" s="1"/>
  <c r="U103" i="27" s="1"/>
  <c r="S104" i="27" s="1"/>
  <c r="U104" i="27" s="1"/>
  <c r="S105" i="27" s="1"/>
  <c r="U105" i="27" s="1"/>
  <c r="S106" i="27" s="1"/>
  <c r="U106" i="27" s="1"/>
  <c r="S107" i="27" s="1"/>
  <c r="U107" i="27" s="1"/>
  <c r="S108" i="27" s="1"/>
  <c r="U108" i="27" s="1"/>
  <c r="S109" i="27" s="1"/>
  <c r="U109" i="27" s="1"/>
  <c r="S110" i="27" s="1"/>
  <c r="U110" i="27" s="1"/>
  <c r="S111" i="27" s="1"/>
  <c r="U111" i="27" s="1"/>
  <c r="S112" i="27" s="1"/>
  <c r="U112" i="27" s="1"/>
  <c r="S113" i="27" s="1"/>
  <c r="U113" i="27" s="1"/>
  <c r="S114" i="27" s="1"/>
  <c r="U114" i="27" s="1"/>
  <c r="S115" i="27" s="1"/>
  <c r="U115" i="27" s="1"/>
  <c r="S116" i="27" s="1"/>
  <c r="U116" i="27" s="1"/>
  <c r="S117" i="27" s="1"/>
  <c r="U117" i="27" s="1"/>
  <c r="S118" i="27" s="1"/>
  <c r="U118" i="27" s="1"/>
  <c r="S119" i="27" s="1"/>
  <c r="U119" i="27" s="1"/>
  <c r="S120" i="27" s="1"/>
  <c r="U120" i="27" s="1"/>
  <c r="S121" i="27" s="1"/>
  <c r="U121" i="27" s="1"/>
  <c r="S122" i="27" s="1"/>
  <c r="U122" i="27" s="1"/>
  <c r="S123" i="27" s="1"/>
  <c r="U123" i="27" s="1"/>
  <c r="S124" i="27" s="1"/>
  <c r="U124" i="27" s="1"/>
  <c r="S125" i="27" s="1"/>
  <c r="U125" i="27" s="1"/>
  <c r="S126" i="27" s="1"/>
  <c r="U126" i="27" s="1"/>
  <c r="S127" i="27" s="1"/>
  <c r="U127" i="27" s="1"/>
  <c r="S128" i="27" s="1"/>
  <c r="U128" i="27" s="1"/>
  <c r="S129" i="27" s="1"/>
  <c r="U129" i="27" s="1"/>
  <c r="S130" i="27" s="1"/>
  <c r="U130" i="27" s="1"/>
  <c r="S131" i="27" s="1"/>
  <c r="U131" i="27" s="1"/>
  <c r="S132" i="27" s="1"/>
  <c r="U132" i="27" s="1"/>
  <c r="S133" i="27" s="1"/>
  <c r="U133" i="27" s="1"/>
  <c r="S134" i="27" s="1"/>
  <c r="U134" i="27" s="1"/>
  <c r="S135" i="27" s="1"/>
  <c r="U135" i="27" s="1"/>
  <c r="S136" i="27" s="1"/>
  <c r="U136" i="27" s="1"/>
  <c r="S137" i="27" s="1"/>
  <c r="U137" i="27" s="1"/>
  <c r="S138" i="27" s="1"/>
  <c r="U138" i="27" s="1"/>
  <c r="S139" i="27" s="1"/>
  <c r="U139" i="27" s="1"/>
  <c r="S140" i="27" s="1"/>
  <c r="U140" i="27" s="1"/>
  <c r="S141" i="27" s="1"/>
  <c r="U141" i="27" s="1"/>
  <c r="S142" i="27" s="1"/>
  <c r="U142" i="27" s="1"/>
  <c r="S143" i="27" s="1"/>
  <c r="U143" i="27" s="1"/>
  <c r="S144" i="27" s="1"/>
  <c r="U144" i="27" s="1"/>
  <c r="S145" i="27" s="1"/>
  <c r="U145" i="27" s="1"/>
  <c r="S146" i="27" s="1"/>
  <c r="U146" i="27" s="1"/>
  <c r="S147" i="27" s="1"/>
  <c r="U147" i="27" s="1"/>
  <c r="S148" i="27" s="1"/>
  <c r="U148" i="27" s="1"/>
  <c r="S149" i="27" s="1"/>
  <c r="U149" i="27" s="1"/>
  <c r="S150" i="27" s="1"/>
  <c r="U150" i="27" s="1"/>
  <c r="S151" i="27" s="1"/>
  <c r="U151" i="27" s="1"/>
  <c r="S152" i="27" s="1"/>
  <c r="U152" i="27" s="1"/>
  <c r="S153" i="27" s="1"/>
  <c r="U153" i="27" s="1"/>
  <c r="S154" i="27" s="1"/>
  <c r="U154" i="27" s="1"/>
  <c r="S155" i="27" s="1"/>
  <c r="U155" i="27" s="1"/>
  <c r="S156" i="27" s="1"/>
  <c r="U156" i="27" s="1"/>
  <c r="S157" i="27" s="1"/>
  <c r="U157" i="27" s="1"/>
  <c r="S158" i="27" s="1"/>
  <c r="U158" i="27" s="1"/>
  <c r="S159" i="27" s="1"/>
  <c r="U159" i="27" s="1"/>
  <c r="S160" i="27" s="1"/>
  <c r="U160" i="27" s="1"/>
  <c r="S161" i="27" s="1"/>
  <c r="U161" i="27" s="1"/>
  <c r="S162" i="27" s="1"/>
  <c r="U162" i="27" s="1"/>
  <c r="S163" i="27" s="1"/>
  <c r="U163" i="27" s="1"/>
  <c r="S164" i="27" s="1"/>
  <c r="U164" i="27" s="1"/>
  <c r="S165" i="27" s="1"/>
  <c r="U165" i="27" s="1"/>
  <c r="S166" i="27" s="1"/>
  <c r="U166" i="27" s="1"/>
  <c r="S167" i="27" s="1"/>
  <c r="U167" i="27" s="1"/>
  <c r="S168" i="27" s="1"/>
  <c r="U168" i="27" s="1"/>
  <c r="S169" i="27" s="1"/>
  <c r="U169" i="27" s="1"/>
  <c r="S170" i="27" s="1"/>
  <c r="U170" i="27" s="1"/>
  <c r="S171" i="27" s="1"/>
  <c r="U171" i="27" s="1"/>
  <c r="S172" i="27" s="1"/>
  <c r="U172" i="27" s="1"/>
  <c r="S173" i="27" s="1"/>
  <c r="U173" i="27" s="1"/>
  <c r="S174" i="27" s="1"/>
  <c r="U174" i="27" s="1"/>
  <c r="S175" i="27" s="1"/>
  <c r="U175" i="27" s="1"/>
  <c r="S176" i="27" s="1"/>
  <c r="U176" i="27" s="1"/>
  <c r="S177" i="27" s="1"/>
  <c r="U177" i="27" s="1"/>
  <c r="S178" i="27" s="1"/>
  <c r="U178" i="27" s="1"/>
  <c r="S179" i="27" s="1"/>
  <c r="U179" i="27" s="1"/>
  <c r="S180" i="27" s="1"/>
  <c r="U180" i="27" s="1"/>
  <c r="S181" i="27" s="1"/>
  <c r="U181" i="27" s="1"/>
  <c r="S182" i="27" s="1"/>
  <c r="U182" i="27" s="1"/>
  <c r="S183" i="27" s="1"/>
  <c r="U183" i="27" s="1"/>
  <c r="S184" i="27" s="1"/>
  <c r="U184" i="27" s="1"/>
  <c r="S185" i="27" s="1"/>
  <c r="U185" i="27" s="1"/>
  <c r="S186" i="27" s="1"/>
  <c r="U186" i="27" s="1"/>
  <c r="S187" i="27" s="1"/>
  <c r="U187" i="27" s="1"/>
  <c r="S188" i="27" s="1"/>
  <c r="U188" i="27" s="1"/>
  <c r="S189" i="27" s="1"/>
  <c r="U189" i="27" s="1"/>
  <c r="S190" i="27" s="1"/>
  <c r="U190" i="27" s="1"/>
  <c r="S191" i="27" s="1"/>
  <c r="U191" i="27" s="1"/>
  <c r="S192" i="27" s="1"/>
  <c r="U192" i="27" s="1"/>
  <c r="S193" i="27" s="1"/>
  <c r="U193" i="27" s="1"/>
  <c r="S194" i="27" s="1"/>
  <c r="U194" i="27" s="1"/>
  <c r="S195" i="27" s="1"/>
  <c r="U195" i="27" s="1"/>
  <c r="S196" i="27" s="1"/>
  <c r="U196" i="27" s="1"/>
  <c r="S197" i="27" s="1"/>
  <c r="U197" i="27" s="1"/>
  <c r="S198" i="27" s="1"/>
  <c r="U198" i="27" s="1"/>
  <c r="S199" i="27" s="1"/>
  <c r="U199" i="27" s="1"/>
  <c r="S200" i="27" s="1"/>
  <c r="U200" i="27" s="1"/>
  <c r="S201" i="27" s="1"/>
  <c r="U201" i="27" s="1"/>
  <c r="S202" i="27" s="1"/>
  <c r="U202" i="27" s="1"/>
  <c r="S203" i="27" s="1"/>
  <c r="U203" i="27" s="1"/>
  <c r="S204" i="27" s="1"/>
  <c r="U204" i="27" s="1"/>
  <c r="S205" i="27" s="1"/>
  <c r="U205" i="27" s="1"/>
  <c r="S206" i="27" s="1"/>
  <c r="U206" i="27" s="1"/>
  <c r="S207" i="27" s="1"/>
  <c r="U207" i="27" s="1"/>
  <c r="S208" i="27" s="1"/>
  <c r="U208" i="27" s="1"/>
  <c r="S209" i="27" s="1"/>
  <c r="U209" i="27" s="1"/>
  <c r="S210" i="27" s="1"/>
  <c r="U210" i="27" s="1"/>
  <c r="S211" i="27" s="1"/>
  <c r="U211" i="27" s="1"/>
  <c r="S212" i="27" s="1"/>
  <c r="U212" i="27" s="1"/>
  <c r="S213" i="27" s="1"/>
  <c r="U213" i="27" s="1"/>
  <c r="S214" i="27" s="1"/>
  <c r="U214" i="27" s="1"/>
  <c r="S215" i="27" s="1"/>
  <c r="U215" i="27" s="1"/>
  <c r="S216" i="27" s="1"/>
  <c r="U216" i="27" s="1"/>
  <c r="S217" i="27" s="1"/>
  <c r="U217" i="27" s="1"/>
  <c r="S218" i="27" s="1"/>
  <c r="U218" i="27" s="1"/>
  <c r="S219" i="27" s="1"/>
  <c r="U219" i="27" s="1"/>
  <c r="S220" i="27" s="1"/>
  <c r="U220" i="27" s="1"/>
  <c r="S221" i="27" s="1"/>
  <c r="U221" i="27" s="1"/>
  <c r="S222" i="27" s="1"/>
  <c r="U222" i="27" s="1"/>
  <c r="S223" i="27" s="1"/>
  <c r="U223" i="27" s="1"/>
  <c r="S224" i="27" s="1"/>
  <c r="U224" i="27" s="1"/>
  <c r="S225" i="27" s="1"/>
  <c r="U225" i="27" s="1"/>
  <c r="S226" i="27" s="1"/>
  <c r="U226" i="27" s="1"/>
  <c r="S227" i="27" s="1"/>
  <c r="U227" i="27" s="1"/>
  <c r="S228" i="27" s="1"/>
  <c r="U228" i="27" s="1"/>
  <c r="S229" i="27" s="1"/>
  <c r="U229" i="27" s="1"/>
  <c r="S230" i="27" s="1"/>
  <c r="U230" i="27" s="1"/>
  <c r="S231" i="27" s="1"/>
  <c r="U231" i="27" s="1"/>
  <c r="S232" i="27" s="1"/>
  <c r="U232" i="27" s="1"/>
  <c r="S233" i="27" s="1"/>
  <c r="U233" i="27" s="1"/>
  <c r="S234" i="27" s="1"/>
  <c r="U234" i="27" s="1"/>
  <c r="S235" i="27" s="1"/>
  <c r="U235" i="27" s="1"/>
  <c r="S236" i="27" s="1"/>
  <c r="U236" i="27" s="1"/>
  <c r="S237" i="27" s="1"/>
  <c r="U237" i="27" s="1"/>
  <c r="S238" i="27" s="1"/>
  <c r="U238" i="27" s="1"/>
  <c r="S239" i="27" s="1"/>
  <c r="U239" i="27" s="1"/>
  <c r="S240" i="27" s="1"/>
  <c r="U240" i="27" s="1"/>
  <c r="S241" i="27" s="1"/>
  <c r="U241" i="27" s="1"/>
  <c r="S242" i="27" s="1"/>
  <c r="U242" i="27" s="1"/>
  <c r="S243" i="27" s="1"/>
  <c r="U243" i="27" s="1"/>
  <c r="S244" i="27" s="1"/>
  <c r="U244" i="27" s="1"/>
  <c r="S245" i="27" s="1"/>
  <c r="U245" i="27" s="1"/>
  <c r="S246" i="27" s="1"/>
  <c r="U246" i="27" s="1"/>
  <c r="S247" i="27" s="1"/>
  <c r="U247" i="27" s="1"/>
  <c r="S248" i="27" s="1"/>
  <c r="U248" i="27" s="1"/>
  <c r="S249" i="27" s="1"/>
  <c r="U249" i="27" s="1"/>
  <c r="S250" i="27" s="1"/>
  <c r="U250" i="27" s="1"/>
  <c r="S251" i="27" s="1"/>
  <c r="U251" i="27" s="1"/>
  <c r="S252" i="27" s="1"/>
  <c r="U252" i="27" s="1"/>
  <c r="S253" i="27" s="1"/>
  <c r="U253" i="27" s="1"/>
  <c r="S254" i="27" s="1"/>
  <c r="U254" i="27" s="1"/>
  <c r="S255" i="27" s="1"/>
  <c r="U255" i="27" s="1"/>
  <c r="S256" i="27" s="1"/>
  <c r="U256" i="27" s="1"/>
  <c r="S257" i="27" s="1"/>
  <c r="U257" i="27" s="1"/>
  <c r="S258" i="27" s="1"/>
  <c r="U258" i="27" s="1"/>
  <c r="S259" i="27" s="1"/>
  <c r="U259" i="27" s="1"/>
  <c r="S260" i="27" s="1"/>
  <c r="U260" i="27" s="1"/>
  <c r="S261" i="27" s="1"/>
  <c r="U261" i="27" s="1"/>
  <c r="S262" i="27" s="1"/>
  <c r="U262" i="27" s="1"/>
  <c r="N23" i="27"/>
  <c r="P23" i="27" s="1"/>
  <c r="N24" i="27" s="1"/>
  <c r="P24" i="27" s="1"/>
  <c r="N25" i="27" s="1"/>
  <c r="P25" i="27" s="1"/>
  <c r="N26" i="27" s="1"/>
  <c r="P26" i="27" s="1"/>
  <c r="N27" i="27" s="1"/>
  <c r="P27" i="27" s="1"/>
  <c r="N28" i="27" s="1"/>
  <c r="P28" i="27" s="1"/>
  <c r="N29" i="27" s="1"/>
  <c r="P29" i="27" s="1"/>
  <c r="N30" i="27" s="1"/>
  <c r="P30" i="27" s="1"/>
  <c r="N31" i="27" s="1"/>
  <c r="P31" i="27" s="1"/>
  <c r="N32" i="27" s="1"/>
  <c r="P32" i="27" s="1"/>
  <c r="N33" i="27" s="1"/>
  <c r="P33" i="27" s="1"/>
  <c r="N34" i="27" s="1"/>
  <c r="P34" i="27" s="1"/>
  <c r="N35" i="27" s="1"/>
  <c r="P35" i="27" s="1"/>
  <c r="N36" i="27" s="1"/>
  <c r="P36" i="27" s="1"/>
  <c r="N37" i="27" s="1"/>
  <c r="P37" i="27" s="1"/>
  <c r="N38" i="27" s="1"/>
  <c r="P38" i="27" s="1"/>
  <c r="N39" i="27" s="1"/>
  <c r="P39" i="27" s="1"/>
  <c r="N40" i="27" s="1"/>
  <c r="P40" i="27" s="1"/>
  <c r="N41" i="27" s="1"/>
  <c r="P41" i="27" s="1"/>
  <c r="N42" i="27" s="1"/>
  <c r="P42" i="27" s="1"/>
  <c r="N43" i="27" s="1"/>
  <c r="P43" i="27" s="1"/>
  <c r="N44" i="27" s="1"/>
  <c r="P44" i="27" s="1"/>
  <c r="N45" i="27" s="1"/>
  <c r="P45" i="27" s="1"/>
  <c r="N46" i="27" s="1"/>
  <c r="P46" i="27" s="1"/>
  <c r="N47" i="27" s="1"/>
  <c r="P47" i="27" s="1"/>
  <c r="N48" i="27" s="1"/>
  <c r="P48" i="27" s="1"/>
  <c r="N49" i="27" s="1"/>
  <c r="P49" i="27" s="1"/>
  <c r="N50" i="27" s="1"/>
  <c r="P50" i="27" s="1"/>
  <c r="N51" i="27" s="1"/>
  <c r="P51" i="27" s="1"/>
  <c r="N52" i="27" s="1"/>
  <c r="P52" i="27" s="1"/>
  <c r="N53" i="27" s="1"/>
  <c r="P53" i="27" s="1"/>
  <c r="N54" i="27" s="1"/>
  <c r="P54" i="27" s="1"/>
  <c r="N55" i="27" s="1"/>
  <c r="P55" i="27" s="1"/>
  <c r="N56" i="27" s="1"/>
  <c r="P56" i="27" s="1"/>
  <c r="N57" i="27" s="1"/>
  <c r="P57" i="27" s="1"/>
  <c r="N58" i="27" s="1"/>
  <c r="P58" i="27" s="1"/>
  <c r="N59" i="27" s="1"/>
  <c r="P59" i="27" s="1"/>
  <c r="N60" i="27" s="1"/>
  <c r="P60" i="27" s="1"/>
  <c r="N61" i="27" s="1"/>
  <c r="P61" i="27" s="1"/>
  <c r="N62" i="27" s="1"/>
  <c r="P62" i="27" s="1"/>
  <c r="N63" i="27" s="1"/>
  <c r="P63" i="27" s="1"/>
  <c r="N64" i="27" s="1"/>
  <c r="P64" i="27" s="1"/>
  <c r="N65" i="27" s="1"/>
  <c r="P65" i="27" s="1"/>
  <c r="N66" i="27" s="1"/>
  <c r="P66" i="27" s="1"/>
  <c r="N67" i="27" s="1"/>
  <c r="P67" i="27" s="1"/>
  <c r="N68" i="27" s="1"/>
  <c r="P68" i="27" s="1"/>
  <c r="N69" i="27" s="1"/>
  <c r="P69" i="27" s="1"/>
  <c r="N70" i="27" s="1"/>
  <c r="P70" i="27" s="1"/>
  <c r="N71" i="27" s="1"/>
  <c r="P71" i="27" s="1"/>
  <c r="N72" i="27" s="1"/>
  <c r="P72" i="27" s="1"/>
  <c r="N73" i="27" s="1"/>
  <c r="P73" i="27" s="1"/>
  <c r="N74" i="27" s="1"/>
  <c r="P74" i="27" s="1"/>
  <c r="N75" i="27" s="1"/>
  <c r="P75" i="27" s="1"/>
  <c r="N76" i="27" s="1"/>
  <c r="P76" i="27" s="1"/>
  <c r="N77" i="27" s="1"/>
  <c r="P77" i="27" s="1"/>
  <c r="N78" i="27" s="1"/>
  <c r="P78" i="27" s="1"/>
  <c r="N79" i="27" s="1"/>
  <c r="P79" i="27" s="1"/>
  <c r="N80" i="27" s="1"/>
  <c r="P80" i="27" s="1"/>
  <c r="N81" i="27" s="1"/>
  <c r="P81" i="27" s="1"/>
  <c r="N82" i="27" s="1"/>
  <c r="P82" i="27" s="1"/>
  <c r="N83" i="27" s="1"/>
  <c r="P83" i="27" s="1"/>
  <c r="N84" i="27" s="1"/>
  <c r="P84" i="27" s="1"/>
  <c r="N85" i="27" s="1"/>
  <c r="P85" i="27" s="1"/>
  <c r="N86" i="27" s="1"/>
  <c r="P86" i="27" s="1"/>
  <c r="N87" i="27" s="1"/>
  <c r="P87" i="27" s="1"/>
  <c r="N88" i="27" s="1"/>
  <c r="P88" i="27" s="1"/>
  <c r="N89" i="27" s="1"/>
  <c r="P89" i="27" s="1"/>
  <c r="N90" i="27" s="1"/>
  <c r="P90" i="27" s="1"/>
  <c r="N91" i="27" s="1"/>
  <c r="P91" i="27" s="1"/>
  <c r="N92" i="27" s="1"/>
  <c r="P92" i="27" s="1"/>
  <c r="N93" i="27" s="1"/>
  <c r="P93" i="27" s="1"/>
  <c r="N94" i="27" s="1"/>
  <c r="P94" i="27" s="1"/>
  <c r="N95" i="27" s="1"/>
  <c r="P95" i="27" s="1"/>
  <c r="N96" i="27" s="1"/>
  <c r="P96" i="27" s="1"/>
  <c r="N97" i="27" s="1"/>
  <c r="P97" i="27" s="1"/>
  <c r="N98" i="27" s="1"/>
  <c r="P98" i="27" s="1"/>
  <c r="N99" i="27" s="1"/>
  <c r="P99" i="27" s="1"/>
  <c r="N100" i="27" s="1"/>
  <c r="P100" i="27" s="1"/>
  <c r="N101" i="27" s="1"/>
  <c r="P101" i="27" s="1"/>
  <c r="N102" i="27" s="1"/>
  <c r="P102" i="27" s="1"/>
  <c r="N103" i="27" s="1"/>
  <c r="P103" i="27" s="1"/>
  <c r="N104" i="27" s="1"/>
  <c r="P104" i="27" s="1"/>
  <c r="N105" i="27" s="1"/>
  <c r="P105" i="27" s="1"/>
  <c r="N106" i="27" s="1"/>
  <c r="P106" i="27" s="1"/>
  <c r="N107" i="27" s="1"/>
  <c r="P107" i="27" s="1"/>
  <c r="N108" i="27" s="1"/>
  <c r="P108" i="27" s="1"/>
  <c r="N109" i="27" s="1"/>
  <c r="P109" i="27" s="1"/>
  <c r="N110" i="27" s="1"/>
  <c r="P110" i="27" s="1"/>
  <c r="N111" i="27" s="1"/>
  <c r="P111" i="27" s="1"/>
  <c r="N112" i="27" s="1"/>
  <c r="P112" i="27" s="1"/>
  <c r="N113" i="27" s="1"/>
  <c r="P113" i="27" s="1"/>
  <c r="N114" i="27" s="1"/>
  <c r="P114" i="27" s="1"/>
  <c r="N115" i="27" s="1"/>
  <c r="P115" i="27" s="1"/>
  <c r="N116" i="27" s="1"/>
  <c r="P116" i="27" s="1"/>
  <c r="N117" i="27" s="1"/>
  <c r="P117" i="27" s="1"/>
  <c r="N118" i="27" s="1"/>
  <c r="P118" i="27" s="1"/>
  <c r="N119" i="27" s="1"/>
  <c r="P119" i="27" s="1"/>
  <c r="N120" i="27" s="1"/>
  <c r="P120" i="27" s="1"/>
  <c r="N121" i="27" s="1"/>
  <c r="P121" i="27" s="1"/>
  <c r="N122" i="27" s="1"/>
  <c r="P122" i="27" s="1"/>
  <c r="N123" i="27" s="1"/>
  <c r="P123" i="27" s="1"/>
  <c r="N124" i="27" s="1"/>
  <c r="P124" i="27" s="1"/>
  <c r="N125" i="27" s="1"/>
  <c r="P125" i="27" s="1"/>
  <c r="N126" i="27" s="1"/>
  <c r="P126" i="27" s="1"/>
  <c r="N127" i="27" s="1"/>
  <c r="P127" i="27" s="1"/>
  <c r="N128" i="27" s="1"/>
  <c r="P128" i="27" s="1"/>
  <c r="N129" i="27" s="1"/>
  <c r="P129" i="27" s="1"/>
  <c r="N130" i="27" s="1"/>
  <c r="P130" i="27" s="1"/>
  <c r="N131" i="27" s="1"/>
  <c r="P131" i="27" s="1"/>
  <c r="N132" i="27" s="1"/>
  <c r="P132" i="27" s="1"/>
  <c r="N133" i="27" s="1"/>
  <c r="P133" i="27" s="1"/>
  <c r="N134" i="27" s="1"/>
  <c r="P134" i="27" s="1"/>
  <c r="N135" i="27" s="1"/>
  <c r="P135" i="27" s="1"/>
  <c r="N136" i="27" s="1"/>
  <c r="P136" i="27" s="1"/>
  <c r="N137" i="27" s="1"/>
  <c r="P137" i="27" s="1"/>
  <c r="N138" i="27" s="1"/>
  <c r="P138" i="27" s="1"/>
  <c r="N139" i="27" s="1"/>
  <c r="P139" i="27" s="1"/>
  <c r="N140" i="27" s="1"/>
  <c r="P140" i="27" s="1"/>
  <c r="N141" i="27" s="1"/>
  <c r="P141" i="27" s="1"/>
  <c r="N142" i="27" s="1"/>
  <c r="P142" i="27" s="1"/>
  <c r="N143" i="27" s="1"/>
  <c r="P143" i="27" s="1"/>
  <c r="N144" i="27" s="1"/>
  <c r="P144" i="27" s="1"/>
  <c r="N145" i="27" s="1"/>
  <c r="P145" i="27" s="1"/>
  <c r="N146" i="27" s="1"/>
  <c r="P146" i="27" s="1"/>
  <c r="N147" i="27" s="1"/>
  <c r="P147" i="27" s="1"/>
  <c r="N148" i="27" s="1"/>
  <c r="P148" i="27" s="1"/>
  <c r="N149" i="27" s="1"/>
  <c r="P149" i="27" s="1"/>
  <c r="N150" i="27" s="1"/>
  <c r="P150" i="27" s="1"/>
  <c r="N151" i="27" s="1"/>
  <c r="P151" i="27" s="1"/>
  <c r="N152" i="27" s="1"/>
  <c r="P152" i="27" s="1"/>
  <c r="N153" i="27" s="1"/>
  <c r="P153" i="27" s="1"/>
  <c r="N154" i="27" s="1"/>
  <c r="P154" i="27" s="1"/>
  <c r="N155" i="27" s="1"/>
  <c r="P155" i="27" s="1"/>
  <c r="N156" i="27" s="1"/>
  <c r="P156" i="27" s="1"/>
  <c r="N157" i="27" s="1"/>
  <c r="P157" i="27" s="1"/>
  <c r="N158" i="27" s="1"/>
  <c r="P158" i="27" s="1"/>
  <c r="N159" i="27" s="1"/>
  <c r="P159" i="27" s="1"/>
  <c r="N160" i="27" s="1"/>
  <c r="P160" i="27" s="1"/>
  <c r="N161" i="27" s="1"/>
  <c r="P161" i="27" s="1"/>
  <c r="N162" i="27" s="1"/>
  <c r="P162" i="27" s="1"/>
  <c r="N163" i="27" s="1"/>
  <c r="P163" i="27" s="1"/>
  <c r="N164" i="27" s="1"/>
  <c r="P164" i="27" s="1"/>
  <c r="N165" i="27" s="1"/>
  <c r="P165" i="27" s="1"/>
  <c r="N166" i="27" s="1"/>
  <c r="P166" i="27" s="1"/>
  <c r="N167" i="27" s="1"/>
  <c r="P167" i="27" s="1"/>
  <c r="N168" i="27" s="1"/>
  <c r="P168" i="27" s="1"/>
  <c r="N169" i="27" s="1"/>
  <c r="P169" i="27" s="1"/>
  <c r="N170" i="27" s="1"/>
  <c r="P170" i="27" s="1"/>
  <c r="N171" i="27" s="1"/>
  <c r="P171" i="27" s="1"/>
  <c r="N172" i="27" s="1"/>
  <c r="P172" i="27" s="1"/>
  <c r="N173" i="27" s="1"/>
  <c r="P173" i="27" s="1"/>
  <c r="N174" i="27" s="1"/>
  <c r="P174" i="27" s="1"/>
  <c r="N175" i="27" s="1"/>
  <c r="P175" i="27" s="1"/>
  <c r="N176" i="27" s="1"/>
  <c r="P176" i="27" s="1"/>
  <c r="N177" i="27" s="1"/>
  <c r="P177" i="27" s="1"/>
  <c r="N178" i="27" s="1"/>
  <c r="P178" i="27" s="1"/>
  <c r="N179" i="27" s="1"/>
  <c r="P179" i="27" s="1"/>
  <c r="N180" i="27" s="1"/>
  <c r="P180" i="27" s="1"/>
  <c r="N181" i="27" s="1"/>
  <c r="P181" i="27" s="1"/>
  <c r="N182" i="27" s="1"/>
  <c r="P182" i="27" s="1"/>
  <c r="N183" i="27" s="1"/>
  <c r="P183" i="27" s="1"/>
  <c r="N184" i="27" s="1"/>
  <c r="P184" i="27" s="1"/>
  <c r="N185" i="27" s="1"/>
  <c r="P185" i="27" s="1"/>
  <c r="N186" i="27" s="1"/>
  <c r="P186" i="27" s="1"/>
  <c r="N187" i="27" s="1"/>
  <c r="P187" i="27" s="1"/>
  <c r="N188" i="27" s="1"/>
  <c r="P188" i="27" s="1"/>
  <c r="N189" i="27" s="1"/>
  <c r="P189" i="27" s="1"/>
  <c r="N190" i="27" s="1"/>
  <c r="P190" i="27" s="1"/>
  <c r="N191" i="27" s="1"/>
  <c r="P191" i="27" s="1"/>
  <c r="N192" i="27" s="1"/>
  <c r="P192" i="27" s="1"/>
  <c r="N193" i="27" s="1"/>
  <c r="P193" i="27" s="1"/>
  <c r="N194" i="27" s="1"/>
  <c r="P194" i="27" s="1"/>
  <c r="N195" i="27" s="1"/>
  <c r="P195" i="27" s="1"/>
  <c r="N196" i="27" s="1"/>
  <c r="P196" i="27" s="1"/>
  <c r="N197" i="27" s="1"/>
  <c r="P197" i="27" s="1"/>
  <c r="N198" i="27" s="1"/>
  <c r="P198" i="27" s="1"/>
  <c r="N199" i="27" s="1"/>
  <c r="P199" i="27" s="1"/>
  <c r="N200" i="27" s="1"/>
  <c r="P200" i="27" s="1"/>
  <c r="N201" i="27" s="1"/>
  <c r="P201" i="27" s="1"/>
  <c r="N202" i="27" s="1"/>
  <c r="P202" i="27" s="1"/>
  <c r="N203" i="27" s="1"/>
  <c r="P203" i="27" s="1"/>
  <c r="N204" i="27" s="1"/>
  <c r="P204" i="27" s="1"/>
  <c r="N205" i="27" s="1"/>
  <c r="P205" i="27" s="1"/>
  <c r="N206" i="27" s="1"/>
  <c r="P206" i="27" s="1"/>
  <c r="N207" i="27" s="1"/>
  <c r="P207" i="27" s="1"/>
  <c r="N208" i="27" s="1"/>
  <c r="P208" i="27" s="1"/>
  <c r="N209" i="27" s="1"/>
  <c r="P209" i="27" s="1"/>
  <c r="N210" i="27" s="1"/>
  <c r="P210" i="27" s="1"/>
  <c r="N211" i="27" s="1"/>
  <c r="P211" i="27" s="1"/>
  <c r="N212" i="27" s="1"/>
  <c r="P212" i="27" s="1"/>
  <c r="N213" i="27" s="1"/>
  <c r="P213" i="27" s="1"/>
  <c r="N214" i="27" s="1"/>
  <c r="P214" i="27" s="1"/>
  <c r="N215" i="27" s="1"/>
  <c r="P215" i="27" s="1"/>
  <c r="N216" i="27" s="1"/>
  <c r="P216" i="27" s="1"/>
  <c r="N217" i="27" s="1"/>
  <c r="P217" i="27" s="1"/>
  <c r="N218" i="27" s="1"/>
  <c r="P218" i="27" s="1"/>
  <c r="N219" i="27" s="1"/>
  <c r="P219" i="27" s="1"/>
  <c r="N220" i="27" s="1"/>
  <c r="P220" i="27" s="1"/>
  <c r="N221" i="27" s="1"/>
  <c r="P221" i="27" s="1"/>
  <c r="N222" i="27" s="1"/>
  <c r="P222" i="27" s="1"/>
  <c r="N223" i="27" s="1"/>
  <c r="P223" i="27" s="1"/>
  <c r="N224" i="27" s="1"/>
  <c r="P224" i="27" s="1"/>
  <c r="N225" i="27" s="1"/>
  <c r="P225" i="27" s="1"/>
  <c r="N226" i="27" s="1"/>
  <c r="P226" i="27" s="1"/>
  <c r="N227" i="27" s="1"/>
  <c r="P227" i="27" s="1"/>
  <c r="N228" i="27" s="1"/>
  <c r="P228" i="27" s="1"/>
  <c r="N229" i="27" s="1"/>
  <c r="P229" i="27" s="1"/>
  <c r="N230" i="27" s="1"/>
  <c r="P230" i="27" s="1"/>
  <c r="N231" i="27" s="1"/>
  <c r="P231" i="27" s="1"/>
  <c r="N232" i="27" s="1"/>
  <c r="P232" i="27" s="1"/>
  <c r="N233" i="27" s="1"/>
  <c r="P233" i="27" s="1"/>
  <c r="N234" i="27" s="1"/>
  <c r="P234" i="27" s="1"/>
  <c r="N235" i="27" s="1"/>
  <c r="P235" i="27" s="1"/>
  <c r="N236" i="27" s="1"/>
  <c r="P236" i="27" s="1"/>
  <c r="N237" i="27" s="1"/>
  <c r="P237" i="27" s="1"/>
  <c r="N238" i="27" s="1"/>
  <c r="P238" i="27" s="1"/>
  <c r="N239" i="27" s="1"/>
  <c r="P239" i="27" s="1"/>
  <c r="N240" i="27" s="1"/>
  <c r="P240" i="27" s="1"/>
  <c r="N241" i="27" s="1"/>
  <c r="P241" i="27" s="1"/>
  <c r="N242" i="27" s="1"/>
  <c r="P242" i="27" s="1"/>
  <c r="N243" i="27" s="1"/>
  <c r="P243" i="27" s="1"/>
  <c r="N244" i="27" s="1"/>
  <c r="P244" i="27" s="1"/>
  <c r="N245" i="27" s="1"/>
  <c r="P245" i="27" s="1"/>
  <c r="N246" i="27" s="1"/>
  <c r="P246" i="27" s="1"/>
  <c r="N247" i="27" s="1"/>
  <c r="P247" i="27" s="1"/>
  <c r="N248" i="27" s="1"/>
  <c r="P248" i="27" s="1"/>
  <c r="N249" i="27" s="1"/>
  <c r="P249" i="27" s="1"/>
  <c r="N250" i="27" s="1"/>
  <c r="P250" i="27" s="1"/>
  <c r="N251" i="27" s="1"/>
  <c r="P251" i="27" s="1"/>
  <c r="N252" i="27" s="1"/>
  <c r="P252" i="27" s="1"/>
  <c r="N253" i="27" s="1"/>
  <c r="P253" i="27" s="1"/>
  <c r="N254" i="27" s="1"/>
  <c r="P254" i="27" s="1"/>
  <c r="N255" i="27" s="1"/>
  <c r="P255" i="27" s="1"/>
  <c r="N256" i="27" s="1"/>
  <c r="P256" i="27" s="1"/>
  <c r="N257" i="27" s="1"/>
  <c r="P257" i="27" s="1"/>
  <c r="N258" i="27" s="1"/>
  <c r="P258" i="27" s="1"/>
  <c r="N259" i="27" s="1"/>
  <c r="P259" i="27" s="1"/>
  <c r="N260" i="27" s="1"/>
  <c r="P260" i="27" s="1"/>
  <c r="N261" i="27" s="1"/>
  <c r="P261" i="27" s="1"/>
  <c r="N262" i="27" s="1"/>
  <c r="P262" i="27" s="1"/>
  <c r="I23" i="27"/>
  <c r="K23" i="27" s="1"/>
  <c r="C23" i="27"/>
  <c r="E23" i="27" s="1"/>
  <c r="C24" i="27" s="1"/>
  <c r="E24" i="27" s="1"/>
  <c r="C25" i="27" s="1"/>
  <c r="E25" i="27" s="1"/>
  <c r="C26" i="27" s="1"/>
  <c r="E26" i="27" s="1"/>
  <c r="C27" i="27" s="1"/>
  <c r="E27" i="27" s="1"/>
  <c r="C28" i="27" s="1"/>
  <c r="E28" i="27" s="1"/>
  <c r="C29" i="27" s="1"/>
  <c r="E29" i="27" s="1"/>
  <c r="C30" i="27" s="1"/>
  <c r="E30" i="27" s="1"/>
  <c r="C31" i="27" s="1"/>
  <c r="E31" i="27" s="1"/>
  <c r="C32" i="27" s="1"/>
  <c r="E32" i="27" s="1"/>
  <c r="C33" i="27" s="1"/>
  <c r="E33" i="27" s="1"/>
  <c r="C34" i="27" s="1"/>
  <c r="E34" i="27" s="1"/>
  <c r="C35" i="27" s="1"/>
  <c r="E35" i="27" s="1"/>
  <c r="C36" i="27" s="1"/>
  <c r="E36" i="27" s="1"/>
  <c r="C37" i="27" s="1"/>
  <c r="E37" i="27" s="1"/>
  <c r="C38" i="27" s="1"/>
  <c r="E38" i="27" s="1"/>
  <c r="C39" i="27" s="1"/>
  <c r="E39" i="27" s="1"/>
  <c r="C40" i="27" s="1"/>
  <c r="E40" i="27" s="1"/>
  <c r="C41" i="27" s="1"/>
  <c r="E41" i="27" s="1"/>
  <c r="C42" i="27" s="1"/>
  <c r="E42" i="27" s="1"/>
  <c r="C43" i="27" s="1"/>
  <c r="E43" i="27" s="1"/>
  <c r="C44" i="27" s="1"/>
  <c r="E44" i="27" s="1"/>
  <c r="C45" i="27" s="1"/>
  <c r="E45" i="27" s="1"/>
  <c r="C46" i="27" s="1"/>
  <c r="E46" i="27" s="1"/>
  <c r="C47" i="27" s="1"/>
  <c r="E47" i="27" s="1"/>
  <c r="C48" i="27" s="1"/>
  <c r="E48" i="27" s="1"/>
  <c r="C49" i="27" s="1"/>
  <c r="E49" i="27" s="1"/>
  <c r="C50" i="27" s="1"/>
  <c r="E50" i="27" s="1"/>
  <c r="C51" i="27" s="1"/>
  <c r="E51" i="27" s="1"/>
  <c r="C52" i="27" s="1"/>
  <c r="E52" i="27" s="1"/>
  <c r="C53" i="27" s="1"/>
  <c r="E53" i="27" s="1"/>
  <c r="C54" i="27" s="1"/>
  <c r="E54" i="27" s="1"/>
  <c r="C55" i="27" s="1"/>
  <c r="E55" i="27" s="1"/>
  <c r="C56" i="27" s="1"/>
  <c r="E56" i="27" s="1"/>
  <c r="C57" i="27" s="1"/>
  <c r="E57" i="27" s="1"/>
  <c r="C58" i="27" s="1"/>
  <c r="E58" i="27" s="1"/>
  <c r="C59" i="27" s="1"/>
  <c r="E59" i="27" s="1"/>
  <c r="C60" i="27" s="1"/>
  <c r="E60" i="27" s="1"/>
  <c r="C61" i="27" s="1"/>
  <c r="E61" i="27" s="1"/>
  <c r="C62" i="27" s="1"/>
  <c r="E62" i="27" s="1"/>
  <c r="C63" i="27" s="1"/>
  <c r="E63" i="27" s="1"/>
  <c r="C64" i="27" s="1"/>
  <c r="E64" i="27" s="1"/>
  <c r="C65" i="27" s="1"/>
  <c r="E65" i="27" s="1"/>
  <c r="C66" i="27" s="1"/>
  <c r="E66" i="27" s="1"/>
  <c r="C67" i="27" s="1"/>
  <c r="E67" i="27" s="1"/>
  <c r="C68" i="27" s="1"/>
  <c r="E68" i="27" s="1"/>
  <c r="C69" i="27" s="1"/>
  <c r="E69" i="27" s="1"/>
  <c r="C70" i="27" s="1"/>
  <c r="E70" i="27" s="1"/>
  <c r="C71" i="27" s="1"/>
  <c r="E71" i="27" s="1"/>
  <c r="C72" i="27" s="1"/>
  <c r="E72" i="27" s="1"/>
  <c r="C73" i="27" s="1"/>
  <c r="E73" i="27" s="1"/>
  <c r="C74" i="27" s="1"/>
  <c r="E74" i="27" s="1"/>
  <c r="C75" i="27" s="1"/>
  <c r="E75" i="27" s="1"/>
  <c r="C76" i="27" s="1"/>
  <c r="E76" i="27" s="1"/>
  <c r="C77" i="27" s="1"/>
  <c r="E77" i="27" s="1"/>
  <c r="C78" i="27" s="1"/>
  <c r="E78" i="27" s="1"/>
  <c r="C79" i="27" s="1"/>
  <c r="E79" i="27" s="1"/>
  <c r="C80" i="27" s="1"/>
  <c r="E80" i="27" s="1"/>
  <c r="C81" i="27" s="1"/>
  <c r="E81" i="27" s="1"/>
  <c r="C82" i="27" s="1"/>
  <c r="E82" i="27" s="1"/>
  <c r="C83" i="27" s="1"/>
  <c r="E83" i="27" s="1"/>
  <c r="C84" i="27" s="1"/>
  <c r="E84" i="27" s="1"/>
  <c r="C85" i="27" s="1"/>
  <c r="E85" i="27" s="1"/>
  <c r="C86" i="27" s="1"/>
  <c r="E86" i="27" s="1"/>
  <c r="C87" i="27" s="1"/>
  <c r="E87" i="27" s="1"/>
  <c r="C88" i="27" s="1"/>
  <c r="E88" i="27" s="1"/>
  <c r="C89" i="27" s="1"/>
  <c r="E89" i="27" s="1"/>
  <c r="C90" i="27" s="1"/>
  <c r="E90" i="27" s="1"/>
  <c r="C91" i="27" s="1"/>
  <c r="E91" i="27" s="1"/>
  <c r="C92" i="27" s="1"/>
  <c r="E92" i="27" s="1"/>
  <c r="C93" i="27" s="1"/>
  <c r="E93" i="27" s="1"/>
  <c r="C94" i="27" s="1"/>
  <c r="E94" i="27" s="1"/>
  <c r="C95" i="27" s="1"/>
  <c r="E95" i="27" s="1"/>
  <c r="C96" i="27" s="1"/>
  <c r="E96" i="27" s="1"/>
  <c r="C97" i="27" s="1"/>
  <c r="E97" i="27" s="1"/>
  <c r="C98" i="27" s="1"/>
  <c r="E98" i="27" s="1"/>
  <c r="C99" i="27" s="1"/>
  <c r="E99" i="27" s="1"/>
  <c r="C100" i="27" s="1"/>
  <c r="E100" i="27" s="1"/>
  <c r="C101" i="27" s="1"/>
  <c r="E101" i="27" s="1"/>
  <c r="C102" i="27" s="1"/>
  <c r="E102" i="27" s="1"/>
  <c r="C103" i="27" s="1"/>
  <c r="E103" i="27" s="1"/>
  <c r="C104" i="27" s="1"/>
  <c r="E104" i="27" s="1"/>
  <c r="C105" i="27" s="1"/>
  <c r="E105" i="27" s="1"/>
  <c r="C106" i="27" s="1"/>
  <c r="E106" i="27" s="1"/>
  <c r="C107" i="27" s="1"/>
  <c r="E107" i="27" s="1"/>
  <c r="C108" i="27" s="1"/>
  <c r="E108" i="27" s="1"/>
  <c r="C109" i="27" s="1"/>
  <c r="E109" i="27" s="1"/>
  <c r="C110" i="27" s="1"/>
  <c r="E110" i="27" s="1"/>
  <c r="C111" i="27" s="1"/>
  <c r="E111" i="27" s="1"/>
  <c r="C112" i="27" s="1"/>
  <c r="E112" i="27" s="1"/>
  <c r="C113" i="27" s="1"/>
  <c r="E113" i="27" s="1"/>
  <c r="C114" i="27" s="1"/>
  <c r="E114" i="27" s="1"/>
  <c r="C115" i="27" s="1"/>
  <c r="E115" i="27" s="1"/>
  <c r="C116" i="27" s="1"/>
  <c r="E116" i="27" s="1"/>
  <c r="C117" i="27" s="1"/>
  <c r="E117" i="27" s="1"/>
  <c r="C118" i="27" s="1"/>
  <c r="E118" i="27" s="1"/>
  <c r="C119" i="27" s="1"/>
  <c r="E119" i="27" s="1"/>
  <c r="C120" i="27" s="1"/>
  <c r="E120" i="27" s="1"/>
  <c r="C121" i="27" s="1"/>
  <c r="E121" i="27" s="1"/>
  <c r="C122" i="27" s="1"/>
  <c r="E122" i="27" s="1"/>
  <c r="C123" i="27" s="1"/>
  <c r="E123" i="27" s="1"/>
  <c r="C124" i="27" s="1"/>
  <c r="E124" i="27" s="1"/>
  <c r="C125" i="27" s="1"/>
  <c r="E125" i="27" s="1"/>
  <c r="C126" i="27" s="1"/>
  <c r="E126" i="27" s="1"/>
  <c r="C127" i="27" s="1"/>
  <c r="E127" i="27" s="1"/>
  <c r="C128" i="27" s="1"/>
  <c r="E128" i="27" s="1"/>
  <c r="C129" i="27" s="1"/>
  <c r="E129" i="27" s="1"/>
  <c r="C130" i="27" s="1"/>
  <c r="E130" i="27" s="1"/>
  <c r="C131" i="27" s="1"/>
  <c r="E131" i="27" s="1"/>
  <c r="C132" i="27" s="1"/>
  <c r="E132" i="27" s="1"/>
  <c r="C133" i="27" s="1"/>
  <c r="E133" i="27" s="1"/>
  <c r="C134" i="27" s="1"/>
  <c r="E134" i="27" s="1"/>
  <c r="C135" i="27" s="1"/>
  <c r="E135" i="27" s="1"/>
  <c r="C136" i="27" s="1"/>
  <c r="E136" i="27" s="1"/>
  <c r="C137" i="27" s="1"/>
  <c r="E137" i="27" s="1"/>
  <c r="C138" i="27" s="1"/>
  <c r="E138" i="27" s="1"/>
  <c r="C139" i="27" s="1"/>
  <c r="E139" i="27" s="1"/>
  <c r="C140" i="27" s="1"/>
  <c r="E140" i="27" s="1"/>
  <c r="C141" i="27" s="1"/>
  <c r="E141" i="27" s="1"/>
  <c r="C142" i="27" s="1"/>
  <c r="E142" i="27" s="1"/>
  <c r="C143" i="27" s="1"/>
  <c r="E143" i="27" s="1"/>
  <c r="C144" i="27" s="1"/>
  <c r="E144" i="27" s="1"/>
  <c r="C145" i="27" s="1"/>
  <c r="E145" i="27" s="1"/>
  <c r="C146" i="27" s="1"/>
  <c r="E146" i="27" s="1"/>
  <c r="C147" i="27" s="1"/>
  <c r="E147" i="27" s="1"/>
  <c r="C148" i="27" s="1"/>
  <c r="E148" i="27" s="1"/>
  <c r="C149" i="27" s="1"/>
  <c r="E149" i="27" s="1"/>
  <c r="C150" i="27" s="1"/>
  <c r="E150" i="27" s="1"/>
  <c r="C151" i="27" s="1"/>
  <c r="E151" i="27" s="1"/>
  <c r="C152" i="27" s="1"/>
  <c r="E152" i="27" s="1"/>
  <c r="C153" i="27" s="1"/>
  <c r="E153" i="27" s="1"/>
  <c r="C154" i="27" s="1"/>
  <c r="E154" i="27" s="1"/>
  <c r="C155" i="27" s="1"/>
  <c r="E155" i="27" s="1"/>
  <c r="C156" i="27" s="1"/>
  <c r="E156" i="27" s="1"/>
  <c r="C157" i="27" s="1"/>
  <c r="E157" i="27" s="1"/>
  <c r="C158" i="27" s="1"/>
  <c r="E158" i="27" s="1"/>
  <c r="C159" i="27" s="1"/>
  <c r="E159" i="27" s="1"/>
  <c r="C160" i="27" s="1"/>
  <c r="E160" i="27" s="1"/>
  <c r="C161" i="27" s="1"/>
  <c r="E161" i="27" s="1"/>
  <c r="C162" i="27" s="1"/>
  <c r="E162" i="27" s="1"/>
  <c r="C163" i="27" s="1"/>
  <c r="E163" i="27" s="1"/>
  <c r="C164" i="27" s="1"/>
  <c r="E164" i="27" s="1"/>
  <c r="C165" i="27" s="1"/>
  <c r="E165" i="27" s="1"/>
  <c r="C166" i="27" s="1"/>
  <c r="E166" i="27" s="1"/>
  <c r="C167" i="27" s="1"/>
  <c r="E167" i="27" s="1"/>
  <c r="C168" i="27" s="1"/>
  <c r="E168" i="27" s="1"/>
  <c r="C169" i="27" s="1"/>
  <c r="E169" i="27" s="1"/>
  <c r="C170" i="27" s="1"/>
  <c r="E170" i="27" s="1"/>
  <c r="C171" i="27" s="1"/>
  <c r="E171" i="27" s="1"/>
  <c r="C172" i="27" s="1"/>
  <c r="E172" i="27" s="1"/>
  <c r="C173" i="27" s="1"/>
  <c r="E173" i="27" s="1"/>
  <c r="C174" i="27" s="1"/>
  <c r="E174" i="27" s="1"/>
  <c r="C175" i="27" s="1"/>
  <c r="E175" i="27" s="1"/>
  <c r="C176" i="27" s="1"/>
  <c r="E176" i="27" s="1"/>
  <c r="C177" i="27" s="1"/>
  <c r="E177" i="27" s="1"/>
  <c r="C178" i="27" s="1"/>
  <c r="E178" i="27" s="1"/>
  <c r="C179" i="27" s="1"/>
  <c r="E179" i="27" s="1"/>
  <c r="C180" i="27" s="1"/>
  <c r="E180" i="27" s="1"/>
  <c r="C181" i="27" s="1"/>
  <c r="E181" i="27" s="1"/>
  <c r="C182" i="27" s="1"/>
  <c r="E182" i="27" s="1"/>
  <c r="C183" i="27" s="1"/>
  <c r="E183" i="27" s="1"/>
  <c r="C184" i="27" s="1"/>
  <c r="E184" i="27" s="1"/>
  <c r="C185" i="27" s="1"/>
  <c r="E185" i="27" s="1"/>
  <c r="C186" i="27" s="1"/>
  <c r="E186" i="27" s="1"/>
  <c r="C187" i="27" s="1"/>
  <c r="E187" i="27" s="1"/>
  <c r="C188" i="27" s="1"/>
  <c r="E188" i="27" s="1"/>
  <c r="C189" i="27" s="1"/>
  <c r="E189" i="27" s="1"/>
  <c r="C190" i="27" s="1"/>
  <c r="E190" i="27" s="1"/>
  <c r="C191" i="27" s="1"/>
  <c r="E191" i="27" s="1"/>
  <c r="C192" i="27" s="1"/>
  <c r="E192" i="27" s="1"/>
  <c r="C193" i="27" s="1"/>
  <c r="E193" i="27" s="1"/>
  <c r="C194" i="27" s="1"/>
  <c r="E194" i="27" s="1"/>
  <c r="C195" i="27" s="1"/>
  <c r="E195" i="27" s="1"/>
  <c r="C196" i="27" s="1"/>
  <c r="E196" i="27" s="1"/>
  <c r="C197" i="27" s="1"/>
  <c r="E197" i="27" s="1"/>
  <c r="C198" i="27" s="1"/>
  <c r="E198" i="27" s="1"/>
  <c r="C199" i="27" s="1"/>
  <c r="E199" i="27" s="1"/>
  <c r="C200" i="27" s="1"/>
  <c r="E200" i="27" s="1"/>
  <c r="C201" i="27" s="1"/>
  <c r="E201" i="27" s="1"/>
  <c r="C202" i="27" s="1"/>
  <c r="E202" i="27" s="1"/>
  <c r="C203" i="27" s="1"/>
  <c r="E203" i="27" s="1"/>
  <c r="C204" i="27" s="1"/>
  <c r="E204" i="27" s="1"/>
  <c r="C205" i="27" s="1"/>
  <c r="E205" i="27" s="1"/>
  <c r="C206" i="27" s="1"/>
  <c r="E206" i="27" s="1"/>
  <c r="C207" i="27" s="1"/>
  <c r="E207" i="27" s="1"/>
  <c r="C208" i="27" s="1"/>
  <c r="E208" i="27" s="1"/>
  <c r="C209" i="27" s="1"/>
  <c r="E209" i="27" s="1"/>
  <c r="C210" i="27" s="1"/>
  <c r="E210" i="27" s="1"/>
  <c r="C211" i="27" s="1"/>
  <c r="E211" i="27" s="1"/>
  <c r="C212" i="27" s="1"/>
  <c r="E212" i="27" s="1"/>
  <c r="C213" i="27" s="1"/>
  <c r="E213" i="27" s="1"/>
  <c r="C214" i="27" s="1"/>
  <c r="E214" i="27" s="1"/>
  <c r="C215" i="27" s="1"/>
  <c r="E215" i="27" s="1"/>
  <c r="C216" i="27" s="1"/>
  <c r="E216" i="27" s="1"/>
  <c r="C217" i="27" s="1"/>
  <c r="E217" i="27" s="1"/>
  <c r="C218" i="27" s="1"/>
  <c r="E218" i="27" s="1"/>
  <c r="C219" i="27" s="1"/>
  <c r="E219" i="27" s="1"/>
  <c r="C220" i="27" s="1"/>
  <c r="E220" i="27" s="1"/>
  <c r="C221" i="27" s="1"/>
  <c r="E221" i="27" s="1"/>
  <c r="C222" i="27" s="1"/>
  <c r="E222" i="27" s="1"/>
  <c r="C223" i="27" s="1"/>
  <c r="E223" i="27" s="1"/>
  <c r="C224" i="27" s="1"/>
  <c r="E224" i="27" s="1"/>
  <c r="C225" i="27" s="1"/>
  <c r="E225" i="27" s="1"/>
  <c r="C226" i="27" s="1"/>
  <c r="E226" i="27" s="1"/>
  <c r="C227" i="27" s="1"/>
  <c r="E227" i="27" s="1"/>
  <c r="C228" i="27" s="1"/>
  <c r="E228" i="27" s="1"/>
  <c r="C229" i="27" s="1"/>
  <c r="E229" i="27" s="1"/>
  <c r="C230" i="27" s="1"/>
  <c r="E230" i="27" s="1"/>
  <c r="C231" i="27" s="1"/>
  <c r="E231" i="27" s="1"/>
  <c r="C232" i="27" s="1"/>
  <c r="E232" i="27" s="1"/>
  <c r="C233" i="27" s="1"/>
  <c r="E233" i="27" s="1"/>
  <c r="C234" i="27" s="1"/>
  <c r="E234" i="27" s="1"/>
  <c r="C235" i="27" s="1"/>
  <c r="E235" i="27" s="1"/>
  <c r="C236" i="27" s="1"/>
  <c r="E236" i="27" s="1"/>
  <c r="C237" i="27" s="1"/>
  <c r="E237" i="27" s="1"/>
  <c r="C238" i="27" s="1"/>
  <c r="E238" i="27" s="1"/>
  <c r="C239" i="27" s="1"/>
  <c r="E239" i="27" s="1"/>
  <c r="C240" i="27" s="1"/>
  <c r="E240" i="27" s="1"/>
  <c r="C241" i="27" s="1"/>
  <c r="E241" i="27" s="1"/>
  <c r="C242" i="27" s="1"/>
  <c r="E242" i="27" s="1"/>
  <c r="C243" i="27" s="1"/>
  <c r="E243" i="27" s="1"/>
  <c r="C244" i="27" s="1"/>
  <c r="E244" i="27" s="1"/>
  <c r="C245" i="27" s="1"/>
  <c r="E245" i="27" s="1"/>
  <c r="C246" i="27" s="1"/>
  <c r="E246" i="27" s="1"/>
  <c r="C247" i="27" s="1"/>
  <c r="E247" i="27" s="1"/>
  <c r="C248" i="27" s="1"/>
  <c r="E248" i="27" s="1"/>
  <c r="C249" i="27" s="1"/>
  <c r="E249" i="27" s="1"/>
  <c r="C250" i="27" s="1"/>
  <c r="E250" i="27" s="1"/>
  <c r="C251" i="27" s="1"/>
  <c r="E251" i="27" s="1"/>
  <c r="C252" i="27" s="1"/>
  <c r="E252" i="27" s="1"/>
  <c r="C253" i="27" s="1"/>
  <c r="E253" i="27" s="1"/>
  <c r="C254" i="27" s="1"/>
  <c r="E254" i="27" s="1"/>
  <c r="C255" i="27" s="1"/>
  <c r="E255" i="27" s="1"/>
  <c r="C256" i="27" s="1"/>
  <c r="E256" i="27" s="1"/>
  <c r="C257" i="27" s="1"/>
  <c r="E257" i="27" s="1"/>
  <c r="C258" i="27" s="1"/>
  <c r="E258" i="27" s="1"/>
  <c r="C259" i="27" s="1"/>
  <c r="E259" i="27" s="1"/>
  <c r="C260" i="27" s="1"/>
  <c r="E260" i="27" s="1"/>
  <c r="C261" i="27" s="1"/>
  <c r="E261" i="27" s="1"/>
  <c r="C262" i="27" s="1"/>
  <c r="E262" i="27" s="1"/>
  <c r="I33" i="26"/>
  <c r="K33" i="26" s="1"/>
  <c r="I34" i="26" s="1"/>
  <c r="K34" i="26" s="1"/>
  <c r="I35" i="26" s="1"/>
  <c r="K35" i="26" s="1"/>
  <c r="I36" i="26" s="1"/>
  <c r="K36" i="26" s="1"/>
  <c r="I37" i="26" s="1"/>
  <c r="K37" i="26" s="1"/>
  <c r="U23" i="26"/>
  <c r="S24" i="26" s="1"/>
  <c r="U24" i="26" s="1"/>
  <c r="S25" i="26" s="1"/>
  <c r="U25" i="26" s="1"/>
  <c r="S26" i="26" s="1"/>
  <c r="U26" i="26" s="1"/>
  <c r="S27" i="26" s="1"/>
  <c r="U27" i="26" s="1"/>
  <c r="S28" i="26" s="1"/>
  <c r="U28" i="26" s="1"/>
  <c r="S29" i="26" s="1"/>
  <c r="U29" i="26" s="1"/>
  <c r="S30" i="26" s="1"/>
  <c r="U30" i="26" s="1"/>
  <c r="S31" i="26" s="1"/>
  <c r="U31" i="26" s="1"/>
  <c r="S32" i="26" s="1"/>
  <c r="U32" i="26" s="1"/>
  <c r="S33" i="26" s="1"/>
  <c r="U33" i="26" s="1"/>
  <c r="S34" i="26" s="1"/>
  <c r="U34" i="26" s="1"/>
  <c r="S35" i="26" s="1"/>
  <c r="U35" i="26" s="1"/>
  <c r="S36" i="26" s="1"/>
  <c r="U36" i="26" s="1"/>
  <c r="S37" i="26" s="1"/>
  <c r="U37" i="26" s="1"/>
  <c r="S38" i="26" s="1"/>
  <c r="U38" i="26" s="1"/>
  <c r="S39" i="26" s="1"/>
  <c r="U39" i="26" s="1"/>
  <c r="S40" i="26" s="1"/>
  <c r="U40" i="26" s="1"/>
  <c r="S41" i="26" s="1"/>
  <c r="U41" i="26" s="1"/>
  <c r="S42" i="26" s="1"/>
  <c r="U42" i="26" s="1"/>
  <c r="S43" i="26" s="1"/>
  <c r="U43" i="26" s="1"/>
  <c r="S44" i="26" s="1"/>
  <c r="U44" i="26" s="1"/>
  <c r="S45" i="26" s="1"/>
  <c r="U45" i="26" s="1"/>
  <c r="S46" i="26" s="1"/>
  <c r="U46" i="26" s="1"/>
  <c r="S47" i="26" s="1"/>
  <c r="U47" i="26" s="1"/>
  <c r="S48" i="26" s="1"/>
  <c r="U48" i="26" s="1"/>
  <c r="S49" i="26" s="1"/>
  <c r="U49" i="26" s="1"/>
  <c r="S50" i="26" s="1"/>
  <c r="U50" i="26" s="1"/>
  <c r="S51" i="26" s="1"/>
  <c r="U51" i="26" s="1"/>
  <c r="S52" i="26" s="1"/>
  <c r="U52" i="26" s="1"/>
  <c r="S53" i="26" s="1"/>
  <c r="U53" i="26" s="1"/>
  <c r="S54" i="26" s="1"/>
  <c r="U54" i="26" s="1"/>
  <c r="S55" i="26" s="1"/>
  <c r="U55" i="26" s="1"/>
  <c r="S56" i="26" s="1"/>
  <c r="U56" i="26" s="1"/>
  <c r="S57" i="26" s="1"/>
  <c r="U57" i="26" s="1"/>
  <c r="S58" i="26" s="1"/>
  <c r="U58" i="26" s="1"/>
  <c r="S59" i="26" s="1"/>
  <c r="U59" i="26" s="1"/>
  <c r="S60" i="26" s="1"/>
  <c r="U60" i="26" s="1"/>
  <c r="S61" i="26" s="1"/>
  <c r="U61" i="26" s="1"/>
  <c r="S62" i="26" s="1"/>
  <c r="U62" i="26" s="1"/>
  <c r="S63" i="26" s="1"/>
  <c r="U63" i="26" s="1"/>
  <c r="S64" i="26" s="1"/>
  <c r="U64" i="26" s="1"/>
  <c r="S65" i="26" s="1"/>
  <c r="U65" i="26" s="1"/>
  <c r="S66" i="26" s="1"/>
  <c r="U66" i="26" s="1"/>
  <c r="S67" i="26" s="1"/>
  <c r="U67" i="26" s="1"/>
  <c r="S68" i="26" s="1"/>
  <c r="U68" i="26" s="1"/>
  <c r="S69" i="26" s="1"/>
  <c r="U69" i="26" s="1"/>
  <c r="S70" i="26" s="1"/>
  <c r="U70" i="26" s="1"/>
  <c r="S71" i="26" s="1"/>
  <c r="U71" i="26" s="1"/>
  <c r="S72" i="26" s="1"/>
  <c r="U72" i="26" s="1"/>
  <c r="S73" i="26" s="1"/>
  <c r="U73" i="26" s="1"/>
  <c r="S74" i="26" s="1"/>
  <c r="U74" i="26" s="1"/>
  <c r="S75" i="26" s="1"/>
  <c r="U75" i="26" s="1"/>
  <c r="S76" i="26" s="1"/>
  <c r="U76" i="26" s="1"/>
  <c r="S77" i="26" s="1"/>
  <c r="U77" i="26" s="1"/>
  <c r="S78" i="26" s="1"/>
  <c r="U78" i="26" s="1"/>
  <c r="S79" i="26" s="1"/>
  <c r="U79" i="26" s="1"/>
  <c r="S80" i="26" s="1"/>
  <c r="U80" i="26" s="1"/>
  <c r="S81" i="26" s="1"/>
  <c r="U81" i="26" s="1"/>
  <c r="S82" i="26" s="1"/>
  <c r="U82" i="26" s="1"/>
  <c r="S83" i="26" s="1"/>
  <c r="U83" i="26" s="1"/>
  <c r="S84" i="26" s="1"/>
  <c r="U84" i="26" s="1"/>
  <c r="S85" i="26" s="1"/>
  <c r="U85" i="26" s="1"/>
  <c r="S86" i="26" s="1"/>
  <c r="U86" i="26" s="1"/>
  <c r="S87" i="26" s="1"/>
  <c r="U87" i="26" s="1"/>
  <c r="S88" i="26" s="1"/>
  <c r="U88" i="26" s="1"/>
  <c r="S89" i="26" s="1"/>
  <c r="U89" i="26" s="1"/>
  <c r="S90" i="26" s="1"/>
  <c r="U90" i="26" s="1"/>
  <c r="S91" i="26" s="1"/>
  <c r="U91" i="26" s="1"/>
  <c r="S92" i="26" s="1"/>
  <c r="U92" i="26" s="1"/>
  <c r="S93" i="26" s="1"/>
  <c r="U93" i="26" s="1"/>
  <c r="S94" i="26" s="1"/>
  <c r="U94" i="26" s="1"/>
  <c r="S95" i="26" s="1"/>
  <c r="U95" i="26" s="1"/>
  <c r="S96" i="26" s="1"/>
  <c r="U96" i="26" s="1"/>
  <c r="S97" i="26" s="1"/>
  <c r="U97" i="26" s="1"/>
  <c r="S98" i="26" s="1"/>
  <c r="U98" i="26" s="1"/>
  <c r="S99" i="26" s="1"/>
  <c r="U99" i="26" s="1"/>
  <c r="S100" i="26" s="1"/>
  <c r="U100" i="26" s="1"/>
  <c r="S101" i="26" s="1"/>
  <c r="U101" i="26" s="1"/>
  <c r="S102" i="26" s="1"/>
  <c r="U102" i="26" s="1"/>
  <c r="S103" i="26" s="1"/>
  <c r="U103" i="26" s="1"/>
  <c r="S104" i="26" s="1"/>
  <c r="U104" i="26" s="1"/>
  <c r="S105" i="26" s="1"/>
  <c r="U105" i="26" s="1"/>
  <c r="S106" i="26" s="1"/>
  <c r="U106" i="26" s="1"/>
  <c r="S107" i="26" s="1"/>
  <c r="U107" i="26" s="1"/>
  <c r="S108" i="26" s="1"/>
  <c r="U108" i="26" s="1"/>
  <c r="S109" i="26" s="1"/>
  <c r="U109" i="26" s="1"/>
  <c r="S110" i="26" s="1"/>
  <c r="U110" i="26" s="1"/>
  <c r="S111" i="26" s="1"/>
  <c r="U111" i="26" s="1"/>
  <c r="S112" i="26" s="1"/>
  <c r="U112" i="26" s="1"/>
  <c r="S113" i="26" s="1"/>
  <c r="U113" i="26" s="1"/>
  <c r="S114" i="26" s="1"/>
  <c r="U114" i="26" s="1"/>
  <c r="S115" i="26" s="1"/>
  <c r="U115" i="26" s="1"/>
  <c r="S116" i="26" s="1"/>
  <c r="U116" i="26" s="1"/>
  <c r="S117" i="26" s="1"/>
  <c r="U117" i="26" s="1"/>
  <c r="S118" i="26" s="1"/>
  <c r="U118" i="26" s="1"/>
  <c r="S119" i="26" s="1"/>
  <c r="U119" i="26" s="1"/>
  <c r="S120" i="26" s="1"/>
  <c r="U120" i="26" s="1"/>
  <c r="S121" i="26" s="1"/>
  <c r="U121" i="26" s="1"/>
  <c r="S122" i="26" s="1"/>
  <c r="U122" i="26" s="1"/>
  <c r="S123" i="26" s="1"/>
  <c r="U123" i="26" s="1"/>
  <c r="S124" i="26" s="1"/>
  <c r="U124" i="26" s="1"/>
  <c r="S125" i="26" s="1"/>
  <c r="U125" i="26" s="1"/>
  <c r="S126" i="26" s="1"/>
  <c r="U126" i="26" s="1"/>
  <c r="S127" i="26" s="1"/>
  <c r="U127" i="26" s="1"/>
  <c r="S128" i="26" s="1"/>
  <c r="U128" i="26" s="1"/>
  <c r="S129" i="26" s="1"/>
  <c r="U129" i="26" s="1"/>
  <c r="S130" i="26" s="1"/>
  <c r="U130" i="26" s="1"/>
  <c r="S131" i="26" s="1"/>
  <c r="U131" i="26" s="1"/>
  <c r="S132" i="26" s="1"/>
  <c r="U132" i="26" s="1"/>
  <c r="S133" i="26" s="1"/>
  <c r="U133" i="26" s="1"/>
  <c r="S134" i="26" s="1"/>
  <c r="U134" i="26" s="1"/>
  <c r="S135" i="26" s="1"/>
  <c r="U135" i="26" s="1"/>
  <c r="S136" i="26" s="1"/>
  <c r="U136" i="26" s="1"/>
  <c r="S137" i="26" s="1"/>
  <c r="U137" i="26" s="1"/>
  <c r="S138" i="26" s="1"/>
  <c r="U138" i="26" s="1"/>
  <c r="S139" i="26" s="1"/>
  <c r="U139" i="26" s="1"/>
  <c r="S140" i="26" s="1"/>
  <c r="U140" i="26" s="1"/>
  <c r="S141" i="26" s="1"/>
  <c r="U141" i="26" s="1"/>
  <c r="S142" i="26" s="1"/>
  <c r="U142" i="26" s="1"/>
  <c r="S143" i="26" s="1"/>
  <c r="U143" i="26" s="1"/>
  <c r="S144" i="26" s="1"/>
  <c r="U144" i="26" s="1"/>
  <c r="S145" i="26" s="1"/>
  <c r="U145" i="26" s="1"/>
  <c r="S146" i="26" s="1"/>
  <c r="U146" i="26" s="1"/>
  <c r="S147" i="26" s="1"/>
  <c r="U147" i="26" s="1"/>
  <c r="S148" i="26" s="1"/>
  <c r="U148" i="26" s="1"/>
  <c r="S149" i="26" s="1"/>
  <c r="U149" i="26" s="1"/>
  <c r="S150" i="26" s="1"/>
  <c r="U150" i="26" s="1"/>
  <c r="S151" i="26" s="1"/>
  <c r="U151" i="26" s="1"/>
  <c r="S152" i="26" s="1"/>
  <c r="U152" i="26" s="1"/>
  <c r="S153" i="26" s="1"/>
  <c r="U153" i="26" s="1"/>
  <c r="S154" i="26" s="1"/>
  <c r="U154" i="26" s="1"/>
  <c r="S155" i="26" s="1"/>
  <c r="U155" i="26" s="1"/>
  <c r="S156" i="26" s="1"/>
  <c r="U156" i="26" s="1"/>
  <c r="S157" i="26" s="1"/>
  <c r="U157" i="26" s="1"/>
  <c r="S158" i="26" s="1"/>
  <c r="U158" i="26" s="1"/>
  <c r="S159" i="26" s="1"/>
  <c r="U159" i="26" s="1"/>
  <c r="S160" i="26" s="1"/>
  <c r="U160" i="26" s="1"/>
  <c r="S161" i="26" s="1"/>
  <c r="U161" i="26" s="1"/>
  <c r="S162" i="26" s="1"/>
  <c r="U162" i="26" s="1"/>
  <c r="S163" i="26" s="1"/>
  <c r="U163" i="26" s="1"/>
  <c r="S164" i="26" s="1"/>
  <c r="U164" i="26" s="1"/>
  <c r="S165" i="26" s="1"/>
  <c r="U165" i="26" s="1"/>
  <c r="S166" i="26" s="1"/>
  <c r="U166" i="26" s="1"/>
  <c r="S167" i="26" s="1"/>
  <c r="U167" i="26" s="1"/>
  <c r="S168" i="26" s="1"/>
  <c r="U168" i="26" s="1"/>
  <c r="S169" i="26" s="1"/>
  <c r="U169" i="26" s="1"/>
  <c r="S170" i="26" s="1"/>
  <c r="U170" i="26" s="1"/>
  <c r="S171" i="26" s="1"/>
  <c r="U171" i="26" s="1"/>
  <c r="S172" i="26" s="1"/>
  <c r="U172" i="26" s="1"/>
  <c r="S173" i="26" s="1"/>
  <c r="U173" i="26" s="1"/>
  <c r="S174" i="26" s="1"/>
  <c r="U174" i="26" s="1"/>
  <c r="S175" i="26" s="1"/>
  <c r="U175" i="26" s="1"/>
  <c r="S176" i="26" s="1"/>
  <c r="U176" i="26" s="1"/>
  <c r="S177" i="26" s="1"/>
  <c r="U177" i="26" s="1"/>
  <c r="S178" i="26" s="1"/>
  <c r="U178" i="26" s="1"/>
  <c r="S179" i="26" s="1"/>
  <c r="U179" i="26" s="1"/>
  <c r="S180" i="26" s="1"/>
  <c r="U180" i="26" s="1"/>
  <c r="S181" i="26" s="1"/>
  <c r="U181" i="26" s="1"/>
  <c r="S182" i="26" s="1"/>
  <c r="U182" i="26" s="1"/>
  <c r="S183" i="26" s="1"/>
  <c r="U183" i="26" s="1"/>
  <c r="S184" i="26" s="1"/>
  <c r="U184" i="26" s="1"/>
  <c r="S185" i="26" s="1"/>
  <c r="U185" i="26" s="1"/>
  <c r="S186" i="26" s="1"/>
  <c r="U186" i="26" s="1"/>
  <c r="S187" i="26" s="1"/>
  <c r="U187" i="26" s="1"/>
  <c r="S188" i="26" s="1"/>
  <c r="U188" i="26" s="1"/>
  <c r="S189" i="26" s="1"/>
  <c r="U189" i="26" s="1"/>
  <c r="S190" i="26" s="1"/>
  <c r="U190" i="26" s="1"/>
  <c r="S191" i="26" s="1"/>
  <c r="U191" i="26" s="1"/>
  <c r="S192" i="26" s="1"/>
  <c r="U192" i="26" s="1"/>
  <c r="S193" i="26" s="1"/>
  <c r="U193" i="26" s="1"/>
  <c r="S194" i="26" s="1"/>
  <c r="U194" i="26" s="1"/>
  <c r="S195" i="26" s="1"/>
  <c r="U195" i="26" s="1"/>
  <c r="S196" i="26" s="1"/>
  <c r="U196" i="26" s="1"/>
  <c r="S197" i="26" s="1"/>
  <c r="U197" i="26" s="1"/>
  <c r="S198" i="26" s="1"/>
  <c r="U198" i="26" s="1"/>
  <c r="S199" i="26" s="1"/>
  <c r="U199" i="26" s="1"/>
  <c r="S200" i="26" s="1"/>
  <c r="U200" i="26" s="1"/>
  <c r="S201" i="26" s="1"/>
  <c r="U201" i="26" s="1"/>
  <c r="S202" i="26" s="1"/>
  <c r="U202" i="26" s="1"/>
  <c r="S203" i="26" s="1"/>
  <c r="U203" i="26" s="1"/>
  <c r="S204" i="26" s="1"/>
  <c r="U204" i="26" s="1"/>
  <c r="S205" i="26" s="1"/>
  <c r="U205" i="26" s="1"/>
  <c r="S206" i="26" s="1"/>
  <c r="U206" i="26" s="1"/>
  <c r="S207" i="26" s="1"/>
  <c r="U207" i="26" s="1"/>
  <c r="S208" i="26" s="1"/>
  <c r="U208" i="26" s="1"/>
  <c r="S209" i="26" s="1"/>
  <c r="U209" i="26" s="1"/>
  <c r="S210" i="26" s="1"/>
  <c r="U210" i="26" s="1"/>
  <c r="S211" i="26" s="1"/>
  <c r="U211" i="26" s="1"/>
  <c r="S212" i="26" s="1"/>
  <c r="U212" i="26" s="1"/>
  <c r="S213" i="26" s="1"/>
  <c r="U213" i="26" s="1"/>
  <c r="S214" i="26" s="1"/>
  <c r="U214" i="26" s="1"/>
  <c r="S215" i="26" s="1"/>
  <c r="U215" i="26" s="1"/>
  <c r="S216" i="26" s="1"/>
  <c r="U216" i="26" s="1"/>
  <c r="S217" i="26" s="1"/>
  <c r="U217" i="26" s="1"/>
  <c r="S218" i="26" s="1"/>
  <c r="U218" i="26" s="1"/>
  <c r="S219" i="26" s="1"/>
  <c r="U219" i="26" s="1"/>
  <c r="S220" i="26" s="1"/>
  <c r="U220" i="26" s="1"/>
  <c r="S221" i="26" s="1"/>
  <c r="U221" i="26" s="1"/>
  <c r="S222" i="26" s="1"/>
  <c r="U222" i="26" s="1"/>
  <c r="S223" i="26" s="1"/>
  <c r="U223" i="26" s="1"/>
  <c r="S224" i="26" s="1"/>
  <c r="U224" i="26" s="1"/>
  <c r="S225" i="26" s="1"/>
  <c r="U225" i="26" s="1"/>
  <c r="S226" i="26" s="1"/>
  <c r="U226" i="26" s="1"/>
  <c r="S227" i="26" s="1"/>
  <c r="U227" i="26" s="1"/>
  <c r="S228" i="26" s="1"/>
  <c r="U228" i="26" s="1"/>
  <c r="S229" i="26" s="1"/>
  <c r="U229" i="26" s="1"/>
  <c r="S230" i="26" s="1"/>
  <c r="U230" i="26" s="1"/>
  <c r="S231" i="26" s="1"/>
  <c r="U231" i="26" s="1"/>
  <c r="S232" i="26" s="1"/>
  <c r="U232" i="26" s="1"/>
  <c r="S233" i="26" s="1"/>
  <c r="U233" i="26" s="1"/>
  <c r="S234" i="26" s="1"/>
  <c r="U234" i="26" s="1"/>
  <c r="S235" i="26" s="1"/>
  <c r="U235" i="26" s="1"/>
  <c r="S236" i="26" s="1"/>
  <c r="U236" i="26" s="1"/>
  <c r="S237" i="26" s="1"/>
  <c r="U237" i="26" s="1"/>
  <c r="S238" i="26" s="1"/>
  <c r="U238" i="26" s="1"/>
  <c r="S239" i="26" s="1"/>
  <c r="U239" i="26" s="1"/>
  <c r="S240" i="26" s="1"/>
  <c r="U240" i="26" s="1"/>
  <c r="S241" i="26" s="1"/>
  <c r="U241" i="26" s="1"/>
  <c r="S242" i="26" s="1"/>
  <c r="U242" i="26" s="1"/>
  <c r="S243" i="26" s="1"/>
  <c r="U243" i="26" s="1"/>
  <c r="S244" i="26" s="1"/>
  <c r="U244" i="26" s="1"/>
  <c r="S245" i="26" s="1"/>
  <c r="U245" i="26" s="1"/>
  <c r="S246" i="26" s="1"/>
  <c r="U246" i="26" s="1"/>
  <c r="S247" i="26" s="1"/>
  <c r="U247" i="26" s="1"/>
  <c r="S248" i="26" s="1"/>
  <c r="U248" i="26" s="1"/>
  <c r="S249" i="26" s="1"/>
  <c r="U249" i="26" s="1"/>
  <c r="S250" i="26" s="1"/>
  <c r="U250" i="26" s="1"/>
  <c r="S251" i="26" s="1"/>
  <c r="U251" i="26" s="1"/>
  <c r="S252" i="26" s="1"/>
  <c r="U252" i="26" s="1"/>
  <c r="S253" i="26" s="1"/>
  <c r="U253" i="26" s="1"/>
  <c r="S254" i="26" s="1"/>
  <c r="U254" i="26" s="1"/>
  <c r="S255" i="26" s="1"/>
  <c r="U255" i="26" s="1"/>
  <c r="S256" i="26" s="1"/>
  <c r="U256" i="26" s="1"/>
  <c r="S257" i="26" s="1"/>
  <c r="U257" i="26" s="1"/>
  <c r="S258" i="26" s="1"/>
  <c r="U258" i="26" s="1"/>
  <c r="S259" i="26" s="1"/>
  <c r="U259" i="26" s="1"/>
  <c r="S260" i="26" s="1"/>
  <c r="U260" i="26" s="1"/>
  <c r="S261" i="26" s="1"/>
  <c r="U261" i="26" s="1"/>
  <c r="S262" i="26" s="1"/>
  <c r="U262" i="26" s="1"/>
  <c r="P23" i="26"/>
  <c r="N24" i="26" s="1"/>
  <c r="P24" i="26" s="1"/>
  <c r="N25" i="26" s="1"/>
  <c r="P25" i="26" s="1"/>
  <c r="N26" i="26" s="1"/>
  <c r="P26" i="26" s="1"/>
  <c r="N27" i="26" s="1"/>
  <c r="P27" i="26" s="1"/>
  <c r="N28" i="26" s="1"/>
  <c r="P28" i="26" s="1"/>
  <c r="N29" i="26" s="1"/>
  <c r="P29" i="26" s="1"/>
  <c r="N30" i="26" s="1"/>
  <c r="P30" i="26" s="1"/>
  <c r="N31" i="26" s="1"/>
  <c r="P31" i="26" s="1"/>
  <c r="N32" i="26" s="1"/>
  <c r="P32" i="26" s="1"/>
  <c r="N33" i="26" s="1"/>
  <c r="P33" i="26" s="1"/>
  <c r="N34" i="26" s="1"/>
  <c r="P34" i="26" s="1"/>
  <c r="N35" i="26" s="1"/>
  <c r="P35" i="26" s="1"/>
  <c r="N36" i="26" s="1"/>
  <c r="P36" i="26" s="1"/>
  <c r="N37" i="26" s="1"/>
  <c r="P37" i="26" s="1"/>
  <c r="N38" i="26" s="1"/>
  <c r="P38" i="26" s="1"/>
  <c r="N39" i="26" s="1"/>
  <c r="P39" i="26" s="1"/>
  <c r="N40" i="26" s="1"/>
  <c r="P40" i="26" s="1"/>
  <c r="N41" i="26" s="1"/>
  <c r="P41" i="26" s="1"/>
  <c r="N42" i="26" s="1"/>
  <c r="P42" i="26" s="1"/>
  <c r="N43" i="26" s="1"/>
  <c r="P43" i="26" s="1"/>
  <c r="N44" i="26" s="1"/>
  <c r="P44" i="26" s="1"/>
  <c r="N45" i="26" s="1"/>
  <c r="P45" i="26" s="1"/>
  <c r="N46" i="26" s="1"/>
  <c r="P46" i="26" s="1"/>
  <c r="N47" i="26" s="1"/>
  <c r="P47" i="26" s="1"/>
  <c r="N48" i="26" s="1"/>
  <c r="P48" i="26" s="1"/>
  <c r="N49" i="26" s="1"/>
  <c r="P49" i="26" s="1"/>
  <c r="N50" i="26" s="1"/>
  <c r="P50" i="26" s="1"/>
  <c r="N51" i="26" s="1"/>
  <c r="P51" i="26" s="1"/>
  <c r="N52" i="26" s="1"/>
  <c r="P52" i="26" s="1"/>
  <c r="N53" i="26" s="1"/>
  <c r="P53" i="26" s="1"/>
  <c r="N54" i="26" s="1"/>
  <c r="P54" i="26" s="1"/>
  <c r="N55" i="26" s="1"/>
  <c r="P55" i="26" s="1"/>
  <c r="N56" i="26" s="1"/>
  <c r="P56" i="26" s="1"/>
  <c r="N57" i="26" s="1"/>
  <c r="P57" i="26" s="1"/>
  <c r="N58" i="26" s="1"/>
  <c r="P58" i="26" s="1"/>
  <c r="N59" i="26" s="1"/>
  <c r="P59" i="26" s="1"/>
  <c r="N60" i="26" s="1"/>
  <c r="P60" i="26" s="1"/>
  <c r="N61" i="26" s="1"/>
  <c r="P61" i="26" s="1"/>
  <c r="N62" i="26" s="1"/>
  <c r="P62" i="26" s="1"/>
  <c r="N63" i="26" s="1"/>
  <c r="P63" i="26" s="1"/>
  <c r="N64" i="26" s="1"/>
  <c r="P64" i="26" s="1"/>
  <c r="N65" i="26" s="1"/>
  <c r="P65" i="26" s="1"/>
  <c r="N66" i="26" s="1"/>
  <c r="P66" i="26" s="1"/>
  <c r="N67" i="26" s="1"/>
  <c r="P67" i="26" s="1"/>
  <c r="N68" i="26" s="1"/>
  <c r="P68" i="26" s="1"/>
  <c r="N69" i="26" s="1"/>
  <c r="P69" i="26" s="1"/>
  <c r="N70" i="26" s="1"/>
  <c r="P70" i="26" s="1"/>
  <c r="N71" i="26" s="1"/>
  <c r="P71" i="26" s="1"/>
  <c r="N72" i="26" s="1"/>
  <c r="P72" i="26" s="1"/>
  <c r="N73" i="26" s="1"/>
  <c r="P73" i="26" s="1"/>
  <c r="N74" i="26" s="1"/>
  <c r="P74" i="26" s="1"/>
  <c r="N75" i="26" s="1"/>
  <c r="P75" i="26" s="1"/>
  <c r="N76" i="26" s="1"/>
  <c r="P76" i="26" s="1"/>
  <c r="N77" i="26" s="1"/>
  <c r="P77" i="26" s="1"/>
  <c r="N78" i="26" s="1"/>
  <c r="P78" i="26" s="1"/>
  <c r="N79" i="26" s="1"/>
  <c r="P79" i="26" s="1"/>
  <c r="N80" i="26" s="1"/>
  <c r="P80" i="26" s="1"/>
  <c r="N81" i="26" s="1"/>
  <c r="P81" i="26" s="1"/>
  <c r="N82" i="26" s="1"/>
  <c r="P82" i="26" s="1"/>
  <c r="N83" i="26" s="1"/>
  <c r="P83" i="26" s="1"/>
  <c r="N84" i="26" s="1"/>
  <c r="P84" i="26" s="1"/>
  <c r="N85" i="26" s="1"/>
  <c r="P85" i="26" s="1"/>
  <c r="N86" i="26" s="1"/>
  <c r="P86" i="26" s="1"/>
  <c r="N87" i="26" s="1"/>
  <c r="P87" i="26" s="1"/>
  <c r="N88" i="26" s="1"/>
  <c r="P88" i="26" s="1"/>
  <c r="N89" i="26" s="1"/>
  <c r="P89" i="26" s="1"/>
  <c r="N90" i="26" s="1"/>
  <c r="P90" i="26" s="1"/>
  <c r="N91" i="26" s="1"/>
  <c r="P91" i="26" s="1"/>
  <c r="N92" i="26" s="1"/>
  <c r="P92" i="26" s="1"/>
  <c r="N93" i="26" s="1"/>
  <c r="P93" i="26" s="1"/>
  <c r="N94" i="26" s="1"/>
  <c r="P94" i="26" s="1"/>
  <c r="N95" i="26" s="1"/>
  <c r="P95" i="26" s="1"/>
  <c r="N96" i="26" s="1"/>
  <c r="P96" i="26" s="1"/>
  <c r="N97" i="26" s="1"/>
  <c r="P97" i="26" s="1"/>
  <c r="N98" i="26" s="1"/>
  <c r="P98" i="26" s="1"/>
  <c r="N99" i="26" s="1"/>
  <c r="P99" i="26" s="1"/>
  <c r="N100" i="26" s="1"/>
  <c r="P100" i="26" s="1"/>
  <c r="N101" i="26" s="1"/>
  <c r="P101" i="26" s="1"/>
  <c r="N102" i="26" s="1"/>
  <c r="P102" i="26" s="1"/>
  <c r="N103" i="26" s="1"/>
  <c r="P103" i="26" s="1"/>
  <c r="N104" i="26" s="1"/>
  <c r="P104" i="26" s="1"/>
  <c r="N105" i="26" s="1"/>
  <c r="P105" i="26" s="1"/>
  <c r="N106" i="26" s="1"/>
  <c r="P106" i="26" s="1"/>
  <c r="N107" i="26" s="1"/>
  <c r="P107" i="26" s="1"/>
  <c r="N108" i="26" s="1"/>
  <c r="P108" i="26" s="1"/>
  <c r="N109" i="26" s="1"/>
  <c r="P109" i="26" s="1"/>
  <c r="N110" i="26" s="1"/>
  <c r="P110" i="26" s="1"/>
  <c r="N111" i="26" s="1"/>
  <c r="P111" i="26" s="1"/>
  <c r="N112" i="26" s="1"/>
  <c r="P112" i="26" s="1"/>
  <c r="N113" i="26" s="1"/>
  <c r="P113" i="26" s="1"/>
  <c r="N114" i="26" s="1"/>
  <c r="P114" i="26" s="1"/>
  <c r="N115" i="26" s="1"/>
  <c r="P115" i="26" s="1"/>
  <c r="N116" i="26" s="1"/>
  <c r="P116" i="26" s="1"/>
  <c r="N117" i="26" s="1"/>
  <c r="P117" i="26" s="1"/>
  <c r="N118" i="26" s="1"/>
  <c r="P118" i="26" s="1"/>
  <c r="N119" i="26" s="1"/>
  <c r="P119" i="26" s="1"/>
  <c r="N120" i="26" s="1"/>
  <c r="P120" i="26" s="1"/>
  <c r="N121" i="26" s="1"/>
  <c r="P121" i="26" s="1"/>
  <c r="N122" i="26" s="1"/>
  <c r="P122" i="26" s="1"/>
  <c r="N123" i="26" s="1"/>
  <c r="P123" i="26" s="1"/>
  <c r="N124" i="26" s="1"/>
  <c r="P124" i="26" s="1"/>
  <c r="N125" i="26" s="1"/>
  <c r="P125" i="26" s="1"/>
  <c r="N126" i="26" s="1"/>
  <c r="P126" i="26" s="1"/>
  <c r="N127" i="26" s="1"/>
  <c r="P127" i="26" s="1"/>
  <c r="N128" i="26" s="1"/>
  <c r="P128" i="26" s="1"/>
  <c r="N129" i="26" s="1"/>
  <c r="P129" i="26" s="1"/>
  <c r="N130" i="26" s="1"/>
  <c r="P130" i="26" s="1"/>
  <c r="N131" i="26" s="1"/>
  <c r="P131" i="26" s="1"/>
  <c r="N132" i="26" s="1"/>
  <c r="P132" i="26" s="1"/>
  <c r="N133" i="26" s="1"/>
  <c r="P133" i="26" s="1"/>
  <c r="N134" i="26" s="1"/>
  <c r="P134" i="26" s="1"/>
  <c r="N135" i="26" s="1"/>
  <c r="P135" i="26" s="1"/>
  <c r="N136" i="26" s="1"/>
  <c r="P136" i="26" s="1"/>
  <c r="N137" i="26" s="1"/>
  <c r="P137" i="26" s="1"/>
  <c r="N138" i="26" s="1"/>
  <c r="P138" i="26" s="1"/>
  <c r="N139" i="26" s="1"/>
  <c r="P139" i="26" s="1"/>
  <c r="N140" i="26" s="1"/>
  <c r="P140" i="26" s="1"/>
  <c r="N141" i="26" s="1"/>
  <c r="P141" i="26" s="1"/>
  <c r="N142" i="26" s="1"/>
  <c r="P142" i="26" s="1"/>
  <c r="N143" i="26" s="1"/>
  <c r="P143" i="26" s="1"/>
  <c r="N144" i="26" s="1"/>
  <c r="P144" i="26" s="1"/>
  <c r="N145" i="26" s="1"/>
  <c r="P145" i="26" s="1"/>
  <c r="N146" i="26" s="1"/>
  <c r="P146" i="26" s="1"/>
  <c r="N147" i="26" s="1"/>
  <c r="P147" i="26" s="1"/>
  <c r="N148" i="26" s="1"/>
  <c r="P148" i="26" s="1"/>
  <c r="N149" i="26" s="1"/>
  <c r="P149" i="26" s="1"/>
  <c r="N150" i="26" s="1"/>
  <c r="P150" i="26" s="1"/>
  <c r="N151" i="26" s="1"/>
  <c r="P151" i="26" s="1"/>
  <c r="N152" i="26" s="1"/>
  <c r="P152" i="26" s="1"/>
  <c r="N153" i="26" s="1"/>
  <c r="P153" i="26" s="1"/>
  <c r="N154" i="26" s="1"/>
  <c r="P154" i="26" s="1"/>
  <c r="N155" i="26" s="1"/>
  <c r="P155" i="26" s="1"/>
  <c r="N156" i="26" s="1"/>
  <c r="P156" i="26" s="1"/>
  <c r="N157" i="26" s="1"/>
  <c r="P157" i="26" s="1"/>
  <c r="N158" i="26" s="1"/>
  <c r="P158" i="26" s="1"/>
  <c r="N159" i="26" s="1"/>
  <c r="P159" i="26" s="1"/>
  <c r="N160" i="26" s="1"/>
  <c r="P160" i="26" s="1"/>
  <c r="N161" i="26" s="1"/>
  <c r="P161" i="26" s="1"/>
  <c r="N162" i="26" s="1"/>
  <c r="P162" i="26" s="1"/>
  <c r="N163" i="26" s="1"/>
  <c r="P163" i="26" s="1"/>
  <c r="N164" i="26" s="1"/>
  <c r="P164" i="26" s="1"/>
  <c r="N165" i="26" s="1"/>
  <c r="P165" i="26" s="1"/>
  <c r="N166" i="26" s="1"/>
  <c r="P166" i="26" s="1"/>
  <c r="N167" i="26" s="1"/>
  <c r="P167" i="26" s="1"/>
  <c r="N168" i="26" s="1"/>
  <c r="P168" i="26" s="1"/>
  <c r="N169" i="26" s="1"/>
  <c r="P169" i="26" s="1"/>
  <c r="N170" i="26" s="1"/>
  <c r="P170" i="26" s="1"/>
  <c r="N171" i="26" s="1"/>
  <c r="P171" i="26" s="1"/>
  <c r="N172" i="26" s="1"/>
  <c r="P172" i="26" s="1"/>
  <c r="N173" i="26" s="1"/>
  <c r="P173" i="26" s="1"/>
  <c r="N174" i="26" s="1"/>
  <c r="P174" i="26" s="1"/>
  <c r="N175" i="26" s="1"/>
  <c r="P175" i="26" s="1"/>
  <c r="N176" i="26" s="1"/>
  <c r="P176" i="26" s="1"/>
  <c r="N177" i="26" s="1"/>
  <c r="P177" i="26" s="1"/>
  <c r="N178" i="26" s="1"/>
  <c r="P178" i="26" s="1"/>
  <c r="N179" i="26" s="1"/>
  <c r="P179" i="26" s="1"/>
  <c r="N180" i="26" s="1"/>
  <c r="P180" i="26" s="1"/>
  <c r="N181" i="26" s="1"/>
  <c r="P181" i="26" s="1"/>
  <c r="N182" i="26" s="1"/>
  <c r="P182" i="26" s="1"/>
  <c r="N183" i="26" s="1"/>
  <c r="P183" i="26" s="1"/>
  <c r="N184" i="26" s="1"/>
  <c r="P184" i="26" s="1"/>
  <c r="N185" i="26" s="1"/>
  <c r="P185" i="26" s="1"/>
  <c r="N186" i="26" s="1"/>
  <c r="P186" i="26" s="1"/>
  <c r="N187" i="26" s="1"/>
  <c r="P187" i="26" s="1"/>
  <c r="N188" i="26" s="1"/>
  <c r="P188" i="26" s="1"/>
  <c r="N189" i="26" s="1"/>
  <c r="P189" i="26" s="1"/>
  <c r="N190" i="26" s="1"/>
  <c r="P190" i="26" s="1"/>
  <c r="N191" i="26" s="1"/>
  <c r="P191" i="26" s="1"/>
  <c r="N192" i="26" s="1"/>
  <c r="P192" i="26" s="1"/>
  <c r="N193" i="26" s="1"/>
  <c r="P193" i="26" s="1"/>
  <c r="N194" i="26" s="1"/>
  <c r="P194" i="26" s="1"/>
  <c r="N195" i="26" s="1"/>
  <c r="P195" i="26" s="1"/>
  <c r="N196" i="26" s="1"/>
  <c r="P196" i="26" s="1"/>
  <c r="N197" i="26" s="1"/>
  <c r="P197" i="26" s="1"/>
  <c r="N198" i="26" s="1"/>
  <c r="P198" i="26" s="1"/>
  <c r="N199" i="26" s="1"/>
  <c r="P199" i="26" s="1"/>
  <c r="N200" i="26" s="1"/>
  <c r="P200" i="26" s="1"/>
  <c r="N201" i="26" s="1"/>
  <c r="P201" i="26" s="1"/>
  <c r="N202" i="26" s="1"/>
  <c r="P202" i="26" s="1"/>
  <c r="N203" i="26" s="1"/>
  <c r="P203" i="26" s="1"/>
  <c r="N204" i="26" s="1"/>
  <c r="P204" i="26" s="1"/>
  <c r="N205" i="26" s="1"/>
  <c r="P205" i="26" s="1"/>
  <c r="N206" i="26" s="1"/>
  <c r="P206" i="26" s="1"/>
  <c r="N207" i="26" s="1"/>
  <c r="P207" i="26" s="1"/>
  <c r="N208" i="26" s="1"/>
  <c r="P208" i="26" s="1"/>
  <c r="N209" i="26" s="1"/>
  <c r="P209" i="26" s="1"/>
  <c r="N210" i="26" s="1"/>
  <c r="P210" i="26" s="1"/>
  <c r="N211" i="26" s="1"/>
  <c r="P211" i="26" s="1"/>
  <c r="N212" i="26" s="1"/>
  <c r="P212" i="26" s="1"/>
  <c r="N213" i="26" s="1"/>
  <c r="P213" i="26" s="1"/>
  <c r="N214" i="26" s="1"/>
  <c r="P214" i="26" s="1"/>
  <c r="N215" i="26" s="1"/>
  <c r="P215" i="26" s="1"/>
  <c r="N216" i="26" s="1"/>
  <c r="P216" i="26" s="1"/>
  <c r="N217" i="26" s="1"/>
  <c r="P217" i="26" s="1"/>
  <c r="N218" i="26" s="1"/>
  <c r="P218" i="26" s="1"/>
  <c r="N219" i="26" s="1"/>
  <c r="P219" i="26" s="1"/>
  <c r="N220" i="26" s="1"/>
  <c r="P220" i="26" s="1"/>
  <c r="N221" i="26" s="1"/>
  <c r="P221" i="26" s="1"/>
  <c r="N222" i="26" s="1"/>
  <c r="P222" i="26" s="1"/>
  <c r="N223" i="26" s="1"/>
  <c r="P223" i="26" s="1"/>
  <c r="N224" i="26" s="1"/>
  <c r="P224" i="26" s="1"/>
  <c r="N225" i="26" s="1"/>
  <c r="P225" i="26" s="1"/>
  <c r="N226" i="26" s="1"/>
  <c r="P226" i="26" s="1"/>
  <c r="N227" i="26" s="1"/>
  <c r="P227" i="26" s="1"/>
  <c r="N228" i="26" s="1"/>
  <c r="P228" i="26" s="1"/>
  <c r="N229" i="26" s="1"/>
  <c r="P229" i="26" s="1"/>
  <c r="N230" i="26" s="1"/>
  <c r="P230" i="26" s="1"/>
  <c r="N231" i="26" s="1"/>
  <c r="P231" i="26" s="1"/>
  <c r="N232" i="26" s="1"/>
  <c r="P232" i="26" s="1"/>
  <c r="N233" i="26" s="1"/>
  <c r="P233" i="26" s="1"/>
  <c r="N234" i="26" s="1"/>
  <c r="P234" i="26" s="1"/>
  <c r="N235" i="26" s="1"/>
  <c r="P235" i="26" s="1"/>
  <c r="N236" i="26" s="1"/>
  <c r="P236" i="26" s="1"/>
  <c r="N237" i="26" s="1"/>
  <c r="P237" i="26" s="1"/>
  <c r="N238" i="26" s="1"/>
  <c r="P238" i="26" s="1"/>
  <c r="N239" i="26" s="1"/>
  <c r="P239" i="26" s="1"/>
  <c r="N240" i="26" s="1"/>
  <c r="P240" i="26" s="1"/>
  <c r="N241" i="26" s="1"/>
  <c r="P241" i="26" s="1"/>
  <c r="N242" i="26" s="1"/>
  <c r="P242" i="26" s="1"/>
  <c r="N243" i="26" s="1"/>
  <c r="P243" i="26" s="1"/>
  <c r="N244" i="26" s="1"/>
  <c r="P244" i="26" s="1"/>
  <c r="N245" i="26" s="1"/>
  <c r="P245" i="26" s="1"/>
  <c r="N246" i="26" s="1"/>
  <c r="P246" i="26" s="1"/>
  <c r="N247" i="26" s="1"/>
  <c r="P247" i="26" s="1"/>
  <c r="N248" i="26" s="1"/>
  <c r="P248" i="26" s="1"/>
  <c r="N249" i="26" s="1"/>
  <c r="P249" i="26" s="1"/>
  <c r="N250" i="26" s="1"/>
  <c r="P250" i="26" s="1"/>
  <c r="N251" i="26" s="1"/>
  <c r="P251" i="26" s="1"/>
  <c r="N252" i="26" s="1"/>
  <c r="P252" i="26" s="1"/>
  <c r="N253" i="26" s="1"/>
  <c r="P253" i="26" s="1"/>
  <c r="N254" i="26" s="1"/>
  <c r="P254" i="26" s="1"/>
  <c r="N255" i="26" s="1"/>
  <c r="P255" i="26" s="1"/>
  <c r="N256" i="26" s="1"/>
  <c r="P256" i="26" s="1"/>
  <c r="N257" i="26" s="1"/>
  <c r="P257" i="26" s="1"/>
  <c r="N258" i="26" s="1"/>
  <c r="P258" i="26" s="1"/>
  <c r="N259" i="26" s="1"/>
  <c r="P259" i="26" s="1"/>
  <c r="N260" i="26" s="1"/>
  <c r="P260" i="26" s="1"/>
  <c r="N261" i="26" s="1"/>
  <c r="P261" i="26" s="1"/>
  <c r="N262" i="26" s="1"/>
  <c r="P262" i="26" s="1"/>
  <c r="I23" i="26"/>
  <c r="K23" i="26" s="1"/>
  <c r="E23" i="26"/>
  <c r="C24" i="26" s="1"/>
  <c r="E24" i="26" s="1"/>
  <c r="C25" i="26" s="1"/>
  <c r="E25" i="26" s="1"/>
  <c r="C26" i="26" s="1"/>
  <c r="E26" i="26" s="1"/>
  <c r="C27" i="26" s="1"/>
  <c r="E27" i="26" s="1"/>
  <c r="C28" i="26" s="1"/>
  <c r="E28" i="26" s="1"/>
  <c r="C29" i="26" s="1"/>
  <c r="E29" i="26" s="1"/>
  <c r="C30" i="26" s="1"/>
  <c r="E30" i="26" s="1"/>
  <c r="C31" i="26" s="1"/>
  <c r="E31" i="26" s="1"/>
  <c r="C32" i="26" s="1"/>
  <c r="E32" i="26" s="1"/>
  <c r="C33" i="26" s="1"/>
  <c r="E33" i="26" s="1"/>
  <c r="C34" i="26" s="1"/>
  <c r="E34" i="26" s="1"/>
  <c r="C35" i="26" s="1"/>
  <c r="E35" i="26" s="1"/>
  <c r="C36" i="26" s="1"/>
  <c r="E36" i="26" s="1"/>
  <c r="C37" i="26" s="1"/>
  <c r="E37" i="26" s="1"/>
  <c r="C38" i="26" s="1"/>
  <c r="E38" i="26" s="1"/>
  <c r="C39" i="26" s="1"/>
  <c r="E39" i="26" s="1"/>
  <c r="C40" i="26" s="1"/>
  <c r="E40" i="26" s="1"/>
  <c r="C41" i="26" s="1"/>
  <c r="E41" i="26" s="1"/>
  <c r="C42" i="26" s="1"/>
  <c r="E42" i="26" s="1"/>
  <c r="C43" i="26" s="1"/>
  <c r="E43" i="26" s="1"/>
  <c r="C44" i="26" s="1"/>
  <c r="E44" i="26" s="1"/>
  <c r="C45" i="26" s="1"/>
  <c r="E45" i="26" s="1"/>
  <c r="C46" i="26" s="1"/>
  <c r="E46" i="26" s="1"/>
  <c r="C47" i="26" s="1"/>
  <c r="E47" i="26" s="1"/>
  <c r="C48" i="26" s="1"/>
  <c r="E48" i="26" s="1"/>
  <c r="C49" i="26" s="1"/>
  <c r="E49" i="26" s="1"/>
  <c r="C50" i="26" s="1"/>
  <c r="E50" i="26" s="1"/>
  <c r="C51" i="26" s="1"/>
  <c r="E51" i="26" s="1"/>
  <c r="C52" i="26" s="1"/>
  <c r="E52" i="26" s="1"/>
  <c r="C53" i="26" s="1"/>
  <c r="E53" i="26" s="1"/>
  <c r="C54" i="26" s="1"/>
  <c r="E54" i="26" s="1"/>
  <c r="C55" i="26" s="1"/>
  <c r="E55" i="26" s="1"/>
  <c r="C56" i="26" s="1"/>
  <c r="E56" i="26" s="1"/>
  <c r="C57" i="26" s="1"/>
  <c r="E57" i="26" s="1"/>
  <c r="C58" i="26" s="1"/>
  <c r="E58" i="26" s="1"/>
  <c r="C59" i="26" s="1"/>
  <c r="E59" i="26" s="1"/>
  <c r="C60" i="26" s="1"/>
  <c r="E60" i="26" s="1"/>
  <c r="C61" i="26" s="1"/>
  <c r="E61" i="26" s="1"/>
  <c r="C62" i="26" s="1"/>
  <c r="E62" i="26" s="1"/>
  <c r="C63" i="26" s="1"/>
  <c r="E63" i="26" s="1"/>
  <c r="C64" i="26" s="1"/>
  <c r="E64" i="26" s="1"/>
  <c r="C65" i="26" s="1"/>
  <c r="E65" i="26" s="1"/>
  <c r="C66" i="26" s="1"/>
  <c r="E66" i="26" s="1"/>
  <c r="C67" i="26" s="1"/>
  <c r="E67" i="26" s="1"/>
  <c r="C68" i="26" s="1"/>
  <c r="E68" i="26" s="1"/>
  <c r="C69" i="26" s="1"/>
  <c r="E69" i="26" s="1"/>
  <c r="C70" i="26" s="1"/>
  <c r="E70" i="26" s="1"/>
  <c r="C71" i="26" s="1"/>
  <c r="E71" i="26" s="1"/>
  <c r="C72" i="26" s="1"/>
  <c r="E72" i="26" s="1"/>
  <c r="C73" i="26" s="1"/>
  <c r="E73" i="26" s="1"/>
  <c r="C74" i="26" s="1"/>
  <c r="E74" i="26" s="1"/>
  <c r="C75" i="26" s="1"/>
  <c r="E75" i="26" s="1"/>
  <c r="C76" i="26" s="1"/>
  <c r="E76" i="26" s="1"/>
  <c r="C77" i="26" s="1"/>
  <c r="E77" i="26" s="1"/>
  <c r="C78" i="26" s="1"/>
  <c r="E78" i="26" s="1"/>
  <c r="C79" i="26" s="1"/>
  <c r="E79" i="26" s="1"/>
  <c r="C80" i="26" s="1"/>
  <c r="E80" i="26" s="1"/>
  <c r="C81" i="26" s="1"/>
  <c r="E81" i="26" s="1"/>
  <c r="C82" i="26" s="1"/>
  <c r="E82" i="26" s="1"/>
  <c r="C83" i="26" s="1"/>
  <c r="E83" i="26" s="1"/>
  <c r="C84" i="26" s="1"/>
  <c r="E84" i="26" s="1"/>
  <c r="C85" i="26" s="1"/>
  <c r="E85" i="26" s="1"/>
  <c r="C86" i="26" s="1"/>
  <c r="E86" i="26" s="1"/>
  <c r="C87" i="26" s="1"/>
  <c r="E87" i="26" s="1"/>
  <c r="C88" i="26" s="1"/>
  <c r="E88" i="26" s="1"/>
  <c r="C89" i="26" s="1"/>
  <c r="E89" i="26" s="1"/>
  <c r="C90" i="26" s="1"/>
  <c r="E90" i="26" s="1"/>
  <c r="C91" i="26" s="1"/>
  <c r="E91" i="26" s="1"/>
  <c r="C92" i="26" s="1"/>
  <c r="E92" i="26" s="1"/>
  <c r="C93" i="26" s="1"/>
  <c r="E93" i="26" s="1"/>
  <c r="C94" i="26" s="1"/>
  <c r="E94" i="26" s="1"/>
  <c r="C95" i="26" s="1"/>
  <c r="E95" i="26" s="1"/>
  <c r="C96" i="26" s="1"/>
  <c r="E96" i="26" s="1"/>
  <c r="C97" i="26" s="1"/>
  <c r="E97" i="26" s="1"/>
  <c r="C98" i="26" s="1"/>
  <c r="E98" i="26" s="1"/>
  <c r="C99" i="26" s="1"/>
  <c r="E99" i="26" s="1"/>
  <c r="C100" i="26" s="1"/>
  <c r="E100" i="26" s="1"/>
  <c r="C101" i="26" s="1"/>
  <c r="E101" i="26" s="1"/>
  <c r="C102" i="26" s="1"/>
  <c r="E102" i="26" s="1"/>
  <c r="C103" i="26" s="1"/>
  <c r="E103" i="26" s="1"/>
  <c r="C104" i="26" s="1"/>
  <c r="E104" i="26" s="1"/>
  <c r="C105" i="26" s="1"/>
  <c r="E105" i="26" s="1"/>
  <c r="C106" i="26" s="1"/>
  <c r="E106" i="26" s="1"/>
  <c r="C107" i="26" s="1"/>
  <c r="E107" i="26" s="1"/>
  <c r="C108" i="26" s="1"/>
  <c r="E108" i="26" s="1"/>
  <c r="C109" i="26" s="1"/>
  <c r="E109" i="26" s="1"/>
  <c r="C110" i="26" s="1"/>
  <c r="E110" i="26" s="1"/>
  <c r="C111" i="26" s="1"/>
  <c r="E111" i="26" s="1"/>
  <c r="C112" i="26" s="1"/>
  <c r="E112" i="26" s="1"/>
  <c r="C113" i="26" s="1"/>
  <c r="E113" i="26" s="1"/>
  <c r="C114" i="26" s="1"/>
  <c r="E114" i="26" s="1"/>
  <c r="C115" i="26" s="1"/>
  <c r="E115" i="26" s="1"/>
  <c r="C116" i="26" s="1"/>
  <c r="E116" i="26" s="1"/>
  <c r="C117" i="26" s="1"/>
  <c r="E117" i="26" s="1"/>
  <c r="C118" i="26" s="1"/>
  <c r="E118" i="26" s="1"/>
  <c r="C119" i="26" s="1"/>
  <c r="E119" i="26" s="1"/>
  <c r="C120" i="26" s="1"/>
  <c r="E120" i="26" s="1"/>
  <c r="C121" i="26" s="1"/>
  <c r="E121" i="26" s="1"/>
  <c r="C122" i="26" s="1"/>
  <c r="E122" i="26" s="1"/>
  <c r="C123" i="26" s="1"/>
  <c r="E123" i="26" s="1"/>
  <c r="C124" i="26" s="1"/>
  <c r="E124" i="26" s="1"/>
  <c r="C125" i="26" s="1"/>
  <c r="E125" i="26" s="1"/>
  <c r="C126" i="26" s="1"/>
  <c r="E126" i="26" s="1"/>
  <c r="C127" i="26" s="1"/>
  <c r="E127" i="26" s="1"/>
  <c r="C128" i="26" s="1"/>
  <c r="E128" i="26" s="1"/>
  <c r="C129" i="26" s="1"/>
  <c r="E129" i="26" s="1"/>
  <c r="C130" i="26" s="1"/>
  <c r="E130" i="26" s="1"/>
  <c r="C131" i="26" s="1"/>
  <c r="E131" i="26" s="1"/>
  <c r="C132" i="26" s="1"/>
  <c r="E132" i="26" s="1"/>
  <c r="C133" i="26" s="1"/>
  <c r="E133" i="26" s="1"/>
  <c r="C134" i="26" s="1"/>
  <c r="E134" i="26" s="1"/>
  <c r="C135" i="26" s="1"/>
  <c r="E135" i="26" s="1"/>
  <c r="C136" i="26" s="1"/>
  <c r="E136" i="26" s="1"/>
  <c r="C137" i="26" s="1"/>
  <c r="E137" i="26" s="1"/>
  <c r="C138" i="26" s="1"/>
  <c r="E138" i="26" s="1"/>
  <c r="C139" i="26" s="1"/>
  <c r="E139" i="26" s="1"/>
  <c r="C140" i="26" s="1"/>
  <c r="E140" i="26" s="1"/>
  <c r="C141" i="26" s="1"/>
  <c r="E141" i="26" s="1"/>
  <c r="C142" i="26" s="1"/>
  <c r="E142" i="26" s="1"/>
  <c r="C143" i="26" s="1"/>
  <c r="E143" i="26" s="1"/>
  <c r="C144" i="26" s="1"/>
  <c r="E144" i="26" s="1"/>
  <c r="C145" i="26" s="1"/>
  <c r="E145" i="26" s="1"/>
  <c r="C146" i="26" s="1"/>
  <c r="E146" i="26" s="1"/>
  <c r="C147" i="26" s="1"/>
  <c r="E147" i="26" s="1"/>
  <c r="C148" i="26" s="1"/>
  <c r="E148" i="26" s="1"/>
  <c r="C149" i="26" s="1"/>
  <c r="E149" i="26" s="1"/>
  <c r="C150" i="26" s="1"/>
  <c r="E150" i="26" s="1"/>
  <c r="C151" i="26" s="1"/>
  <c r="E151" i="26" s="1"/>
  <c r="C152" i="26" s="1"/>
  <c r="E152" i="26" s="1"/>
  <c r="C153" i="26" s="1"/>
  <c r="E153" i="26" s="1"/>
  <c r="C154" i="26" s="1"/>
  <c r="E154" i="26" s="1"/>
  <c r="C155" i="26" s="1"/>
  <c r="E155" i="26" s="1"/>
  <c r="C156" i="26" s="1"/>
  <c r="E156" i="26" s="1"/>
  <c r="C157" i="26" s="1"/>
  <c r="E157" i="26" s="1"/>
  <c r="C158" i="26" s="1"/>
  <c r="E158" i="26" s="1"/>
  <c r="C159" i="26" s="1"/>
  <c r="E159" i="26" s="1"/>
  <c r="C160" i="26" s="1"/>
  <c r="E160" i="26" s="1"/>
  <c r="C161" i="26" s="1"/>
  <c r="E161" i="26" s="1"/>
  <c r="C162" i="26" s="1"/>
  <c r="E162" i="26" s="1"/>
  <c r="C163" i="26" s="1"/>
  <c r="E163" i="26" s="1"/>
  <c r="C164" i="26" s="1"/>
  <c r="E164" i="26" s="1"/>
  <c r="C165" i="26" s="1"/>
  <c r="E165" i="26" s="1"/>
  <c r="C166" i="26" s="1"/>
  <c r="E166" i="26" s="1"/>
  <c r="C167" i="26" s="1"/>
  <c r="E167" i="26" s="1"/>
  <c r="C168" i="26" s="1"/>
  <c r="E168" i="26" s="1"/>
  <c r="C169" i="26" s="1"/>
  <c r="E169" i="26" s="1"/>
  <c r="C170" i="26" s="1"/>
  <c r="E170" i="26" s="1"/>
  <c r="C171" i="26" s="1"/>
  <c r="E171" i="26" s="1"/>
  <c r="C172" i="26" s="1"/>
  <c r="E172" i="26" s="1"/>
  <c r="C173" i="26" s="1"/>
  <c r="E173" i="26" s="1"/>
  <c r="C174" i="26" s="1"/>
  <c r="E174" i="26" s="1"/>
  <c r="C175" i="26" s="1"/>
  <c r="E175" i="26" s="1"/>
  <c r="C176" i="26" s="1"/>
  <c r="E176" i="26" s="1"/>
  <c r="C177" i="26" s="1"/>
  <c r="E177" i="26" s="1"/>
  <c r="C178" i="26" s="1"/>
  <c r="E178" i="26" s="1"/>
  <c r="C179" i="26" s="1"/>
  <c r="E179" i="26" s="1"/>
  <c r="C180" i="26" s="1"/>
  <c r="E180" i="26" s="1"/>
  <c r="C181" i="26" s="1"/>
  <c r="E181" i="26" s="1"/>
  <c r="C182" i="26" s="1"/>
  <c r="E182" i="26" s="1"/>
  <c r="C183" i="26" s="1"/>
  <c r="E183" i="26" s="1"/>
  <c r="C184" i="26" s="1"/>
  <c r="E184" i="26" s="1"/>
  <c r="C185" i="26" s="1"/>
  <c r="E185" i="26" s="1"/>
  <c r="C186" i="26" s="1"/>
  <c r="E186" i="26" s="1"/>
  <c r="C187" i="26" s="1"/>
  <c r="E187" i="26" s="1"/>
  <c r="C188" i="26" s="1"/>
  <c r="E188" i="26" s="1"/>
  <c r="C189" i="26" s="1"/>
  <c r="E189" i="26" s="1"/>
  <c r="C190" i="26" s="1"/>
  <c r="E190" i="26" s="1"/>
  <c r="C191" i="26" s="1"/>
  <c r="E191" i="26" s="1"/>
  <c r="C192" i="26" s="1"/>
  <c r="E192" i="26" s="1"/>
  <c r="C193" i="26" s="1"/>
  <c r="E193" i="26" s="1"/>
  <c r="C194" i="26" s="1"/>
  <c r="E194" i="26" s="1"/>
  <c r="C195" i="26" s="1"/>
  <c r="E195" i="26" s="1"/>
  <c r="C196" i="26" s="1"/>
  <c r="E196" i="26" s="1"/>
  <c r="C197" i="26" s="1"/>
  <c r="E197" i="26" s="1"/>
  <c r="C198" i="26" s="1"/>
  <c r="E198" i="26" s="1"/>
  <c r="C199" i="26" s="1"/>
  <c r="E199" i="26" s="1"/>
  <c r="C200" i="26" s="1"/>
  <c r="E200" i="26" s="1"/>
  <c r="C201" i="26" s="1"/>
  <c r="E201" i="26" s="1"/>
  <c r="C202" i="26" s="1"/>
  <c r="E202" i="26" s="1"/>
  <c r="C203" i="26" s="1"/>
  <c r="E203" i="26" s="1"/>
  <c r="C204" i="26" s="1"/>
  <c r="E204" i="26" s="1"/>
  <c r="C205" i="26" s="1"/>
  <c r="E205" i="26" s="1"/>
  <c r="C206" i="26" s="1"/>
  <c r="E206" i="26" s="1"/>
  <c r="C207" i="26" s="1"/>
  <c r="E207" i="26" s="1"/>
  <c r="C208" i="26" s="1"/>
  <c r="E208" i="26" s="1"/>
  <c r="C209" i="26" s="1"/>
  <c r="E209" i="26" s="1"/>
  <c r="C210" i="26" s="1"/>
  <c r="E210" i="26" s="1"/>
  <c r="C211" i="26" s="1"/>
  <c r="E211" i="26" s="1"/>
  <c r="C212" i="26" s="1"/>
  <c r="E212" i="26" s="1"/>
  <c r="C213" i="26" s="1"/>
  <c r="E213" i="26" s="1"/>
  <c r="C214" i="26" s="1"/>
  <c r="E214" i="26" s="1"/>
  <c r="C215" i="26" s="1"/>
  <c r="E215" i="26" s="1"/>
  <c r="C216" i="26" s="1"/>
  <c r="E216" i="26" s="1"/>
  <c r="C217" i="26" s="1"/>
  <c r="E217" i="26" s="1"/>
  <c r="C218" i="26" s="1"/>
  <c r="E218" i="26" s="1"/>
  <c r="C219" i="26" s="1"/>
  <c r="E219" i="26" s="1"/>
  <c r="C220" i="26" s="1"/>
  <c r="E220" i="26" s="1"/>
  <c r="C221" i="26" s="1"/>
  <c r="E221" i="26" s="1"/>
  <c r="C222" i="26" s="1"/>
  <c r="E222" i="26" s="1"/>
  <c r="C223" i="26" s="1"/>
  <c r="E223" i="26" s="1"/>
  <c r="C224" i="26" s="1"/>
  <c r="E224" i="26" s="1"/>
  <c r="C225" i="26" s="1"/>
  <c r="E225" i="26" s="1"/>
  <c r="C226" i="26" s="1"/>
  <c r="E226" i="26" s="1"/>
  <c r="C227" i="26" s="1"/>
  <c r="E227" i="26" s="1"/>
  <c r="C228" i="26" s="1"/>
  <c r="E228" i="26" s="1"/>
  <c r="C229" i="26" s="1"/>
  <c r="E229" i="26" s="1"/>
  <c r="C230" i="26" s="1"/>
  <c r="E230" i="26" s="1"/>
  <c r="C231" i="26" s="1"/>
  <c r="E231" i="26" s="1"/>
  <c r="C232" i="26" s="1"/>
  <c r="E232" i="26" s="1"/>
  <c r="C233" i="26" s="1"/>
  <c r="E233" i="26" s="1"/>
  <c r="C234" i="26" s="1"/>
  <c r="E234" i="26" s="1"/>
  <c r="C235" i="26" s="1"/>
  <c r="E235" i="26" s="1"/>
  <c r="C236" i="26" s="1"/>
  <c r="E236" i="26" s="1"/>
  <c r="C237" i="26" s="1"/>
  <c r="E237" i="26" s="1"/>
  <c r="C238" i="26" s="1"/>
  <c r="E238" i="26" s="1"/>
  <c r="C239" i="26" s="1"/>
  <c r="E239" i="26" s="1"/>
  <c r="C240" i="26" s="1"/>
  <c r="E240" i="26" s="1"/>
  <c r="C241" i="26" s="1"/>
  <c r="E241" i="26" s="1"/>
  <c r="C242" i="26" s="1"/>
  <c r="E242" i="26" s="1"/>
  <c r="C243" i="26" s="1"/>
  <c r="E243" i="26" s="1"/>
  <c r="C244" i="26" s="1"/>
  <c r="E244" i="26" s="1"/>
  <c r="C245" i="26" s="1"/>
  <c r="E245" i="26" s="1"/>
  <c r="C246" i="26" s="1"/>
  <c r="E246" i="26" s="1"/>
  <c r="C247" i="26" s="1"/>
  <c r="E247" i="26" s="1"/>
  <c r="C248" i="26" s="1"/>
  <c r="E248" i="26" s="1"/>
  <c r="C249" i="26" s="1"/>
  <c r="E249" i="26" s="1"/>
  <c r="C250" i="26" s="1"/>
  <c r="E250" i="26" s="1"/>
  <c r="C251" i="26" s="1"/>
  <c r="E251" i="26" s="1"/>
  <c r="C252" i="26" s="1"/>
  <c r="E252" i="26" s="1"/>
  <c r="C253" i="26" s="1"/>
  <c r="E253" i="26" s="1"/>
  <c r="C254" i="26" s="1"/>
  <c r="E254" i="26" s="1"/>
  <c r="C255" i="26" s="1"/>
  <c r="E255" i="26" s="1"/>
  <c r="C256" i="26" s="1"/>
  <c r="E256" i="26" s="1"/>
  <c r="C257" i="26" s="1"/>
  <c r="E257" i="26" s="1"/>
  <c r="C258" i="26" s="1"/>
  <c r="E258" i="26" s="1"/>
  <c r="C259" i="26" s="1"/>
  <c r="E259" i="26" s="1"/>
  <c r="C260" i="26" s="1"/>
  <c r="E260" i="26" s="1"/>
  <c r="C261" i="26" s="1"/>
  <c r="E261" i="26" s="1"/>
  <c r="C262" i="26" s="1"/>
  <c r="E262" i="26" s="1"/>
  <c r="V251" i="26"/>
  <c r="G9" i="26"/>
  <c r="I33" i="25"/>
  <c r="K33" i="25" s="1"/>
  <c r="I34" i="25" s="1"/>
  <c r="K34" i="25" s="1"/>
  <c r="I35" i="25" s="1"/>
  <c r="K35" i="25" s="1"/>
  <c r="I36" i="25" s="1"/>
  <c r="K36" i="25" s="1"/>
  <c r="I37" i="25" s="1"/>
  <c r="K37" i="25" s="1"/>
  <c r="S23" i="25"/>
  <c r="U23" i="25" s="1"/>
  <c r="S24" i="25" s="1"/>
  <c r="U24" i="25" s="1"/>
  <c r="S25" i="25" s="1"/>
  <c r="U25" i="25" s="1"/>
  <c r="S26" i="25" s="1"/>
  <c r="U26" i="25" s="1"/>
  <c r="S27" i="25" s="1"/>
  <c r="U27" i="25" s="1"/>
  <c r="S28" i="25" s="1"/>
  <c r="U28" i="25" s="1"/>
  <c r="S29" i="25" s="1"/>
  <c r="U29" i="25" s="1"/>
  <c r="S30" i="25" s="1"/>
  <c r="U30" i="25" s="1"/>
  <c r="S31" i="25" s="1"/>
  <c r="U31" i="25" s="1"/>
  <c r="S32" i="25" s="1"/>
  <c r="U32" i="25" s="1"/>
  <c r="S33" i="25" s="1"/>
  <c r="U33" i="25" s="1"/>
  <c r="S34" i="25" s="1"/>
  <c r="U34" i="25" s="1"/>
  <c r="S35" i="25" s="1"/>
  <c r="U35" i="25" s="1"/>
  <c r="S36" i="25" s="1"/>
  <c r="U36" i="25" s="1"/>
  <c r="S37" i="25" s="1"/>
  <c r="U37" i="25" s="1"/>
  <c r="S38" i="25" s="1"/>
  <c r="U38" i="25" s="1"/>
  <c r="S39" i="25" s="1"/>
  <c r="U39" i="25" s="1"/>
  <c r="S40" i="25" s="1"/>
  <c r="U40" i="25" s="1"/>
  <c r="S41" i="25" s="1"/>
  <c r="U41" i="25" s="1"/>
  <c r="S42" i="25" s="1"/>
  <c r="U42" i="25" s="1"/>
  <c r="S43" i="25" s="1"/>
  <c r="U43" i="25" s="1"/>
  <c r="S44" i="25" s="1"/>
  <c r="U44" i="25" s="1"/>
  <c r="S45" i="25" s="1"/>
  <c r="U45" i="25" s="1"/>
  <c r="S46" i="25" s="1"/>
  <c r="U46" i="25" s="1"/>
  <c r="S47" i="25" s="1"/>
  <c r="U47" i="25" s="1"/>
  <c r="S48" i="25" s="1"/>
  <c r="U48" i="25" s="1"/>
  <c r="S49" i="25" s="1"/>
  <c r="U49" i="25" s="1"/>
  <c r="S50" i="25" s="1"/>
  <c r="U50" i="25" s="1"/>
  <c r="S51" i="25" s="1"/>
  <c r="U51" i="25" s="1"/>
  <c r="S52" i="25" s="1"/>
  <c r="U52" i="25" s="1"/>
  <c r="S53" i="25" s="1"/>
  <c r="U53" i="25" s="1"/>
  <c r="S54" i="25" s="1"/>
  <c r="U54" i="25" s="1"/>
  <c r="S55" i="25" s="1"/>
  <c r="U55" i="25" s="1"/>
  <c r="S56" i="25" s="1"/>
  <c r="U56" i="25" s="1"/>
  <c r="S57" i="25" s="1"/>
  <c r="U57" i="25" s="1"/>
  <c r="S58" i="25" s="1"/>
  <c r="U58" i="25" s="1"/>
  <c r="S59" i="25" s="1"/>
  <c r="U59" i="25" s="1"/>
  <c r="S60" i="25" s="1"/>
  <c r="U60" i="25" s="1"/>
  <c r="S61" i="25" s="1"/>
  <c r="U61" i="25" s="1"/>
  <c r="S62" i="25" s="1"/>
  <c r="U62" i="25" s="1"/>
  <c r="S63" i="25" s="1"/>
  <c r="U63" i="25" s="1"/>
  <c r="S64" i="25" s="1"/>
  <c r="U64" i="25" s="1"/>
  <c r="S65" i="25" s="1"/>
  <c r="U65" i="25" s="1"/>
  <c r="S66" i="25" s="1"/>
  <c r="U66" i="25" s="1"/>
  <c r="S67" i="25" s="1"/>
  <c r="U67" i="25" s="1"/>
  <c r="S68" i="25" s="1"/>
  <c r="U68" i="25" s="1"/>
  <c r="S69" i="25" s="1"/>
  <c r="U69" i="25" s="1"/>
  <c r="S70" i="25" s="1"/>
  <c r="U70" i="25" s="1"/>
  <c r="S71" i="25" s="1"/>
  <c r="U71" i="25" s="1"/>
  <c r="S72" i="25" s="1"/>
  <c r="U72" i="25" s="1"/>
  <c r="S73" i="25" s="1"/>
  <c r="U73" i="25" s="1"/>
  <c r="S74" i="25" s="1"/>
  <c r="U74" i="25" s="1"/>
  <c r="S75" i="25" s="1"/>
  <c r="U75" i="25" s="1"/>
  <c r="S76" i="25" s="1"/>
  <c r="U76" i="25" s="1"/>
  <c r="S77" i="25" s="1"/>
  <c r="U77" i="25" s="1"/>
  <c r="S78" i="25" s="1"/>
  <c r="U78" i="25" s="1"/>
  <c r="S79" i="25" s="1"/>
  <c r="U79" i="25" s="1"/>
  <c r="S80" i="25" s="1"/>
  <c r="U80" i="25" s="1"/>
  <c r="S81" i="25" s="1"/>
  <c r="U81" i="25" s="1"/>
  <c r="S82" i="25" s="1"/>
  <c r="U82" i="25" s="1"/>
  <c r="S83" i="25" s="1"/>
  <c r="U83" i="25" s="1"/>
  <c r="S84" i="25" s="1"/>
  <c r="U84" i="25" s="1"/>
  <c r="S85" i="25" s="1"/>
  <c r="U85" i="25" s="1"/>
  <c r="S86" i="25" s="1"/>
  <c r="U86" i="25" s="1"/>
  <c r="S87" i="25" s="1"/>
  <c r="U87" i="25" s="1"/>
  <c r="S88" i="25" s="1"/>
  <c r="U88" i="25" s="1"/>
  <c r="S89" i="25" s="1"/>
  <c r="U89" i="25" s="1"/>
  <c r="S90" i="25" s="1"/>
  <c r="U90" i="25" s="1"/>
  <c r="S91" i="25" s="1"/>
  <c r="U91" i="25" s="1"/>
  <c r="S92" i="25" s="1"/>
  <c r="U92" i="25" s="1"/>
  <c r="S93" i="25" s="1"/>
  <c r="U93" i="25" s="1"/>
  <c r="S94" i="25" s="1"/>
  <c r="U94" i="25" s="1"/>
  <c r="S95" i="25" s="1"/>
  <c r="U95" i="25" s="1"/>
  <c r="S96" i="25" s="1"/>
  <c r="U96" i="25" s="1"/>
  <c r="S97" i="25" s="1"/>
  <c r="U97" i="25" s="1"/>
  <c r="S98" i="25" s="1"/>
  <c r="U98" i="25" s="1"/>
  <c r="S99" i="25" s="1"/>
  <c r="U99" i="25" s="1"/>
  <c r="S100" i="25" s="1"/>
  <c r="U100" i="25" s="1"/>
  <c r="S101" i="25" s="1"/>
  <c r="U101" i="25" s="1"/>
  <c r="S102" i="25" s="1"/>
  <c r="U102" i="25" s="1"/>
  <c r="S103" i="25" s="1"/>
  <c r="U103" i="25" s="1"/>
  <c r="S104" i="25" s="1"/>
  <c r="U104" i="25" s="1"/>
  <c r="S105" i="25" s="1"/>
  <c r="U105" i="25" s="1"/>
  <c r="S106" i="25" s="1"/>
  <c r="U106" i="25" s="1"/>
  <c r="S107" i="25" s="1"/>
  <c r="U107" i="25" s="1"/>
  <c r="S108" i="25" s="1"/>
  <c r="U108" i="25" s="1"/>
  <c r="S109" i="25" s="1"/>
  <c r="U109" i="25" s="1"/>
  <c r="S110" i="25" s="1"/>
  <c r="U110" i="25" s="1"/>
  <c r="S111" i="25" s="1"/>
  <c r="U111" i="25" s="1"/>
  <c r="S112" i="25" s="1"/>
  <c r="U112" i="25" s="1"/>
  <c r="S113" i="25" s="1"/>
  <c r="U113" i="25" s="1"/>
  <c r="S114" i="25" s="1"/>
  <c r="U114" i="25" s="1"/>
  <c r="S115" i="25" s="1"/>
  <c r="U115" i="25" s="1"/>
  <c r="S116" i="25" s="1"/>
  <c r="U116" i="25" s="1"/>
  <c r="S117" i="25" s="1"/>
  <c r="U117" i="25" s="1"/>
  <c r="S118" i="25" s="1"/>
  <c r="U118" i="25" s="1"/>
  <c r="S119" i="25" s="1"/>
  <c r="U119" i="25" s="1"/>
  <c r="S120" i="25" s="1"/>
  <c r="U120" i="25" s="1"/>
  <c r="S121" i="25" s="1"/>
  <c r="U121" i="25" s="1"/>
  <c r="S122" i="25" s="1"/>
  <c r="U122" i="25" s="1"/>
  <c r="S123" i="25" s="1"/>
  <c r="U123" i="25" s="1"/>
  <c r="S124" i="25" s="1"/>
  <c r="U124" i="25" s="1"/>
  <c r="S125" i="25" s="1"/>
  <c r="U125" i="25" s="1"/>
  <c r="S126" i="25" s="1"/>
  <c r="U126" i="25" s="1"/>
  <c r="S127" i="25" s="1"/>
  <c r="U127" i="25" s="1"/>
  <c r="S128" i="25" s="1"/>
  <c r="U128" i="25" s="1"/>
  <c r="S129" i="25" s="1"/>
  <c r="U129" i="25" s="1"/>
  <c r="S130" i="25" s="1"/>
  <c r="U130" i="25" s="1"/>
  <c r="S131" i="25" s="1"/>
  <c r="U131" i="25" s="1"/>
  <c r="S132" i="25" s="1"/>
  <c r="U132" i="25" s="1"/>
  <c r="S133" i="25" s="1"/>
  <c r="U133" i="25" s="1"/>
  <c r="S134" i="25" s="1"/>
  <c r="U134" i="25" s="1"/>
  <c r="S135" i="25" s="1"/>
  <c r="U135" i="25" s="1"/>
  <c r="S136" i="25" s="1"/>
  <c r="U136" i="25" s="1"/>
  <c r="S137" i="25" s="1"/>
  <c r="U137" i="25" s="1"/>
  <c r="S138" i="25" s="1"/>
  <c r="U138" i="25" s="1"/>
  <c r="S139" i="25" s="1"/>
  <c r="U139" i="25" s="1"/>
  <c r="S140" i="25" s="1"/>
  <c r="U140" i="25" s="1"/>
  <c r="S141" i="25" s="1"/>
  <c r="U141" i="25" s="1"/>
  <c r="S142" i="25" s="1"/>
  <c r="U142" i="25" s="1"/>
  <c r="S143" i="25" s="1"/>
  <c r="U143" i="25" s="1"/>
  <c r="S144" i="25" s="1"/>
  <c r="U144" i="25" s="1"/>
  <c r="S145" i="25" s="1"/>
  <c r="U145" i="25" s="1"/>
  <c r="S146" i="25" s="1"/>
  <c r="U146" i="25" s="1"/>
  <c r="S147" i="25" s="1"/>
  <c r="U147" i="25" s="1"/>
  <c r="S148" i="25" s="1"/>
  <c r="U148" i="25" s="1"/>
  <c r="S149" i="25" s="1"/>
  <c r="U149" i="25" s="1"/>
  <c r="S150" i="25" s="1"/>
  <c r="U150" i="25" s="1"/>
  <c r="S151" i="25" s="1"/>
  <c r="U151" i="25" s="1"/>
  <c r="S152" i="25" s="1"/>
  <c r="U152" i="25" s="1"/>
  <c r="S153" i="25" s="1"/>
  <c r="U153" i="25" s="1"/>
  <c r="S154" i="25" s="1"/>
  <c r="U154" i="25" s="1"/>
  <c r="S155" i="25" s="1"/>
  <c r="U155" i="25" s="1"/>
  <c r="S156" i="25" s="1"/>
  <c r="U156" i="25" s="1"/>
  <c r="S157" i="25" s="1"/>
  <c r="U157" i="25" s="1"/>
  <c r="S158" i="25" s="1"/>
  <c r="U158" i="25" s="1"/>
  <c r="S159" i="25" s="1"/>
  <c r="U159" i="25" s="1"/>
  <c r="S160" i="25" s="1"/>
  <c r="U160" i="25" s="1"/>
  <c r="S161" i="25" s="1"/>
  <c r="U161" i="25" s="1"/>
  <c r="S162" i="25" s="1"/>
  <c r="U162" i="25" s="1"/>
  <c r="S163" i="25" s="1"/>
  <c r="U163" i="25" s="1"/>
  <c r="S164" i="25" s="1"/>
  <c r="U164" i="25" s="1"/>
  <c r="S165" i="25" s="1"/>
  <c r="U165" i="25" s="1"/>
  <c r="S166" i="25" s="1"/>
  <c r="U166" i="25" s="1"/>
  <c r="S167" i="25" s="1"/>
  <c r="U167" i="25" s="1"/>
  <c r="S168" i="25" s="1"/>
  <c r="U168" i="25" s="1"/>
  <c r="S169" i="25" s="1"/>
  <c r="U169" i="25" s="1"/>
  <c r="S170" i="25" s="1"/>
  <c r="U170" i="25" s="1"/>
  <c r="S171" i="25" s="1"/>
  <c r="U171" i="25" s="1"/>
  <c r="S172" i="25" s="1"/>
  <c r="U172" i="25" s="1"/>
  <c r="S173" i="25" s="1"/>
  <c r="U173" i="25" s="1"/>
  <c r="S174" i="25" s="1"/>
  <c r="U174" i="25" s="1"/>
  <c r="S175" i="25" s="1"/>
  <c r="U175" i="25" s="1"/>
  <c r="S176" i="25" s="1"/>
  <c r="U176" i="25" s="1"/>
  <c r="S177" i="25" s="1"/>
  <c r="U177" i="25" s="1"/>
  <c r="S178" i="25" s="1"/>
  <c r="U178" i="25" s="1"/>
  <c r="S179" i="25" s="1"/>
  <c r="U179" i="25" s="1"/>
  <c r="S180" i="25" s="1"/>
  <c r="U180" i="25" s="1"/>
  <c r="S181" i="25" s="1"/>
  <c r="U181" i="25" s="1"/>
  <c r="S182" i="25" s="1"/>
  <c r="U182" i="25" s="1"/>
  <c r="S183" i="25" s="1"/>
  <c r="U183" i="25" s="1"/>
  <c r="S184" i="25" s="1"/>
  <c r="U184" i="25" s="1"/>
  <c r="S185" i="25" s="1"/>
  <c r="U185" i="25" s="1"/>
  <c r="S186" i="25" s="1"/>
  <c r="U186" i="25" s="1"/>
  <c r="S187" i="25" s="1"/>
  <c r="U187" i="25" s="1"/>
  <c r="S188" i="25" s="1"/>
  <c r="U188" i="25" s="1"/>
  <c r="S189" i="25" s="1"/>
  <c r="U189" i="25" s="1"/>
  <c r="S190" i="25" s="1"/>
  <c r="U190" i="25" s="1"/>
  <c r="S191" i="25" s="1"/>
  <c r="U191" i="25" s="1"/>
  <c r="S192" i="25" s="1"/>
  <c r="U192" i="25" s="1"/>
  <c r="S193" i="25" s="1"/>
  <c r="U193" i="25" s="1"/>
  <c r="S194" i="25" s="1"/>
  <c r="U194" i="25" s="1"/>
  <c r="S195" i="25" s="1"/>
  <c r="U195" i="25" s="1"/>
  <c r="S196" i="25" s="1"/>
  <c r="U196" i="25" s="1"/>
  <c r="S197" i="25" s="1"/>
  <c r="U197" i="25" s="1"/>
  <c r="S198" i="25" s="1"/>
  <c r="U198" i="25" s="1"/>
  <c r="S199" i="25" s="1"/>
  <c r="U199" i="25" s="1"/>
  <c r="S200" i="25" s="1"/>
  <c r="U200" i="25" s="1"/>
  <c r="S201" i="25" s="1"/>
  <c r="U201" i="25" s="1"/>
  <c r="S202" i="25" s="1"/>
  <c r="U202" i="25" s="1"/>
  <c r="S203" i="25" s="1"/>
  <c r="U203" i="25" s="1"/>
  <c r="S204" i="25" s="1"/>
  <c r="U204" i="25" s="1"/>
  <c r="S205" i="25" s="1"/>
  <c r="U205" i="25" s="1"/>
  <c r="S206" i="25" s="1"/>
  <c r="U206" i="25" s="1"/>
  <c r="S207" i="25" s="1"/>
  <c r="U207" i="25" s="1"/>
  <c r="S208" i="25" s="1"/>
  <c r="U208" i="25" s="1"/>
  <c r="S209" i="25" s="1"/>
  <c r="U209" i="25" s="1"/>
  <c r="S210" i="25" s="1"/>
  <c r="U210" i="25" s="1"/>
  <c r="S211" i="25" s="1"/>
  <c r="U211" i="25" s="1"/>
  <c r="S212" i="25" s="1"/>
  <c r="U212" i="25" s="1"/>
  <c r="S213" i="25" s="1"/>
  <c r="U213" i="25" s="1"/>
  <c r="S214" i="25" s="1"/>
  <c r="U214" i="25" s="1"/>
  <c r="S215" i="25" s="1"/>
  <c r="U215" i="25" s="1"/>
  <c r="S216" i="25" s="1"/>
  <c r="U216" i="25" s="1"/>
  <c r="S217" i="25" s="1"/>
  <c r="U217" i="25" s="1"/>
  <c r="S218" i="25" s="1"/>
  <c r="U218" i="25" s="1"/>
  <c r="S219" i="25" s="1"/>
  <c r="U219" i="25" s="1"/>
  <c r="S220" i="25" s="1"/>
  <c r="U220" i="25" s="1"/>
  <c r="S221" i="25" s="1"/>
  <c r="U221" i="25" s="1"/>
  <c r="S222" i="25" s="1"/>
  <c r="U222" i="25" s="1"/>
  <c r="S223" i="25" s="1"/>
  <c r="U223" i="25" s="1"/>
  <c r="S224" i="25" s="1"/>
  <c r="U224" i="25" s="1"/>
  <c r="S225" i="25" s="1"/>
  <c r="U225" i="25" s="1"/>
  <c r="S226" i="25" s="1"/>
  <c r="U226" i="25" s="1"/>
  <c r="S227" i="25" s="1"/>
  <c r="U227" i="25" s="1"/>
  <c r="S228" i="25" s="1"/>
  <c r="U228" i="25" s="1"/>
  <c r="S229" i="25" s="1"/>
  <c r="U229" i="25" s="1"/>
  <c r="S230" i="25" s="1"/>
  <c r="U230" i="25" s="1"/>
  <c r="S231" i="25" s="1"/>
  <c r="U231" i="25" s="1"/>
  <c r="S232" i="25" s="1"/>
  <c r="U232" i="25" s="1"/>
  <c r="S233" i="25" s="1"/>
  <c r="U233" i="25" s="1"/>
  <c r="S234" i="25" s="1"/>
  <c r="U234" i="25" s="1"/>
  <c r="S235" i="25" s="1"/>
  <c r="U235" i="25" s="1"/>
  <c r="S236" i="25" s="1"/>
  <c r="U236" i="25" s="1"/>
  <c r="S237" i="25" s="1"/>
  <c r="U237" i="25" s="1"/>
  <c r="S238" i="25" s="1"/>
  <c r="U238" i="25" s="1"/>
  <c r="S239" i="25" s="1"/>
  <c r="U239" i="25" s="1"/>
  <c r="S240" i="25" s="1"/>
  <c r="U240" i="25" s="1"/>
  <c r="S241" i="25" s="1"/>
  <c r="U241" i="25" s="1"/>
  <c r="S242" i="25" s="1"/>
  <c r="U242" i="25" s="1"/>
  <c r="S243" i="25" s="1"/>
  <c r="U243" i="25" s="1"/>
  <c r="S244" i="25" s="1"/>
  <c r="U244" i="25" s="1"/>
  <c r="S245" i="25" s="1"/>
  <c r="U245" i="25" s="1"/>
  <c r="S246" i="25" s="1"/>
  <c r="U246" i="25" s="1"/>
  <c r="S247" i="25" s="1"/>
  <c r="U247" i="25" s="1"/>
  <c r="S248" i="25" s="1"/>
  <c r="U248" i="25" s="1"/>
  <c r="S249" i="25" s="1"/>
  <c r="U249" i="25" s="1"/>
  <c r="S250" i="25" s="1"/>
  <c r="U250" i="25" s="1"/>
  <c r="S251" i="25" s="1"/>
  <c r="U251" i="25" s="1"/>
  <c r="S252" i="25" s="1"/>
  <c r="U252" i="25" s="1"/>
  <c r="S253" i="25" s="1"/>
  <c r="U253" i="25" s="1"/>
  <c r="S254" i="25" s="1"/>
  <c r="U254" i="25" s="1"/>
  <c r="S255" i="25" s="1"/>
  <c r="U255" i="25" s="1"/>
  <c r="S256" i="25" s="1"/>
  <c r="U256" i="25" s="1"/>
  <c r="S257" i="25" s="1"/>
  <c r="U257" i="25" s="1"/>
  <c r="S258" i="25" s="1"/>
  <c r="U258" i="25" s="1"/>
  <c r="S259" i="25" s="1"/>
  <c r="U259" i="25" s="1"/>
  <c r="S260" i="25" s="1"/>
  <c r="U260" i="25" s="1"/>
  <c r="S261" i="25" s="1"/>
  <c r="U261" i="25" s="1"/>
  <c r="S262" i="25" s="1"/>
  <c r="U262" i="25" s="1"/>
  <c r="N23" i="25"/>
  <c r="P23" i="25" s="1"/>
  <c r="N24" i="25" s="1"/>
  <c r="P24" i="25" s="1"/>
  <c r="N25" i="25" s="1"/>
  <c r="P25" i="25" s="1"/>
  <c r="N26" i="25" s="1"/>
  <c r="P26" i="25" s="1"/>
  <c r="N27" i="25" s="1"/>
  <c r="P27" i="25" s="1"/>
  <c r="N28" i="25" s="1"/>
  <c r="P28" i="25" s="1"/>
  <c r="N29" i="25" s="1"/>
  <c r="P29" i="25" s="1"/>
  <c r="N30" i="25" s="1"/>
  <c r="P30" i="25" s="1"/>
  <c r="N31" i="25" s="1"/>
  <c r="P31" i="25" s="1"/>
  <c r="N32" i="25" s="1"/>
  <c r="P32" i="25" s="1"/>
  <c r="N33" i="25" s="1"/>
  <c r="P33" i="25" s="1"/>
  <c r="N34" i="25" s="1"/>
  <c r="P34" i="25" s="1"/>
  <c r="N35" i="25" s="1"/>
  <c r="P35" i="25" s="1"/>
  <c r="N36" i="25" s="1"/>
  <c r="P36" i="25" s="1"/>
  <c r="N37" i="25" s="1"/>
  <c r="P37" i="25" s="1"/>
  <c r="N38" i="25" s="1"/>
  <c r="P38" i="25" s="1"/>
  <c r="N39" i="25" s="1"/>
  <c r="P39" i="25" s="1"/>
  <c r="N40" i="25" s="1"/>
  <c r="P40" i="25" s="1"/>
  <c r="N41" i="25" s="1"/>
  <c r="P41" i="25" s="1"/>
  <c r="N42" i="25" s="1"/>
  <c r="P42" i="25" s="1"/>
  <c r="N43" i="25" s="1"/>
  <c r="P43" i="25" s="1"/>
  <c r="N44" i="25" s="1"/>
  <c r="P44" i="25" s="1"/>
  <c r="N45" i="25" s="1"/>
  <c r="P45" i="25" s="1"/>
  <c r="N46" i="25" s="1"/>
  <c r="P46" i="25" s="1"/>
  <c r="N47" i="25" s="1"/>
  <c r="P47" i="25" s="1"/>
  <c r="N48" i="25" s="1"/>
  <c r="P48" i="25" s="1"/>
  <c r="N49" i="25" s="1"/>
  <c r="P49" i="25" s="1"/>
  <c r="N50" i="25" s="1"/>
  <c r="P50" i="25" s="1"/>
  <c r="N51" i="25" s="1"/>
  <c r="P51" i="25" s="1"/>
  <c r="N52" i="25" s="1"/>
  <c r="P52" i="25" s="1"/>
  <c r="N53" i="25" s="1"/>
  <c r="P53" i="25" s="1"/>
  <c r="N54" i="25" s="1"/>
  <c r="P54" i="25" s="1"/>
  <c r="N55" i="25" s="1"/>
  <c r="P55" i="25" s="1"/>
  <c r="N56" i="25" s="1"/>
  <c r="P56" i="25" s="1"/>
  <c r="N57" i="25" s="1"/>
  <c r="P57" i="25" s="1"/>
  <c r="N58" i="25" s="1"/>
  <c r="P58" i="25" s="1"/>
  <c r="N59" i="25" s="1"/>
  <c r="P59" i="25" s="1"/>
  <c r="N60" i="25" s="1"/>
  <c r="P60" i="25" s="1"/>
  <c r="N61" i="25" s="1"/>
  <c r="P61" i="25" s="1"/>
  <c r="N62" i="25" s="1"/>
  <c r="P62" i="25" s="1"/>
  <c r="N63" i="25" s="1"/>
  <c r="P63" i="25" s="1"/>
  <c r="N64" i="25" s="1"/>
  <c r="P64" i="25" s="1"/>
  <c r="N65" i="25" s="1"/>
  <c r="P65" i="25" s="1"/>
  <c r="N66" i="25" s="1"/>
  <c r="P66" i="25" s="1"/>
  <c r="N67" i="25" s="1"/>
  <c r="P67" i="25" s="1"/>
  <c r="N68" i="25" s="1"/>
  <c r="P68" i="25" s="1"/>
  <c r="N69" i="25" s="1"/>
  <c r="P69" i="25" s="1"/>
  <c r="N70" i="25" s="1"/>
  <c r="P70" i="25" s="1"/>
  <c r="N71" i="25" s="1"/>
  <c r="P71" i="25" s="1"/>
  <c r="N72" i="25" s="1"/>
  <c r="P72" i="25" s="1"/>
  <c r="N73" i="25" s="1"/>
  <c r="P73" i="25" s="1"/>
  <c r="N74" i="25" s="1"/>
  <c r="P74" i="25" s="1"/>
  <c r="N75" i="25" s="1"/>
  <c r="P75" i="25" s="1"/>
  <c r="N76" i="25" s="1"/>
  <c r="P76" i="25" s="1"/>
  <c r="N77" i="25" s="1"/>
  <c r="P77" i="25" s="1"/>
  <c r="N78" i="25" s="1"/>
  <c r="P78" i="25" s="1"/>
  <c r="N79" i="25" s="1"/>
  <c r="P79" i="25" s="1"/>
  <c r="N80" i="25" s="1"/>
  <c r="P80" i="25" s="1"/>
  <c r="N81" i="25" s="1"/>
  <c r="P81" i="25" s="1"/>
  <c r="N82" i="25" s="1"/>
  <c r="P82" i="25" s="1"/>
  <c r="N83" i="25" s="1"/>
  <c r="P83" i="25" s="1"/>
  <c r="N84" i="25" s="1"/>
  <c r="P84" i="25" s="1"/>
  <c r="N85" i="25" s="1"/>
  <c r="P85" i="25" s="1"/>
  <c r="N86" i="25" s="1"/>
  <c r="P86" i="25" s="1"/>
  <c r="N87" i="25" s="1"/>
  <c r="P87" i="25" s="1"/>
  <c r="N88" i="25" s="1"/>
  <c r="P88" i="25" s="1"/>
  <c r="N89" i="25" s="1"/>
  <c r="P89" i="25" s="1"/>
  <c r="N90" i="25" s="1"/>
  <c r="P90" i="25" s="1"/>
  <c r="N91" i="25" s="1"/>
  <c r="P91" i="25" s="1"/>
  <c r="N92" i="25" s="1"/>
  <c r="P92" i="25" s="1"/>
  <c r="N93" i="25" s="1"/>
  <c r="P93" i="25" s="1"/>
  <c r="N94" i="25" s="1"/>
  <c r="P94" i="25" s="1"/>
  <c r="N95" i="25" s="1"/>
  <c r="P95" i="25" s="1"/>
  <c r="N96" i="25" s="1"/>
  <c r="P96" i="25" s="1"/>
  <c r="N97" i="25" s="1"/>
  <c r="P97" i="25" s="1"/>
  <c r="N98" i="25" s="1"/>
  <c r="P98" i="25" s="1"/>
  <c r="N99" i="25" s="1"/>
  <c r="P99" i="25" s="1"/>
  <c r="N100" i="25" s="1"/>
  <c r="P100" i="25" s="1"/>
  <c r="N101" i="25" s="1"/>
  <c r="P101" i="25" s="1"/>
  <c r="N102" i="25" s="1"/>
  <c r="P102" i="25" s="1"/>
  <c r="N103" i="25" s="1"/>
  <c r="P103" i="25" s="1"/>
  <c r="N104" i="25" s="1"/>
  <c r="P104" i="25" s="1"/>
  <c r="N105" i="25" s="1"/>
  <c r="P105" i="25" s="1"/>
  <c r="N106" i="25" s="1"/>
  <c r="P106" i="25" s="1"/>
  <c r="N107" i="25" s="1"/>
  <c r="P107" i="25" s="1"/>
  <c r="N108" i="25" s="1"/>
  <c r="P108" i="25" s="1"/>
  <c r="N109" i="25" s="1"/>
  <c r="P109" i="25" s="1"/>
  <c r="N110" i="25" s="1"/>
  <c r="P110" i="25" s="1"/>
  <c r="N111" i="25" s="1"/>
  <c r="P111" i="25" s="1"/>
  <c r="N112" i="25" s="1"/>
  <c r="P112" i="25" s="1"/>
  <c r="N113" i="25" s="1"/>
  <c r="P113" i="25" s="1"/>
  <c r="N114" i="25" s="1"/>
  <c r="P114" i="25" s="1"/>
  <c r="N115" i="25" s="1"/>
  <c r="P115" i="25" s="1"/>
  <c r="N116" i="25" s="1"/>
  <c r="P116" i="25" s="1"/>
  <c r="N117" i="25" s="1"/>
  <c r="P117" i="25" s="1"/>
  <c r="N118" i="25" s="1"/>
  <c r="P118" i="25" s="1"/>
  <c r="N119" i="25" s="1"/>
  <c r="P119" i="25" s="1"/>
  <c r="N120" i="25" s="1"/>
  <c r="P120" i="25" s="1"/>
  <c r="N121" i="25" s="1"/>
  <c r="P121" i="25" s="1"/>
  <c r="N122" i="25" s="1"/>
  <c r="P122" i="25" s="1"/>
  <c r="N123" i="25" s="1"/>
  <c r="P123" i="25" s="1"/>
  <c r="N124" i="25" s="1"/>
  <c r="P124" i="25" s="1"/>
  <c r="N125" i="25" s="1"/>
  <c r="P125" i="25" s="1"/>
  <c r="N126" i="25" s="1"/>
  <c r="P126" i="25" s="1"/>
  <c r="N127" i="25" s="1"/>
  <c r="P127" i="25" s="1"/>
  <c r="N128" i="25" s="1"/>
  <c r="P128" i="25" s="1"/>
  <c r="N129" i="25" s="1"/>
  <c r="P129" i="25" s="1"/>
  <c r="N130" i="25" s="1"/>
  <c r="P130" i="25" s="1"/>
  <c r="N131" i="25" s="1"/>
  <c r="P131" i="25" s="1"/>
  <c r="N132" i="25" s="1"/>
  <c r="P132" i="25" s="1"/>
  <c r="N133" i="25" s="1"/>
  <c r="P133" i="25" s="1"/>
  <c r="N134" i="25" s="1"/>
  <c r="P134" i="25" s="1"/>
  <c r="N135" i="25" s="1"/>
  <c r="P135" i="25" s="1"/>
  <c r="N136" i="25" s="1"/>
  <c r="P136" i="25" s="1"/>
  <c r="N137" i="25" s="1"/>
  <c r="P137" i="25" s="1"/>
  <c r="N138" i="25" s="1"/>
  <c r="P138" i="25" s="1"/>
  <c r="N139" i="25" s="1"/>
  <c r="P139" i="25" s="1"/>
  <c r="N140" i="25" s="1"/>
  <c r="P140" i="25" s="1"/>
  <c r="N141" i="25" s="1"/>
  <c r="P141" i="25" s="1"/>
  <c r="N142" i="25" s="1"/>
  <c r="P142" i="25" s="1"/>
  <c r="N143" i="25" s="1"/>
  <c r="P143" i="25" s="1"/>
  <c r="N144" i="25" s="1"/>
  <c r="P144" i="25" s="1"/>
  <c r="N145" i="25" s="1"/>
  <c r="P145" i="25" s="1"/>
  <c r="N146" i="25" s="1"/>
  <c r="P146" i="25" s="1"/>
  <c r="N147" i="25" s="1"/>
  <c r="P147" i="25" s="1"/>
  <c r="N148" i="25" s="1"/>
  <c r="P148" i="25" s="1"/>
  <c r="N149" i="25" s="1"/>
  <c r="P149" i="25" s="1"/>
  <c r="N150" i="25" s="1"/>
  <c r="P150" i="25" s="1"/>
  <c r="N151" i="25" s="1"/>
  <c r="P151" i="25" s="1"/>
  <c r="N152" i="25" s="1"/>
  <c r="P152" i="25" s="1"/>
  <c r="N153" i="25" s="1"/>
  <c r="P153" i="25" s="1"/>
  <c r="N154" i="25" s="1"/>
  <c r="P154" i="25" s="1"/>
  <c r="N155" i="25" s="1"/>
  <c r="P155" i="25" s="1"/>
  <c r="N156" i="25" s="1"/>
  <c r="P156" i="25" s="1"/>
  <c r="N157" i="25" s="1"/>
  <c r="P157" i="25" s="1"/>
  <c r="N158" i="25" s="1"/>
  <c r="P158" i="25" s="1"/>
  <c r="N159" i="25" s="1"/>
  <c r="P159" i="25" s="1"/>
  <c r="N160" i="25" s="1"/>
  <c r="P160" i="25" s="1"/>
  <c r="N161" i="25" s="1"/>
  <c r="P161" i="25" s="1"/>
  <c r="N162" i="25" s="1"/>
  <c r="P162" i="25" s="1"/>
  <c r="N163" i="25" s="1"/>
  <c r="P163" i="25" s="1"/>
  <c r="N164" i="25" s="1"/>
  <c r="P164" i="25" s="1"/>
  <c r="N165" i="25" s="1"/>
  <c r="P165" i="25" s="1"/>
  <c r="N166" i="25" s="1"/>
  <c r="P166" i="25" s="1"/>
  <c r="N167" i="25" s="1"/>
  <c r="P167" i="25" s="1"/>
  <c r="N168" i="25" s="1"/>
  <c r="P168" i="25" s="1"/>
  <c r="N169" i="25" s="1"/>
  <c r="P169" i="25" s="1"/>
  <c r="N170" i="25" s="1"/>
  <c r="P170" i="25" s="1"/>
  <c r="N171" i="25" s="1"/>
  <c r="P171" i="25" s="1"/>
  <c r="N172" i="25" s="1"/>
  <c r="P172" i="25" s="1"/>
  <c r="N173" i="25" s="1"/>
  <c r="P173" i="25" s="1"/>
  <c r="N174" i="25" s="1"/>
  <c r="P174" i="25" s="1"/>
  <c r="N175" i="25" s="1"/>
  <c r="P175" i="25" s="1"/>
  <c r="N176" i="25" s="1"/>
  <c r="P176" i="25" s="1"/>
  <c r="N177" i="25" s="1"/>
  <c r="P177" i="25" s="1"/>
  <c r="N178" i="25" s="1"/>
  <c r="P178" i="25" s="1"/>
  <c r="N179" i="25" s="1"/>
  <c r="P179" i="25" s="1"/>
  <c r="N180" i="25" s="1"/>
  <c r="P180" i="25" s="1"/>
  <c r="N181" i="25" s="1"/>
  <c r="P181" i="25" s="1"/>
  <c r="N182" i="25" s="1"/>
  <c r="P182" i="25" s="1"/>
  <c r="N183" i="25" s="1"/>
  <c r="P183" i="25" s="1"/>
  <c r="N184" i="25" s="1"/>
  <c r="P184" i="25" s="1"/>
  <c r="N185" i="25" s="1"/>
  <c r="P185" i="25" s="1"/>
  <c r="N186" i="25" s="1"/>
  <c r="P186" i="25" s="1"/>
  <c r="N187" i="25" s="1"/>
  <c r="P187" i="25" s="1"/>
  <c r="N188" i="25" s="1"/>
  <c r="P188" i="25" s="1"/>
  <c r="N189" i="25" s="1"/>
  <c r="P189" i="25" s="1"/>
  <c r="N190" i="25" s="1"/>
  <c r="P190" i="25" s="1"/>
  <c r="N191" i="25" s="1"/>
  <c r="P191" i="25" s="1"/>
  <c r="N192" i="25" s="1"/>
  <c r="P192" i="25" s="1"/>
  <c r="N193" i="25" s="1"/>
  <c r="P193" i="25" s="1"/>
  <c r="N194" i="25" s="1"/>
  <c r="P194" i="25" s="1"/>
  <c r="N195" i="25" s="1"/>
  <c r="P195" i="25" s="1"/>
  <c r="N196" i="25" s="1"/>
  <c r="P196" i="25" s="1"/>
  <c r="N197" i="25" s="1"/>
  <c r="P197" i="25" s="1"/>
  <c r="N198" i="25" s="1"/>
  <c r="P198" i="25" s="1"/>
  <c r="N199" i="25" s="1"/>
  <c r="P199" i="25" s="1"/>
  <c r="N200" i="25" s="1"/>
  <c r="P200" i="25" s="1"/>
  <c r="N201" i="25" s="1"/>
  <c r="P201" i="25" s="1"/>
  <c r="N202" i="25" s="1"/>
  <c r="P202" i="25" s="1"/>
  <c r="N203" i="25" s="1"/>
  <c r="P203" i="25" s="1"/>
  <c r="N204" i="25" s="1"/>
  <c r="P204" i="25" s="1"/>
  <c r="N205" i="25" s="1"/>
  <c r="P205" i="25" s="1"/>
  <c r="N206" i="25" s="1"/>
  <c r="P206" i="25" s="1"/>
  <c r="N207" i="25" s="1"/>
  <c r="P207" i="25" s="1"/>
  <c r="N208" i="25" s="1"/>
  <c r="P208" i="25" s="1"/>
  <c r="N209" i="25" s="1"/>
  <c r="P209" i="25" s="1"/>
  <c r="N210" i="25" s="1"/>
  <c r="P210" i="25" s="1"/>
  <c r="N211" i="25" s="1"/>
  <c r="P211" i="25" s="1"/>
  <c r="N212" i="25" s="1"/>
  <c r="P212" i="25" s="1"/>
  <c r="N213" i="25" s="1"/>
  <c r="P213" i="25" s="1"/>
  <c r="N214" i="25" s="1"/>
  <c r="P214" i="25" s="1"/>
  <c r="N215" i="25" s="1"/>
  <c r="P215" i="25" s="1"/>
  <c r="N216" i="25" s="1"/>
  <c r="P216" i="25" s="1"/>
  <c r="N217" i="25" s="1"/>
  <c r="P217" i="25" s="1"/>
  <c r="N218" i="25" s="1"/>
  <c r="P218" i="25" s="1"/>
  <c r="N219" i="25" s="1"/>
  <c r="P219" i="25" s="1"/>
  <c r="N220" i="25" s="1"/>
  <c r="P220" i="25" s="1"/>
  <c r="N221" i="25" s="1"/>
  <c r="P221" i="25" s="1"/>
  <c r="N222" i="25" s="1"/>
  <c r="P222" i="25" s="1"/>
  <c r="N223" i="25" s="1"/>
  <c r="P223" i="25" s="1"/>
  <c r="N224" i="25" s="1"/>
  <c r="P224" i="25" s="1"/>
  <c r="N225" i="25" s="1"/>
  <c r="P225" i="25" s="1"/>
  <c r="N226" i="25" s="1"/>
  <c r="P226" i="25" s="1"/>
  <c r="N227" i="25" s="1"/>
  <c r="P227" i="25" s="1"/>
  <c r="N228" i="25" s="1"/>
  <c r="P228" i="25" s="1"/>
  <c r="N229" i="25" s="1"/>
  <c r="P229" i="25" s="1"/>
  <c r="N230" i="25" s="1"/>
  <c r="P230" i="25" s="1"/>
  <c r="N231" i="25" s="1"/>
  <c r="P231" i="25" s="1"/>
  <c r="N232" i="25" s="1"/>
  <c r="P232" i="25" s="1"/>
  <c r="N233" i="25" s="1"/>
  <c r="P233" i="25" s="1"/>
  <c r="N234" i="25" s="1"/>
  <c r="P234" i="25" s="1"/>
  <c r="N235" i="25" s="1"/>
  <c r="P235" i="25" s="1"/>
  <c r="N236" i="25" s="1"/>
  <c r="P236" i="25" s="1"/>
  <c r="N237" i="25" s="1"/>
  <c r="P237" i="25" s="1"/>
  <c r="N238" i="25" s="1"/>
  <c r="P238" i="25" s="1"/>
  <c r="N239" i="25" s="1"/>
  <c r="P239" i="25" s="1"/>
  <c r="N240" i="25" s="1"/>
  <c r="P240" i="25" s="1"/>
  <c r="N241" i="25" s="1"/>
  <c r="P241" i="25" s="1"/>
  <c r="N242" i="25" s="1"/>
  <c r="P242" i="25" s="1"/>
  <c r="N243" i="25" s="1"/>
  <c r="P243" i="25" s="1"/>
  <c r="N244" i="25" s="1"/>
  <c r="P244" i="25" s="1"/>
  <c r="N245" i="25" s="1"/>
  <c r="P245" i="25" s="1"/>
  <c r="N246" i="25" s="1"/>
  <c r="P246" i="25" s="1"/>
  <c r="N247" i="25" s="1"/>
  <c r="P247" i="25" s="1"/>
  <c r="N248" i="25" s="1"/>
  <c r="P248" i="25" s="1"/>
  <c r="N249" i="25" s="1"/>
  <c r="P249" i="25" s="1"/>
  <c r="N250" i="25" s="1"/>
  <c r="P250" i="25" s="1"/>
  <c r="N251" i="25" s="1"/>
  <c r="P251" i="25" s="1"/>
  <c r="N252" i="25" s="1"/>
  <c r="P252" i="25" s="1"/>
  <c r="N253" i="25" s="1"/>
  <c r="P253" i="25" s="1"/>
  <c r="N254" i="25" s="1"/>
  <c r="P254" i="25" s="1"/>
  <c r="N255" i="25" s="1"/>
  <c r="P255" i="25" s="1"/>
  <c r="N256" i="25" s="1"/>
  <c r="P256" i="25" s="1"/>
  <c r="N257" i="25" s="1"/>
  <c r="P257" i="25" s="1"/>
  <c r="N258" i="25" s="1"/>
  <c r="P258" i="25" s="1"/>
  <c r="N259" i="25" s="1"/>
  <c r="P259" i="25" s="1"/>
  <c r="N260" i="25" s="1"/>
  <c r="P260" i="25" s="1"/>
  <c r="N261" i="25" s="1"/>
  <c r="P261" i="25" s="1"/>
  <c r="N262" i="25" s="1"/>
  <c r="P262" i="25" s="1"/>
  <c r="I23" i="25"/>
  <c r="K23" i="25" s="1"/>
  <c r="C23" i="25"/>
  <c r="E23" i="25" s="1"/>
  <c r="C24" i="25" s="1"/>
  <c r="E24" i="25" s="1"/>
  <c r="C25" i="25" s="1"/>
  <c r="E25" i="25" s="1"/>
  <c r="C26" i="25" s="1"/>
  <c r="E26" i="25" s="1"/>
  <c r="C27" i="25" s="1"/>
  <c r="E27" i="25" s="1"/>
  <c r="C28" i="25" s="1"/>
  <c r="E28" i="25" s="1"/>
  <c r="C29" i="25" s="1"/>
  <c r="E29" i="25" s="1"/>
  <c r="C30" i="25" s="1"/>
  <c r="E30" i="25" s="1"/>
  <c r="C31" i="25" s="1"/>
  <c r="E31" i="25" s="1"/>
  <c r="C32" i="25" s="1"/>
  <c r="E32" i="25" s="1"/>
  <c r="C33" i="25" s="1"/>
  <c r="E33" i="25" s="1"/>
  <c r="C34" i="25" s="1"/>
  <c r="E34" i="25" s="1"/>
  <c r="C35" i="25" s="1"/>
  <c r="E35" i="25" s="1"/>
  <c r="C36" i="25" s="1"/>
  <c r="E36" i="25" s="1"/>
  <c r="C37" i="25" s="1"/>
  <c r="E37" i="25" s="1"/>
  <c r="C38" i="25" s="1"/>
  <c r="E38" i="25" s="1"/>
  <c r="C39" i="25" s="1"/>
  <c r="E39" i="25" s="1"/>
  <c r="C40" i="25" s="1"/>
  <c r="E40" i="25" s="1"/>
  <c r="C41" i="25" s="1"/>
  <c r="E41" i="25" s="1"/>
  <c r="C42" i="25" s="1"/>
  <c r="E42" i="25" s="1"/>
  <c r="C43" i="25" s="1"/>
  <c r="E43" i="25" s="1"/>
  <c r="C44" i="25" s="1"/>
  <c r="E44" i="25" s="1"/>
  <c r="C45" i="25" s="1"/>
  <c r="E45" i="25" s="1"/>
  <c r="C46" i="25" s="1"/>
  <c r="E46" i="25" s="1"/>
  <c r="C47" i="25" s="1"/>
  <c r="E47" i="25" s="1"/>
  <c r="C48" i="25" s="1"/>
  <c r="E48" i="25" s="1"/>
  <c r="C49" i="25" s="1"/>
  <c r="E49" i="25" s="1"/>
  <c r="C50" i="25" s="1"/>
  <c r="E50" i="25" s="1"/>
  <c r="C51" i="25" s="1"/>
  <c r="E51" i="25" s="1"/>
  <c r="C52" i="25" s="1"/>
  <c r="E52" i="25" s="1"/>
  <c r="C53" i="25" s="1"/>
  <c r="E53" i="25" s="1"/>
  <c r="C54" i="25" s="1"/>
  <c r="E54" i="25" s="1"/>
  <c r="C55" i="25" s="1"/>
  <c r="E55" i="25" s="1"/>
  <c r="C56" i="25" s="1"/>
  <c r="E56" i="25" s="1"/>
  <c r="C57" i="25" s="1"/>
  <c r="E57" i="25" s="1"/>
  <c r="C58" i="25" s="1"/>
  <c r="E58" i="25" s="1"/>
  <c r="C59" i="25" s="1"/>
  <c r="E59" i="25" s="1"/>
  <c r="C60" i="25" s="1"/>
  <c r="E60" i="25" s="1"/>
  <c r="C61" i="25" s="1"/>
  <c r="E61" i="25" s="1"/>
  <c r="C62" i="25" s="1"/>
  <c r="E62" i="25" s="1"/>
  <c r="C63" i="25" s="1"/>
  <c r="E63" i="25" s="1"/>
  <c r="C64" i="25" s="1"/>
  <c r="E64" i="25" s="1"/>
  <c r="C65" i="25" s="1"/>
  <c r="E65" i="25" s="1"/>
  <c r="C66" i="25" s="1"/>
  <c r="E66" i="25" s="1"/>
  <c r="C67" i="25" s="1"/>
  <c r="E67" i="25" s="1"/>
  <c r="C68" i="25" s="1"/>
  <c r="E68" i="25" s="1"/>
  <c r="C69" i="25" s="1"/>
  <c r="E69" i="25" s="1"/>
  <c r="C70" i="25" s="1"/>
  <c r="E70" i="25" s="1"/>
  <c r="C71" i="25" s="1"/>
  <c r="E71" i="25" s="1"/>
  <c r="C72" i="25" s="1"/>
  <c r="E72" i="25" s="1"/>
  <c r="C73" i="25" s="1"/>
  <c r="E73" i="25" s="1"/>
  <c r="C74" i="25" s="1"/>
  <c r="E74" i="25" s="1"/>
  <c r="C75" i="25" s="1"/>
  <c r="E75" i="25" s="1"/>
  <c r="C76" i="25" s="1"/>
  <c r="E76" i="25" s="1"/>
  <c r="C77" i="25" s="1"/>
  <c r="E77" i="25" s="1"/>
  <c r="C78" i="25" s="1"/>
  <c r="E78" i="25" s="1"/>
  <c r="C79" i="25" s="1"/>
  <c r="E79" i="25" s="1"/>
  <c r="C80" i="25" s="1"/>
  <c r="E80" i="25" s="1"/>
  <c r="C81" i="25" s="1"/>
  <c r="E81" i="25" s="1"/>
  <c r="C82" i="25" s="1"/>
  <c r="E82" i="25" s="1"/>
  <c r="C83" i="25" s="1"/>
  <c r="E83" i="25" s="1"/>
  <c r="C84" i="25" s="1"/>
  <c r="E84" i="25" s="1"/>
  <c r="C85" i="25" s="1"/>
  <c r="E85" i="25" s="1"/>
  <c r="C86" i="25" s="1"/>
  <c r="E86" i="25" s="1"/>
  <c r="C87" i="25" s="1"/>
  <c r="E87" i="25" s="1"/>
  <c r="C88" i="25" s="1"/>
  <c r="E88" i="25" s="1"/>
  <c r="C89" i="25" s="1"/>
  <c r="E89" i="25" s="1"/>
  <c r="C90" i="25" s="1"/>
  <c r="E90" i="25" s="1"/>
  <c r="C91" i="25" s="1"/>
  <c r="E91" i="25" s="1"/>
  <c r="C92" i="25" s="1"/>
  <c r="E92" i="25" s="1"/>
  <c r="C93" i="25" s="1"/>
  <c r="E93" i="25" s="1"/>
  <c r="C94" i="25" s="1"/>
  <c r="E94" i="25" s="1"/>
  <c r="C95" i="25" s="1"/>
  <c r="E95" i="25" s="1"/>
  <c r="C96" i="25" s="1"/>
  <c r="E96" i="25" s="1"/>
  <c r="C97" i="25" s="1"/>
  <c r="E97" i="25" s="1"/>
  <c r="C98" i="25" s="1"/>
  <c r="E98" i="25" s="1"/>
  <c r="C99" i="25" s="1"/>
  <c r="E99" i="25" s="1"/>
  <c r="C100" i="25" s="1"/>
  <c r="E100" i="25" s="1"/>
  <c r="C101" i="25" s="1"/>
  <c r="E101" i="25" s="1"/>
  <c r="C102" i="25" s="1"/>
  <c r="E102" i="25" s="1"/>
  <c r="C103" i="25" s="1"/>
  <c r="E103" i="25" s="1"/>
  <c r="C104" i="25" s="1"/>
  <c r="E104" i="25" s="1"/>
  <c r="C105" i="25" s="1"/>
  <c r="E105" i="25" s="1"/>
  <c r="C106" i="25" s="1"/>
  <c r="E106" i="25" s="1"/>
  <c r="C107" i="25" s="1"/>
  <c r="E107" i="25" s="1"/>
  <c r="C108" i="25" s="1"/>
  <c r="E108" i="25" s="1"/>
  <c r="C109" i="25" s="1"/>
  <c r="E109" i="25" s="1"/>
  <c r="C110" i="25" s="1"/>
  <c r="E110" i="25" s="1"/>
  <c r="C111" i="25" s="1"/>
  <c r="E111" i="25" s="1"/>
  <c r="C112" i="25" s="1"/>
  <c r="E112" i="25" s="1"/>
  <c r="C113" i="25" s="1"/>
  <c r="E113" i="25" s="1"/>
  <c r="C114" i="25" s="1"/>
  <c r="E114" i="25" s="1"/>
  <c r="C115" i="25" s="1"/>
  <c r="E115" i="25" s="1"/>
  <c r="C116" i="25" s="1"/>
  <c r="E116" i="25" s="1"/>
  <c r="C117" i="25" s="1"/>
  <c r="E117" i="25" s="1"/>
  <c r="C118" i="25" s="1"/>
  <c r="E118" i="25" s="1"/>
  <c r="C119" i="25" s="1"/>
  <c r="E119" i="25" s="1"/>
  <c r="C120" i="25" s="1"/>
  <c r="E120" i="25" s="1"/>
  <c r="C121" i="25" s="1"/>
  <c r="E121" i="25" s="1"/>
  <c r="C122" i="25" s="1"/>
  <c r="E122" i="25" s="1"/>
  <c r="C123" i="25" s="1"/>
  <c r="E123" i="25" s="1"/>
  <c r="C124" i="25" s="1"/>
  <c r="E124" i="25" s="1"/>
  <c r="C125" i="25" s="1"/>
  <c r="E125" i="25" s="1"/>
  <c r="C126" i="25" s="1"/>
  <c r="E126" i="25" s="1"/>
  <c r="C127" i="25" s="1"/>
  <c r="E127" i="25" s="1"/>
  <c r="C128" i="25" s="1"/>
  <c r="E128" i="25" s="1"/>
  <c r="C129" i="25" s="1"/>
  <c r="E129" i="25" s="1"/>
  <c r="C130" i="25" s="1"/>
  <c r="E130" i="25" s="1"/>
  <c r="C131" i="25" s="1"/>
  <c r="E131" i="25" s="1"/>
  <c r="C132" i="25" s="1"/>
  <c r="E132" i="25" s="1"/>
  <c r="C133" i="25" s="1"/>
  <c r="E133" i="25" s="1"/>
  <c r="C134" i="25" s="1"/>
  <c r="E134" i="25" s="1"/>
  <c r="C135" i="25" s="1"/>
  <c r="E135" i="25" s="1"/>
  <c r="C136" i="25" s="1"/>
  <c r="E136" i="25" s="1"/>
  <c r="C137" i="25" s="1"/>
  <c r="E137" i="25" s="1"/>
  <c r="C138" i="25" s="1"/>
  <c r="E138" i="25" s="1"/>
  <c r="C139" i="25" s="1"/>
  <c r="E139" i="25" s="1"/>
  <c r="C140" i="25" s="1"/>
  <c r="E140" i="25" s="1"/>
  <c r="C141" i="25" s="1"/>
  <c r="E141" i="25" s="1"/>
  <c r="C142" i="25" s="1"/>
  <c r="E142" i="25" s="1"/>
  <c r="C143" i="25" s="1"/>
  <c r="E143" i="25" s="1"/>
  <c r="C144" i="25" s="1"/>
  <c r="E144" i="25" s="1"/>
  <c r="C145" i="25" s="1"/>
  <c r="E145" i="25" s="1"/>
  <c r="C146" i="25" s="1"/>
  <c r="E146" i="25" s="1"/>
  <c r="C147" i="25" s="1"/>
  <c r="E147" i="25" s="1"/>
  <c r="C148" i="25" s="1"/>
  <c r="E148" i="25" s="1"/>
  <c r="C149" i="25" s="1"/>
  <c r="E149" i="25" s="1"/>
  <c r="C150" i="25" s="1"/>
  <c r="E150" i="25" s="1"/>
  <c r="C151" i="25" s="1"/>
  <c r="E151" i="25" s="1"/>
  <c r="C152" i="25" s="1"/>
  <c r="E152" i="25" s="1"/>
  <c r="C153" i="25" s="1"/>
  <c r="E153" i="25" s="1"/>
  <c r="C154" i="25" s="1"/>
  <c r="E154" i="25" s="1"/>
  <c r="C155" i="25" s="1"/>
  <c r="E155" i="25" s="1"/>
  <c r="C156" i="25" s="1"/>
  <c r="E156" i="25" s="1"/>
  <c r="C157" i="25" s="1"/>
  <c r="E157" i="25" s="1"/>
  <c r="C158" i="25" s="1"/>
  <c r="E158" i="25" s="1"/>
  <c r="C159" i="25" s="1"/>
  <c r="E159" i="25" s="1"/>
  <c r="C160" i="25" s="1"/>
  <c r="E160" i="25" s="1"/>
  <c r="C161" i="25" s="1"/>
  <c r="E161" i="25" s="1"/>
  <c r="C162" i="25" s="1"/>
  <c r="E162" i="25" s="1"/>
  <c r="C163" i="25" s="1"/>
  <c r="E163" i="25" s="1"/>
  <c r="C164" i="25" s="1"/>
  <c r="E164" i="25" s="1"/>
  <c r="C165" i="25" s="1"/>
  <c r="E165" i="25" s="1"/>
  <c r="C166" i="25" s="1"/>
  <c r="E166" i="25" s="1"/>
  <c r="C167" i="25" s="1"/>
  <c r="E167" i="25" s="1"/>
  <c r="C168" i="25" s="1"/>
  <c r="E168" i="25" s="1"/>
  <c r="C169" i="25" s="1"/>
  <c r="E169" i="25" s="1"/>
  <c r="C170" i="25" s="1"/>
  <c r="E170" i="25" s="1"/>
  <c r="C171" i="25" s="1"/>
  <c r="E171" i="25" s="1"/>
  <c r="C172" i="25" s="1"/>
  <c r="E172" i="25" s="1"/>
  <c r="C173" i="25" s="1"/>
  <c r="E173" i="25" s="1"/>
  <c r="C174" i="25" s="1"/>
  <c r="E174" i="25" s="1"/>
  <c r="C175" i="25" s="1"/>
  <c r="E175" i="25" s="1"/>
  <c r="C176" i="25" s="1"/>
  <c r="E176" i="25" s="1"/>
  <c r="C177" i="25" s="1"/>
  <c r="E177" i="25" s="1"/>
  <c r="C178" i="25" s="1"/>
  <c r="E178" i="25" s="1"/>
  <c r="C179" i="25" s="1"/>
  <c r="E179" i="25" s="1"/>
  <c r="C180" i="25" s="1"/>
  <c r="E180" i="25" s="1"/>
  <c r="C181" i="25" s="1"/>
  <c r="E181" i="25" s="1"/>
  <c r="C182" i="25" s="1"/>
  <c r="E182" i="25" s="1"/>
  <c r="C183" i="25" s="1"/>
  <c r="E183" i="25" s="1"/>
  <c r="C184" i="25" s="1"/>
  <c r="E184" i="25" s="1"/>
  <c r="C185" i="25" s="1"/>
  <c r="E185" i="25" s="1"/>
  <c r="C186" i="25" s="1"/>
  <c r="E186" i="25" s="1"/>
  <c r="C187" i="25" s="1"/>
  <c r="E187" i="25" s="1"/>
  <c r="C188" i="25" s="1"/>
  <c r="E188" i="25" s="1"/>
  <c r="C189" i="25" s="1"/>
  <c r="E189" i="25" s="1"/>
  <c r="C190" i="25" s="1"/>
  <c r="E190" i="25" s="1"/>
  <c r="C191" i="25" s="1"/>
  <c r="E191" i="25" s="1"/>
  <c r="C192" i="25" s="1"/>
  <c r="E192" i="25" s="1"/>
  <c r="C193" i="25" s="1"/>
  <c r="E193" i="25" s="1"/>
  <c r="C194" i="25" s="1"/>
  <c r="E194" i="25" s="1"/>
  <c r="C195" i="25" s="1"/>
  <c r="E195" i="25" s="1"/>
  <c r="C196" i="25" s="1"/>
  <c r="E196" i="25" s="1"/>
  <c r="C197" i="25" s="1"/>
  <c r="E197" i="25" s="1"/>
  <c r="C198" i="25" s="1"/>
  <c r="E198" i="25" s="1"/>
  <c r="C199" i="25" s="1"/>
  <c r="E199" i="25" s="1"/>
  <c r="C200" i="25" s="1"/>
  <c r="E200" i="25" s="1"/>
  <c r="C201" i="25" s="1"/>
  <c r="E201" i="25" s="1"/>
  <c r="C202" i="25" s="1"/>
  <c r="E202" i="25" s="1"/>
  <c r="C203" i="25" s="1"/>
  <c r="E203" i="25" s="1"/>
  <c r="C204" i="25" s="1"/>
  <c r="E204" i="25" s="1"/>
  <c r="C205" i="25" s="1"/>
  <c r="E205" i="25" s="1"/>
  <c r="C206" i="25" s="1"/>
  <c r="E206" i="25" s="1"/>
  <c r="C207" i="25" s="1"/>
  <c r="E207" i="25" s="1"/>
  <c r="C208" i="25" s="1"/>
  <c r="E208" i="25" s="1"/>
  <c r="C209" i="25" s="1"/>
  <c r="E209" i="25" s="1"/>
  <c r="C210" i="25" s="1"/>
  <c r="E210" i="25" s="1"/>
  <c r="C211" i="25" s="1"/>
  <c r="E211" i="25" s="1"/>
  <c r="C212" i="25" s="1"/>
  <c r="E212" i="25" s="1"/>
  <c r="C213" i="25" s="1"/>
  <c r="E213" i="25" s="1"/>
  <c r="C214" i="25" s="1"/>
  <c r="E214" i="25" s="1"/>
  <c r="C215" i="25" s="1"/>
  <c r="E215" i="25" s="1"/>
  <c r="C216" i="25" s="1"/>
  <c r="E216" i="25" s="1"/>
  <c r="C217" i="25" s="1"/>
  <c r="E217" i="25" s="1"/>
  <c r="C218" i="25" s="1"/>
  <c r="E218" i="25" s="1"/>
  <c r="C219" i="25" s="1"/>
  <c r="E219" i="25" s="1"/>
  <c r="C220" i="25" s="1"/>
  <c r="E220" i="25" s="1"/>
  <c r="C221" i="25" s="1"/>
  <c r="E221" i="25" s="1"/>
  <c r="C222" i="25" s="1"/>
  <c r="E222" i="25" s="1"/>
  <c r="C223" i="25" s="1"/>
  <c r="E223" i="25" s="1"/>
  <c r="C224" i="25" s="1"/>
  <c r="E224" i="25" s="1"/>
  <c r="C225" i="25" s="1"/>
  <c r="E225" i="25" s="1"/>
  <c r="C226" i="25" s="1"/>
  <c r="E226" i="25" s="1"/>
  <c r="C227" i="25" s="1"/>
  <c r="E227" i="25" s="1"/>
  <c r="C228" i="25" s="1"/>
  <c r="E228" i="25" s="1"/>
  <c r="C229" i="25" s="1"/>
  <c r="E229" i="25" s="1"/>
  <c r="C230" i="25" s="1"/>
  <c r="E230" i="25" s="1"/>
  <c r="C231" i="25" s="1"/>
  <c r="E231" i="25" s="1"/>
  <c r="C232" i="25" s="1"/>
  <c r="E232" i="25" s="1"/>
  <c r="C233" i="25" s="1"/>
  <c r="E233" i="25" s="1"/>
  <c r="C234" i="25" s="1"/>
  <c r="E234" i="25" s="1"/>
  <c r="C235" i="25" s="1"/>
  <c r="E235" i="25" s="1"/>
  <c r="C236" i="25" s="1"/>
  <c r="E236" i="25" s="1"/>
  <c r="C237" i="25" s="1"/>
  <c r="E237" i="25" s="1"/>
  <c r="C238" i="25" s="1"/>
  <c r="E238" i="25" s="1"/>
  <c r="C239" i="25" s="1"/>
  <c r="E239" i="25" s="1"/>
  <c r="C240" i="25" s="1"/>
  <c r="E240" i="25" s="1"/>
  <c r="C241" i="25" s="1"/>
  <c r="E241" i="25" s="1"/>
  <c r="C242" i="25" s="1"/>
  <c r="E242" i="25" s="1"/>
  <c r="C243" i="25" s="1"/>
  <c r="E243" i="25" s="1"/>
  <c r="C244" i="25" s="1"/>
  <c r="E244" i="25" s="1"/>
  <c r="C245" i="25" s="1"/>
  <c r="E245" i="25" s="1"/>
  <c r="C246" i="25" s="1"/>
  <c r="E246" i="25" s="1"/>
  <c r="C247" i="25" s="1"/>
  <c r="E247" i="25" s="1"/>
  <c r="C248" i="25" s="1"/>
  <c r="E248" i="25" s="1"/>
  <c r="C249" i="25" s="1"/>
  <c r="E249" i="25" s="1"/>
  <c r="C250" i="25" s="1"/>
  <c r="E250" i="25" s="1"/>
  <c r="C251" i="25" s="1"/>
  <c r="E251" i="25" s="1"/>
  <c r="C252" i="25" s="1"/>
  <c r="E252" i="25" s="1"/>
  <c r="C253" i="25" s="1"/>
  <c r="E253" i="25" s="1"/>
  <c r="C254" i="25" s="1"/>
  <c r="E254" i="25" s="1"/>
  <c r="C255" i="25" s="1"/>
  <c r="E255" i="25" s="1"/>
  <c r="C256" i="25" s="1"/>
  <c r="E256" i="25" s="1"/>
  <c r="C257" i="25" s="1"/>
  <c r="E257" i="25" s="1"/>
  <c r="C258" i="25" s="1"/>
  <c r="E258" i="25" s="1"/>
  <c r="C259" i="25" s="1"/>
  <c r="E259" i="25" s="1"/>
  <c r="C260" i="25" s="1"/>
  <c r="E260" i="25" s="1"/>
  <c r="C261" i="25" s="1"/>
  <c r="E261" i="25" s="1"/>
  <c r="C262" i="25" s="1"/>
  <c r="E262" i="25" s="1"/>
  <c r="I33" i="24"/>
  <c r="K33" i="24" s="1"/>
  <c r="I34" i="24" s="1"/>
  <c r="K34" i="24" s="1"/>
  <c r="I35" i="24" s="1"/>
  <c r="K35" i="24" s="1"/>
  <c r="I36" i="24" s="1"/>
  <c r="K36" i="24" s="1"/>
  <c r="I37" i="24" s="1"/>
  <c r="K37" i="24" s="1"/>
  <c r="U23" i="24"/>
  <c r="S24" i="24" s="1"/>
  <c r="U24" i="24" s="1"/>
  <c r="S25" i="24" s="1"/>
  <c r="U25" i="24" s="1"/>
  <c r="S26" i="24" s="1"/>
  <c r="U26" i="24" s="1"/>
  <c r="S27" i="24" s="1"/>
  <c r="U27" i="24" s="1"/>
  <c r="S28" i="24" s="1"/>
  <c r="U28" i="24" s="1"/>
  <c r="S29" i="24" s="1"/>
  <c r="U29" i="24" s="1"/>
  <c r="S30" i="24" s="1"/>
  <c r="U30" i="24" s="1"/>
  <c r="S31" i="24" s="1"/>
  <c r="U31" i="24" s="1"/>
  <c r="S32" i="24" s="1"/>
  <c r="U32" i="24" s="1"/>
  <c r="S33" i="24" s="1"/>
  <c r="U33" i="24" s="1"/>
  <c r="S34" i="24" s="1"/>
  <c r="U34" i="24" s="1"/>
  <c r="S35" i="24" s="1"/>
  <c r="U35" i="24" s="1"/>
  <c r="S36" i="24" s="1"/>
  <c r="U36" i="24" s="1"/>
  <c r="S37" i="24" s="1"/>
  <c r="U37" i="24" s="1"/>
  <c r="S38" i="24" s="1"/>
  <c r="U38" i="24" s="1"/>
  <c r="S39" i="24" s="1"/>
  <c r="U39" i="24" s="1"/>
  <c r="S40" i="24" s="1"/>
  <c r="U40" i="24" s="1"/>
  <c r="S41" i="24" s="1"/>
  <c r="U41" i="24" s="1"/>
  <c r="S42" i="24" s="1"/>
  <c r="U42" i="24" s="1"/>
  <c r="S43" i="24" s="1"/>
  <c r="U43" i="24" s="1"/>
  <c r="S44" i="24" s="1"/>
  <c r="U44" i="24" s="1"/>
  <c r="S45" i="24" s="1"/>
  <c r="U45" i="24" s="1"/>
  <c r="S46" i="24" s="1"/>
  <c r="U46" i="24" s="1"/>
  <c r="S47" i="24" s="1"/>
  <c r="U47" i="24" s="1"/>
  <c r="S48" i="24" s="1"/>
  <c r="U48" i="24" s="1"/>
  <c r="S49" i="24" s="1"/>
  <c r="U49" i="24" s="1"/>
  <c r="S50" i="24" s="1"/>
  <c r="U50" i="24" s="1"/>
  <c r="S51" i="24" s="1"/>
  <c r="U51" i="24" s="1"/>
  <c r="S52" i="24" s="1"/>
  <c r="U52" i="24" s="1"/>
  <c r="S53" i="24" s="1"/>
  <c r="U53" i="24" s="1"/>
  <c r="S54" i="24" s="1"/>
  <c r="U54" i="24" s="1"/>
  <c r="S55" i="24" s="1"/>
  <c r="U55" i="24" s="1"/>
  <c r="S56" i="24" s="1"/>
  <c r="U56" i="24" s="1"/>
  <c r="S57" i="24" s="1"/>
  <c r="U57" i="24" s="1"/>
  <c r="S58" i="24" s="1"/>
  <c r="U58" i="24" s="1"/>
  <c r="S59" i="24" s="1"/>
  <c r="U59" i="24" s="1"/>
  <c r="S60" i="24" s="1"/>
  <c r="U60" i="24" s="1"/>
  <c r="S61" i="24" s="1"/>
  <c r="U61" i="24" s="1"/>
  <c r="S62" i="24" s="1"/>
  <c r="U62" i="24" s="1"/>
  <c r="S63" i="24" s="1"/>
  <c r="U63" i="24" s="1"/>
  <c r="S64" i="24" s="1"/>
  <c r="U64" i="24" s="1"/>
  <c r="S65" i="24" s="1"/>
  <c r="U65" i="24" s="1"/>
  <c r="S66" i="24" s="1"/>
  <c r="U66" i="24" s="1"/>
  <c r="S67" i="24" s="1"/>
  <c r="U67" i="24" s="1"/>
  <c r="S68" i="24" s="1"/>
  <c r="U68" i="24" s="1"/>
  <c r="S69" i="24" s="1"/>
  <c r="U69" i="24" s="1"/>
  <c r="S70" i="24" s="1"/>
  <c r="U70" i="24" s="1"/>
  <c r="S71" i="24" s="1"/>
  <c r="U71" i="24" s="1"/>
  <c r="S72" i="24" s="1"/>
  <c r="U72" i="24" s="1"/>
  <c r="S73" i="24" s="1"/>
  <c r="U73" i="24" s="1"/>
  <c r="S74" i="24" s="1"/>
  <c r="U74" i="24" s="1"/>
  <c r="S75" i="24" s="1"/>
  <c r="U75" i="24" s="1"/>
  <c r="S76" i="24" s="1"/>
  <c r="U76" i="24" s="1"/>
  <c r="S77" i="24" s="1"/>
  <c r="U77" i="24" s="1"/>
  <c r="S78" i="24" s="1"/>
  <c r="U78" i="24" s="1"/>
  <c r="S79" i="24" s="1"/>
  <c r="U79" i="24" s="1"/>
  <c r="S80" i="24" s="1"/>
  <c r="U80" i="24" s="1"/>
  <c r="S81" i="24" s="1"/>
  <c r="U81" i="24" s="1"/>
  <c r="S82" i="24" s="1"/>
  <c r="U82" i="24" s="1"/>
  <c r="S83" i="24" s="1"/>
  <c r="U83" i="24" s="1"/>
  <c r="S84" i="24" s="1"/>
  <c r="U84" i="24" s="1"/>
  <c r="S85" i="24" s="1"/>
  <c r="U85" i="24" s="1"/>
  <c r="S86" i="24" s="1"/>
  <c r="U86" i="24" s="1"/>
  <c r="S87" i="24" s="1"/>
  <c r="U87" i="24" s="1"/>
  <c r="S88" i="24" s="1"/>
  <c r="U88" i="24" s="1"/>
  <c r="S89" i="24" s="1"/>
  <c r="U89" i="24" s="1"/>
  <c r="S90" i="24" s="1"/>
  <c r="U90" i="24" s="1"/>
  <c r="S91" i="24" s="1"/>
  <c r="U91" i="24" s="1"/>
  <c r="S92" i="24" s="1"/>
  <c r="U92" i="24" s="1"/>
  <c r="S93" i="24" s="1"/>
  <c r="U93" i="24" s="1"/>
  <c r="S94" i="24" s="1"/>
  <c r="U94" i="24" s="1"/>
  <c r="S95" i="24" s="1"/>
  <c r="U95" i="24" s="1"/>
  <c r="S96" i="24" s="1"/>
  <c r="U96" i="24" s="1"/>
  <c r="S97" i="24" s="1"/>
  <c r="U97" i="24" s="1"/>
  <c r="S98" i="24" s="1"/>
  <c r="U98" i="24" s="1"/>
  <c r="S99" i="24" s="1"/>
  <c r="U99" i="24" s="1"/>
  <c r="S100" i="24" s="1"/>
  <c r="U100" i="24" s="1"/>
  <c r="S101" i="24" s="1"/>
  <c r="U101" i="24" s="1"/>
  <c r="S102" i="24" s="1"/>
  <c r="U102" i="24" s="1"/>
  <c r="S103" i="24" s="1"/>
  <c r="U103" i="24" s="1"/>
  <c r="S104" i="24" s="1"/>
  <c r="U104" i="24" s="1"/>
  <c r="S105" i="24" s="1"/>
  <c r="U105" i="24" s="1"/>
  <c r="S106" i="24" s="1"/>
  <c r="U106" i="24" s="1"/>
  <c r="S107" i="24" s="1"/>
  <c r="U107" i="24" s="1"/>
  <c r="S108" i="24" s="1"/>
  <c r="U108" i="24" s="1"/>
  <c r="S109" i="24" s="1"/>
  <c r="U109" i="24" s="1"/>
  <c r="S110" i="24" s="1"/>
  <c r="U110" i="24" s="1"/>
  <c r="S111" i="24" s="1"/>
  <c r="U111" i="24" s="1"/>
  <c r="S112" i="24" s="1"/>
  <c r="U112" i="24" s="1"/>
  <c r="S113" i="24" s="1"/>
  <c r="U113" i="24" s="1"/>
  <c r="S114" i="24" s="1"/>
  <c r="U114" i="24" s="1"/>
  <c r="S115" i="24" s="1"/>
  <c r="U115" i="24" s="1"/>
  <c r="S116" i="24" s="1"/>
  <c r="U116" i="24" s="1"/>
  <c r="S117" i="24" s="1"/>
  <c r="U117" i="24" s="1"/>
  <c r="S118" i="24" s="1"/>
  <c r="U118" i="24" s="1"/>
  <c r="S119" i="24" s="1"/>
  <c r="U119" i="24" s="1"/>
  <c r="S120" i="24" s="1"/>
  <c r="U120" i="24" s="1"/>
  <c r="S121" i="24" s="1"/>
  <c r="U121" i="24" s="1"/>
  <c r="S122" i="24" s="1"/>
  <c r="U122" i="24" s="1"/>
  <c r="S123" i="24" s="1"/>
  <c r="U123" i="24" s="1"/>
  <c r="S124" i="24" s="1"/>
  <c r="U124" i="24" s="1"/>
  <c r="S125" i="24" s="1"/>
  <c r="U125" i="24" s="1"/>
  <c r="S126" i="24" s="1"/>
  <c r="U126" i="24" s="1"/>
  <c r="S127" i="24" s="1"/>
  <c r="U127" i="24" s="1"/>
  <c r="S128" i="24" s="1"/>
  <c r="U128" i="24" s="1"/>
  <c r="S129" i="24" s="1"/>
  <c r="U129" i="24" s="1"/>
  <c r="S130" i="24" s="1"/>
  <c r="U130" i="24" s="1"/>
  <c r="S131" i="24" s="1"/>
  <c r="U131" i="24" s="1"/>
  <c r="S132" i="24" s="1"/>
  <c r="U132" i="24" s="1"/>
  <c r="S133" i="24" s="1"/>
  <c r="U133" i="24" s="1"/>
  <c r="S134" i="24" s="1"/>
  <c r="U134" i="24" s="1"/>
  <c r="S135" i="24" s="1"/>
  <c r="U135" i="24" s="1"/>
  <c r="S136" i="24" s="1"/>
  <c r="U136" i="24" s="1"/>
  <c r="S137" i="24" s="1"/>
  <c r="U137" i="24" s="1"/>
  <c r="S138" i="24" s="1"/>
  <c r="U138" i="24" s="1"/>
  <c r="S139" i="24" s="1"/>
  <c r="U139" i="24" s="1"/>
  <c r="S140" i="24" s="1"/>
  <c r="U140" i="24" s="1"/>
  <c r="S141" i="24" s="1"/>
  <c r="U141" i="24" s="1"/>
  <c r="S142" i="24" s="1"/>
  <c r="U142" i="24" s="1"/>
  <c r="S143" i="24" s="1"/>
  <c r="U143" i="24" s="1"/>
  <c r="S144" i="24" s="1"/>
  <c r="U144" i="24" s="1"/>
  <c r="S145" i="24" s="1"/>
  <c r="U145" i="24" s="1"/>
  <c r="S146" i="24" s="1"/>
  <c r="U146" i="24" s="1"/>
  <c r="S147" i="24" s="1"/>
  <c r="U147" i="24" s="1"/>
  <c r="S148" i="24" s="1"/>
  <c r="U148" i="24" s="1"/>
  <c r="S149" i="24" s="1"/>
  <c r="U149" i="24" s="1"/>
  <c r="S150" i="24" s="1"/>
  <c r="U150" i="24" s="1"/>
  <c r="S151" i="24" s="1"/>
  <c r="U151" i="24" s="1"/>
  <c r="S152" i="24" s="1"/>
  <c r="U152" i="24" s="1"/>
  <c r="S153" i="24" s="1"/>
  <c r="U153" i="24" s="1"/>
  <c r="S154" i="24" s="1"/>
  <c r="U154" i="24" s="1"/>
  <c r="S155" i="24" s="1"/>
  <c r="U155" i="24" s="1"/>
  <c r="S156" i="24" s="1"/>
  <c r="U156" i="24" s="1"/>
  <c r="S157" i="24" s="1"/>
  <c r="U157" i="24" s="1"/>
  <c r="S158" i="24" s="1"/>
  <c r="U158" i="24" s="1"/>
  <c r="S159" i="24" s="1"/>
  <c r="U159" i="24" s="1"/>
  <c r="S160" i="24" s="1"/>
  <c r="U160" i="24" s="1"/>
  <c r="S161" i="24" s="1"/>
  <c r="U161" i="24" s="1"/>
  <c r="S162" i="24" s="1"/>
  <c r="U162" i="24" s="1"/>
  <c r="S163" i="24" s="1"/>
  <c r="U163" i="24" s="1"/>
  <c r="S164" i="24" s="1"/>
  <c r="U164" i="24" s="1"/>
  <c r="S165" i="24" s="1"/>
  <c r="U165" i="24" s="1"/>
  <c r="S166" i="24" s="1"/>
  <c r="U166" i="24" s="1"/>
  <c r="S167" i="24" s="1"/>
  <c r="U167" i="24" s="1"/>
  <c r="S168" i="24" s="1"/>
  <c r="U168" i="24" s="1"/>
  <c r="S169" i="24" s="1"/>
  <c r="U169" i="24" s="1"/>
  <c r="S170" i="24" s="1"/>
  <c r="U170" i="24" s="1"/>
  <c r="S171" i="24" s="1"/>
  <c r="U171" i="24" s="1"/>
  <c r="S172" i="24" s="1"/>
  <c r="U172" i="24" s="1"/>
  <c r="S173" i="24" s="1"/>
  <c r="U173" i="24" s="1"/>
  <c r="S174" i="24" s="1"/>
  <c r="U174" i="24" s="1"/>
  <c r="S175" i="24" s="1"/>
  <c r="U175" i="24" s="1"/>
  <c r="S176" i="24" s="1"/>
  <c r="U176" i="24" s="1"/>
  <c r="S177" i="24" s="1"/>
  <c r="U177" i="24" s="1"/>
  <c r="S178" i="24" s="1"/>
  <c r="U178" i="24" s="1"/>
  <c r="S179" i="24" s="1"/>
  <c r="U179" i="24" s="1"/>
  <c r="S180" i="24" s="1"/>
  <c r="U180" i="24" s="1"/>
  <c r="S181" i="24" s="1"/>
  <c r="U181" i="24" s="1"/>
  <c r="S182" i="24" s="1"/>
  <c r="U182" i="24" s="1"/>
  <c r="S183" i="24" s="1"/>
  <c r="U183" i="24" s="1"/>
  <c r="S184" i="24" s="1"/>
  <c r="U184" i="24" s="1"/>
  <c r="S185" i="24" s="1"/>
  <c r="U185" i="24" s="1"/>
  <c r="S186" i="24" s="1"/>
  <c r="U186" i="24" s="1"/>
  <c r="S187" i="24" s="1"/>
  <c r="U187" i="24" s="1"/>
  <c r="S188" i="24" s="1"/>
  <c r="U188" i="24" s="1"/>
  <c r="S189" i="24" s="1"/>
  <c r="U189" i="24" s="1"/>
  <c r="S190" i="24" s="1"/>
  <c r="U190" i="24" s="1"/>
  <c r="S191" i="24" s="1"/>
  <c r="U191" i="24" s="1"/>
  <c r="S192" i="24" s="1"/>
  <c r="U192" i="24" s="1"/>
  <c r="S193" i="24" s="1"/>
  <c r="U193" i="24" s="1"/>
  <c r="S194" i="24" s="1"/>
  <c r="U194" i="24" s="1"/>
  <c r="S195" i="24" s="1"/>
  <c r="U195" i="24" s="1"/>
  <c r="S196" i="24" s="1"/>
  <c r="U196" i="24" s="1"/>
  <c r="S197" i="24" s="1"/>
  <c r="U197" i="24" s="1"/>
  <c r="S198" i="24" s="1"/>
  <c r="U198" i="24" s="1"/>
  <c r="S199" i="24" s="1"/>
  <c r="U199" i="24" s="1"/>
  <c r="S200" i="24" s="1"/>
  <c r="U200" i="24" s="1"/>
  <c r="S201" i="24" s="1"/>
  <c r="U201" i="24" s="1"/>
  <c r="S202" i="24" s="1"/>
  <c r="U202" i="24" s="1"/>
  <c r="S203" i="24" s="1"/>
  <c r="U203" i="24" s="1"/>
  <c r="S204" i="24" s="1"/>
  <c r="U204" i="24" s="1"/>
  <c r="S205" i="24" s="1"/>
  <c r="U205" i="24" s="1"/>
  <c r="S206" i="24" s="1"/>
  <c r="U206" i="24" s="1"/>
  <c r="S207" i="24" s="1"/>
  <c r="U207" i="24" s="1"/>
  <c r="S208" i="24" s="1"/>
  <c r="U208" i="24" s="1"/>
  <c r="S209" i="24" s="1"/>
  <c r="U209" i="24" s="1"/>
  <c r="S210" i="24" s="1"/>
  <c r="U210" i="24" s="1"/>
  <c r="S211" i="24" s="1"/>
  <c r="U211" i="24" s="1"/>
  <c r="S212" i="24" s="1"/>
  <c r="U212" i="24" s="1"/>
  <c r="S213" i="24" s="1"/>
  <c r="U213" i="24" s="1"/>
  <c r="S214" i="24" s="1"/>
  <c r="U214" i="24" s="1"/>
  <c r="S215" i="24" s="1"/>
  <c r="U215" i="24" s="1"/>
  <c r="S216" i="24" s="1"/>
  <c r="U216" i="24" s="1"/>
  <c r="S217" i="24" s="1"/>
  <c r="U217" i="24" s="1"/>
  <c r="S218" i="24" s="1"/>
  <c r="U218" i="24" s="1"/>
  <c r="S219" i="24" s="1"/>
  <c r="U219" i="24" s="1"/>
  <c r="S220" i="24" s="1"/>
  <c r="U220" i="24" s="1"/>
  <c r="S221" i="24" s="1"/>
  <c r="U221" i="24" s="1"/>
  <c r="S222" i="24" s="1"/>
  <c r="U222" i="24" s="1"/>
  <c r="S223" i="24" s="1"/>
  <c r="U223" i="24" s="1"/>
  <c r="S224" i="24" s="1"/>
  <c r="U224" i="24" s="1"/>
  <c r="S225" i="24" s="1"/>
  <c r="U225" i="24" s="1"/>
  <c r="S226" i="24" s="1"/>
  <c r="U226" i="24" s="1"/>
  <c r="S227" i="24" s="1"/>
  <c r="U227" i="24" s="1"/>
  <c r="S228" i="24" s="1"/>
  <c r="U228" i="24" s="1"/>
  <c r="S229" i="24" s="1"/>
  <c r="U229" i="24" s="1"/>
  <c r="S230" i="24" s="1"/>
  <c r="U230" i="24" s="1"/>
  <c r="S231" i="24" s="1"/>
  <c r="U231" i="24" s="1"/>
  <c r="S232" i="24" s="1"/>
  <c r="U232" i="24" s="1"/>
  <c r="S233" i="24" s="1"/>
  <c r="U233" i="24" s="1"/>
  <c r="S234" i="24" s="1"/>
  <c r="U234" i="24" s="1"/>
  <c r="S235" i="24" s="1"/>
  <c r="U235" i="24" s="1"/>
  <c r="S236" i="24" s="1"/>
  <c r="U236" i="24" s="1"/>
  <c r="S237" i="24" s="1"/>
  <c r="U237" i="24" s="1"/>
  <c r="S238" i="24" s="1"/>
  <c r="U238" i="24" s="1"/>
  <c r="S239" i="24" s="1"/>
  <c r="U239" i="24" s="1"/>
  <c r="S240" i="24" s="1"/>
  <c r="U240" i="24" s="1"/>
  <c r="S241" i="24" s="1"/>
  <c r="U241" i="24" s="1"/>
  <c r="S242" i="24" s="1"/>
  <c r="U242" i="24" s="1"/>
  <c r="S243" i="24" s="1"/>
  <c r="U243" i="24" s="1"/>
  <c r="S244" i="24" s="1"/>
  <c r="U244" i="24" s="1"/>
  <c r="S245" i="24" s="1"/>
  <c r="U245" i="24" s="1"/>
  <c r="S246" i="24" s="1"/>
  <c r="U246" i="24" s="1"/>
  <c r="S247" i="24" s="1"/>
  <c r="U247" i="24" s="1"/>
  <c r="S248" i="24" s="1"/>
  <c r="U248" i="24" s="1"/>
  <c r="S249" i="24" s="1"/>
  <c r="U249" i="24" s="1"/>
  <c r="S250" i="24" s="1"/>
  <c r="U250" i="24" s="1"/>
  <c r="S251" i="24" s="1"/>
  <c r="U251" i="24" s="1"/>
  <c r="S252" i="24" s="1"/>
  <c r="U252" i="24" s="1"/>
  <c r="S253" i="24" s="1"/>
  <c r="U253" i="24" s="1"/>
  <c r="S254" i="24" s="1"/>
  <c r="U254" i="24" s="1"/>
  <c r="S255" i="24" s="1"/>
  <c r="U255" i="24" s="1"/>
  <c r="S256" i="24" s="1"/>
  <c r="U256" i="24" s="1"/>
  <c r="S257" i="24" s="1"/>
  <c r="U257" i="24" s="1"/>
  <c r="S258" i="24" s="1"/>
  <c r="U258" i="24" s="1"/>
  <c r="S259" i="24" s="1"/>
  <c r="U259" i="24" s="1"/>
  <c r="S260" i="24" s="1"/>
  <c r="U260" i="24" s="1"/>
  <c r="S261" i="24" s="1"/>
  <c r="U261" i="24" s="1"/>
  <c r="S262" i="24" s="1"/>
  <c r="U262" i="24" s="1"/>
  <c r="P23" i="24"/>
  <c r="N24" i="24" s="1"/>
  <c r="P24" i="24" s="1"/>
  <c r="N25" i="24" s="1"/>
  <c r="P25" i="24" s="1"/>
  <c r="N26" i="24" s="1"/>
  <c r="P26" i="24" s="1"/>
  <c r="N27" i="24" s="1"/>
  <c r="P27" i="24" s="1"/>
  <c r="N28" i="24" s="1"/>
  <c r="P28" i="24" s="1"/>
  <c r="N29" i="24" s="1"/>
  <c r="P29" i="24" s="1"/>
  <c r="N30" i="24" s="1"/>
  <c r="P30" i="24" s="1"/>
  <c r="N31" i="24" s="1"/>
  <c r="P31" i="24" s="1"/>
  <c r="N32" i="24" s="1"/>
  <c r="P32" i="24" s="1"/>
  <c r="N33" i="24" s="1"/>
  <c r="P33" i="24" s="1"/>
  <c r="N34" i="24" s="1"/>
  <c r="P34" i="24" s="1"/>
  <c r="N35" i="24" s="1"/>
  <c r="P35" i="24" s="1"/>
  <c r="N36" i="24" s="1"/>
  <c r="P36" i="24" s="1"/>
  <c r="N37" i="24" s="1"/>
  <c r="P37" i="24" s="1"/>
  <c r="N38" i="24" s="1"/>
  <c r="P38" i="24" s="1"/>
  <c r="N39" i="24" s="1"/>
  <c r="P39" i="24" s="1"/>
  <c r="N40" i="24" s="1"/>
  <c r="P40" i="24" s="1"/>
  <c r="N41" i="24" s="1"/>
  <c r="P41" i="24" s="1"/>
  <c r="N42" i="24" s="1"/>
  <c r="P42" i="24" s="1"/>
  <c r="N43" i="24" s="1"/>
  <c r="P43" i="24" s="1"/>
  <c r="N44" i="24" s="1"/>
  <c r="P44" i="24" s="1"/>
  <c r="N45" i="24" s="1"/>
  <c r="P45" i="24" s="1"/>
  <c r="N46" i="24" s="1"/>
  <c r="P46" i="24" s="1"/>
  <c r="N47" i="24" s="1"/>
  <c r="P47" i="24" s="1"/>
  <c r="N48" i="24" s="1"/>
  <c r="P48" i="24" s="1"/>
  <c r="N49" i="24" s="1"/>
  <c r="P49" i="24" s="1"/>
  <c r="N50" i="24" s="1"/>
  <c r="P50" i="24" s="1"/>
  <c r="N51" i="24" s="1"/>
  <c r="P51" i="24" s="1"/>
  <c r="N52" i="24" s="1"/>
  <c r="P52" i="24" s="1"/>
  <c r="N53" i="24" s="1"/>
  <c r="P53" i="24" s="1"/>
  <c r="N54" i="24" s="1"/>
  <c r="P54" i="24" s="1"/>
  <c r="N55" i="24" s="1"/>
  <c r="P55" i="24" s="1"/>
  <c r="N56" i="24" s="1"/>
  <c r="P56" i="24" s="1"/>
  <c r="N57" i="24" s="1"/>
  <c r="P57" i="24" s="1"/>
  <c r="N58" i="24" s="1"/>
  <c r="P58" i="24" s="1"/>
  <c r="N59" i="24" s="1"/>
  <c r="P59" i="24" s="1"/>
  <c r="N60" i="24" s="1"/>
  <c r="P60" i="24" s="1"/>
  <c r="N61" i="24" s="1"/>
  <c r="P61" i="24" s="1"/>
  <c r="N62" i="24" s="1"/>
  <c r="P62" i="24" s="1"/>
  <c r="N63" i="24" s="1"/>
  <c r="P63" i="24" s="1"/>
  <c r="N64" i="24" s="1"/>
  <c r="P64" i="24" s="1"/>
  <c r="N65" i="24" s="1"/>
  <c r="P65" i="24" s="1"/>
  <c r="N66" i="24" s="1"/>
  <c r="P66" i="24" s="1"/>
  <c r="N67" i="24" s="1"/>
  <c r="P67" i="24" s="1"/>
  <c r="N68" i="24" s="1"/>
  <c r="P68" i="24" s="1"/>
  <c r="N69" i="24" s="1"/>
  <c r="P69" i="24" s="1"/>
  <c r="N70" i="24" s="1"/>
  <c r="P70" i="24" s="1"/>
  <c r="N71" i="24" s="1"/>
  <c r="P71" i="24" s="1"/>
  <c r="N72" i="24" s="1"/>
  <c r="P72" i="24" s="1"/>
  <c r="N73" i="24" s="1"/>
  <c r="P73" i="24" s="1"/>
  <c r="N74" i="24" s="1"/>
  <c r="P74" i="24" s="1"/>
  <c r="N75" i="24" s="1"/>
  <c r="P75" i="24" s="1"/>
  <c r="N76" i="24" s="1"/>
  <c r="P76" i="24" s="1"/>
  <c r="N77" i="24" s="1"/>
  <c r="P77" i="24" s="1"/>
  <c r="N78" i="24" s="1"/>
  <c r="P78" i="24" s="1"/>
  <c r="N79" i="24" s="1"/>
  <c r="P79" i="24" s="1"/>
  <c r="N80" i="24" s="1"/>
  <c r="P80" i="24" s="1"/>
  <c r="N81" i="24" s="1"/>
  <c r="P81" i="24" s="1"/>
  <c r="N82" i="24" s="1"/>
  <c r="P82" i="24" s="1"/>
  <c r="N83" i="24" s="1"/>
  <c r="P83" i="24" s="1"/>
  <c r="N84" i="24" s="1"/>
  <c r="P84" i="24" s="1"/>
  <c r="N85" i="24" s="1"/>
  <c r="P85" i="24" s="1"/>
  <c r="N86" i="24" s="1"/>
  <c r="P86" i="24" s="1"/>
  <c r="N87" i="24" s="1"/>
  <c r="P87" i="24" s="1"/>
  <c r="N88" i="24" s="1"/>
  <c r="P88" i="24" s="1"/>
  <c r="N89" i="24" s="1"/>
  <c r="P89" i="24" s="1"/>
  <c r="N90" i="24" s="1"/>
  <c r="P90" i="24" s="1"/>
  <c r="N91" i="24" s="1"/>
  <c r="P91" i="24" s="1"/>
  <c r="N92" i="24" s="1"/>
  <c r="P92" i="24" s="1"/>
  <c r="N93" i="24" s="1"/>
  <c r="P93" i="24" s="1"/>
  <c r="N94" i="24" s="1"/>
  <c r="P94" i="24" s="1"/>
  <c r="N95" i="24" s="1"/>
  <c r="P95" i="24" s="1"/>
  <c r="N96" i="24" s="1"/>
  <c r="P96" i="24" s="1"/>
  <c r="N97" i="24" s="1"/>
  <c r="P97" i="24" s="1"/>
  <c r="N98" i="24" s="1"/>
  <c r="P98" i="24" s="1"/>
  <c r="N99" i="24" s="1"/>
  <c r="P99" i="24" s="1"/>
  <c r="N100" i="24" s="1"/>
  <c r="P100" i="24" s="1"/>
  <c r="N101" i="24" s="1"/>
  <c r="P101" i="24" s="1"/>
  <c r="N102" i="24" s="1"/>
  <c r="P102" i="24" s="1"/>
  <c r="N103" i="24" s="1"/>
  <c r="P103" i="24" s="1"/>
  <c r="N104" i="24" s="1"/>
  <c r="P104" i="24" s="1"/>
  <c r="N105" i="24" s="1"/>
  <c r="P105" i="24" s="1"/>
  <c r="N106" i="24" s="1"/>
  <c r="P106" i="24" s="1"/>
  <c r="N107" i="24" s="1"/>
  <c r="P107" i="24" s="1"/>
  <c r="N108" i="24" s="1"/>
  <c r="P108" i="24" s="1"/>
  <c r="N109" i="24" s="1"/>
  <c r="P109" i="24" s="1"/>
  <c r="N110" i="24" s="1"/>
  <c r="P110" i="24" s="1"/>
  <c r="N111" i="24" s="1"/>
  <c r="P111" i="24" s="1"/>
  <c r="N112" i="24" s="1"/>
  <c r="P112" i="24" s="1"/>
  <c r="N113" i="24" s="1"/>
  <c r="P113" i="24" s="1"/>
  <c r="N114" i="24" s="1"/>
  <c r="P114" i="24" s="1"/>
  <c r="N115" i="24" s="1"/>
  <c r="P115" i="24" s="1"/>
  <c r="N116" i="24" s="1"/>
  <c r="P116" i="24" s="1"/>
  <c r="N117" i="24" s="1"/>
  <c r="P117" i="24" s="1"/>
  <c r="N118" i="24" s="1"/>
  <c r="P118" i="24" s="1"/>
  <c r="N119" i="24" s="1"/>
  <c r="P119" i="24" s="1"/>
  <c r="N120" i="24" s="1"/>
  <c r="P120" i="24" s="1"/>
  <c r="N121" i="24" s="1"/>
  <c r="P121" i="24" s="1"/>
  <c r="N122" i="24" s="1"/>
  <c r="P122" i="24" s="1"/>
  <c r="N123" i="24" s="1"/>
  <c r="P123" i="24" s="1"/>
  <c r="N124" i="24" s="1"/>
  <c r="P124" i="24" s="1"/>
  <c r="N125" i="24" s="1"/>
  <c r="P125" i="24" s="1"/>
  <c r="N126" i="24" s="1"/>
  <c r="P126" i="24" s="1"/>
  <c r="N127" i="24" s="1"/>
  <c r="P127" i="24" s="1"/>
  <c r="N128" i="24" s="1"/>
  <c r="P128" i="24" s="1"/>
  <c r="N129" i="24" s="1"/>
  <c r="P129" i="24" s="1"/>
  <c r="N130" i="24" s="1"/>
  <c r="P130" i="24" s="1"/>
  <c r="N131" i="24" s="1"/>
  <c r="P131" i="24" s="1"/>
  <c r="N132" i="24" s="1"/>
  <c r="P132" i="24" s="1"/>
  <c r="N133" i="24" s="1"/>
  <c r="P133" i="24" s="1"/>
  <c r="N134" i="24" s="1"/>
  <c r="P134" i="24" s="1"/>
  <c r="N135" i="24" s="1"/>
  <c r="P135" i="24" s="1"/>
  <c r="N136" i="24" s="1"/>
  <c r="P136" i="24" s="1"/>
  <c r="N137" i="24" s="1"/>
  <c r="P137" i="24" s="1"/>
  <c r="N138" i="24" s="1"/>
  <c r="P138" i="24" s="1"/>
  <c r="N139" i="24" s="1"/>
  <c r="P139" i="24" s="1"/>
  <c r="N140" i="24" s="1"/>
  <c r="P140" i="24" s="1"/>
  <c r="N141" i="24" s="1"/>
  <c r="P141" i="24" s="1"/>
  <c r="N142" i="24" s="1"/>
  <c r="P142" i="24" s="1"/>
  <c r="N143" i="24" s="1"/>
  <c r="P143" i="24" s="1"/>
  <c r="N144" i="24" s="1"/>
  <c r="P144" i="24" s="1"/>
  <c r="N145" i="24" s="1"/>
  <c r="P145" i="24" s="1"/>
  <c r="N146" i="24" s="1"/>
  <c r="P146" i="24" s="1"/>
  <c r="N147" i="24" s="1"/>
  <c r="P147" i="24" s="1"/>
  <c r="N148" i="24" s="1"/>
  <c r="P148" i="24" s="1"/>
  <c r="N149" i="24" s="1"/>
  <c r="P149" i="24" s="1"/>
  <c r="N150" i="24" s="1"/>
  <c r="P150" i="24" s="1"/>
  <c r="N151" i="24" s="1"/>
  <c r="P151" i="24" s="1"/>
  <c r="N152" i="24" s="1"/>
  <c r="P152" i="24" s="1"/>
  <c r="N153" i="24" s="1"/>
  <c r="P153" i="24" s="1"/>
  <c r="N154" i="24" s="1"/>
  <c r="P154" i="24" s="1"/>
  <c r="N155" i="24" s="1"/>
  <c r="P155" i="24" s="1"/>
  <c r="N156" i="24" s="1"/>
  <c r="P156" i="24" s="1"/>
  <c r="N157" i="24" s="1"/>
  <c r="P157" i="24" s="1"/>
  <c r="N158" i="24" s="1"/>
  <c r="P158" i="24" s="1"/>
  <c r="N159" i="24" s="1"/>
  <c r="P159" i="24" s="1"/>
  <c r="N160" i="24" s="1"/>
  <c r="P160" i="24" s="1"/>
  <c r="N161" i="24" s="1"/>
  <c r="P161" i="24" s="1"/>
  <c r="N162" i="24" s="1"/>
  <c r="P162" i="24" s="1"/>
  <c r="N163" i="24" s="1"/>
  <c r="P163" i="24" s="1"/>
  <c r="N164" i="24" s="1"/>
  <c r="P164" i="24" s="1"/>
  <c r="N165" i="24" s="1"/>
  <c r="P165" i="24" s="1"/>
  <c r="N166" i="24" s="1"/>
  <c r="P166" i="24" s="1"/>
  <c r="N167" i="24" s="1"/>
  <c r="P167" i="24" s="1"/>
  <c r="N168" i="24" s="1"/>
  <c r="P168" i="24" s="1"/>
  <c r="N169" i="24" s="1"/>
  <c r="P169" i="24" s="1"/>
  <c r="N170" i="24" s="1"/>
  <c r="P170" i="24" s="1"/>
  <c r="N171" i="24" s="1"/>
  <c r="P171" i="24" s="1"/>
  <c r="N172" i="24" s="1"/>
  <c r="P172" i="24" s="1"/>
  <c r="N173" i="24" s="1"/>
  <c r="P173" i="24" s="1"/>
  <c r="N174" i="24" s="1"/>
  <c r="P174" i="24" s="1"/>
  <c r="N175" i="24" s="1"/>
  <c r="P175" i="24" s="1"/>
  <c r="N176" i="24" s="1"/>
  <c r="P176" i="24" s="1"/>
  <c r="N177" i="24" s="1"/>
  <c r="P177" i="24" s="1"/>
  <c r="N178" i="24" s="1"/>
  <c r="P178" i="24" s="1"/>
  <c r="N179" i="24" s="1"/>
  <c r="P179" i="24" s="1"/>
  <c r="N180" i="24" s="1"/>
  <c r="P180" i="24" s="1"/>
  <c r="N181" i="24" s="1"/>
  <c r="P181" i="24" s="1"/>
  <c r="N182" i="24" s="1"/>
  <c r="P182" i="24" s="1"/>
  <c r="N183" i="24" s="1"/>
  <c r="P183" i="24" s="1"/>
  <c r="N184" i="24" s="1"/>
  <c r="P184" i="24" s="1"/>
  <c r="N185" i="24" s="1"/>
  <c r="P185" i="24" s="1"/>
  <c r="N186" i="24" s="1"/>
  <c r="P186" i="24" s="1"/>
  <c r="N187" i="24" s="1"/>
  <c r="P187" i="24" s="1"/>
  <c r="N188" i="24" s="1"/>
  <c r="P188" i="24" s="1"/>
  <c r="N189" i="24" s="1"/>
  <c r="P189" i="24" s="1"/>
  <c r="N190" i="24" s="1"/>
  <c r="P190" i="24" s="1"/>
  <c r="N191" i="24" s="1"/>
  <c r="P191" i="24" s="1"/>
  <c r="N192" i="24" s="1"/>
  <c r="P192" i="24" s="1"/>
  <c r="N193" i="24" s="1"/>
  <c r="P193" i="24" s="1"/>
  <c r="N194" i="24" s="1"/>
  <c r="P194" i="24" s="1"/>
  <c r="N195" i="24" s="1"/>
  <c r="P195" i="24" s="1"/>
  <c r="N196" i="24" s="1"/>
  <c r="P196" i="24" s="1"/>
  <c r="N197" i="24" s="1"/>
  <c r="P197" i="24" s="1"/>
  <c r="N198" i="24" s="1"/>
  <c r="P198" i="24" s="1"/>
  <c r="N199" i="24" s="1"/>
  <c r="P199" i="24" s="1"/>
  <c r="N200" i="24" s="1"/>
  <c r="P200" i="24" s="1"/>
  <c r="N201" i="24" s="1"/>
  <c r="P201" i="24" s="1"/>
  <c r="N202" i="24" s="1"/>
  <c r="P202" i="24" s="1"/>
  <c r="N203" i="24" s="1"/>
  <c r="P203" i="24" s="1"/>
  <c r="N204" i="24" s="1"/>
  <c r="P204" i="24" s="1"/>
  <c r="N205" i="24" s="1"/>
  <c r="P205" i="24" s="1"/>
  <c r="N206" i="24" s="1"/>
  <c r="P206" i="24" s="1"/>
  <c r="N207" i="24" s="1"/>
  <c r="P207" i="24" s="1"/>
  <c r="N208" i="24" s="1"/>
  <c r="P208" i="24" s="1"/>
  <c r="N209" i="24" s="1"/>
  <c r="P209" i="24" s="1"/>
  <c r="N210" i="24" s="1"/>
  <c r="P210" i="24" s="1"/>
  <c r="N211" i="24" s="1"/>
  <c r="P211" i="24" s="1"/>
  <c r="N212" i="24" s="1"/>
  <c r="P212" i="24" s="1"/>
  <c r="N213" i="24" s="1"/>
  <c r="P213" i="24" s="1"/>
  <c r="N214" i="24" s="1"/>
  <c r="P214" i="24" s="1"/>
  <c r="N215" i="24" s="1"/>
  <c r="P215" i="24" s="1"/>
  <c r="N216" i="24" s="1"/>
  <c r="P216" i="24" s="1"/>
  <c r="N217" i="24" s="1"/>
  <c r="P217" i="24" s="1"/>
  <c r="N218" i="24" s="1"/>
  <c r="P218" i="24" s="1"/>
  <c r="N219" i="24" s="1"/>
  <c r="P219" i="24" s="1"/>
  <c r="N220" i="24" s="1"/>
  <c r="P220" i="24" s="1"/>
  <c r="N221" i="24" s="1"/>
  <c r="P221" i="24" s="1"/>
  <c r="N222" i="24" s="1"/>
  <c r="P222" i="24" s="1"/>
  <c r="N223" i="24" s="1"/>
  <c r="P223" i="24" s="1"/>
  <c r="N224" i="24" s="1"/>
  <c r="P224" i="24" s="1"/>
  <c r="N225" i="24" s="1"/>
  <c r="P225" i="24" s="1"/>
  <c r="N226" i="24" s="1"/>
  <c r="P226" i="24" s="1"/>
  <c r="N227" i="24" s="1"/>
  <c r="P227" i="24" s="1"/>
  <c r="N228" i="24" s="1"/>
  <c r="P228" i="24" s="1"/>
  <c r="N229" i="24" s="1"/>
  <c r="P229" i="24" s="1"/>
  <c r="N230" i="24" s="1"/>
  <c r="P230" i="24" s="1"/>
  <c r="N231" i="24" s="1"/>
  <c r="P231" i="24" s="1"/>
  <c r="N232" i="24" s="1"/>
  <c r="P232" i="24" s="1"/>
  <c r="N233" i="24" s="1"/>
  <c r="P233" i="24" s="1"/>
  <c r="N234" i="24" s="1"/>
  <c r="P234" i="24" s="1"/>
  <c r="N235" i="24" s="1"/>
  <c r="P235" i="24" s="1"/>
  <c r="N236" i="24" s="1"/>
  <c r="P236" i="24" s="1"/>
  <c r="N237" i="24" s="1"/>
  <c r="P237" i="24" s="1"/>
  <c r="N238" i="24" s="1"/>
  <c r="P238" i="24" s="1"/>
  <c r="N239" i="24" s="1"/>
  <c r="P239" i="24" s="1"/>
  <c r="N240" i="24" s="1"/>
  <c r="P240" i="24" s="1"/>
  <c r="N241" i="24" s="1"/>
  <c r="P241" i="24" s="1"/>
  <c r="N242" i="24" s="1"/>
  <c r="P242" i="24" s="1"/>
  <c r="N243" i="24" s="1"/>
  <c r="P243" i="24" s="1"/>
  <c r="N244" i="24" s="1"/>
  <c r="P244" i="24" s="1"/>
  <c r="N245" i="24" s="1"/>
  <c r="P245" i="24" s="1"/>
  <c r="N246" i="24" s="1"/>
  <c r="P246" i="24" s="1"/>
  <c r="N247" i="24" s="1"/>
  <c r="P247" i="24" s="1"/>
  <c r="N248" i="24" s="1"/>
  <c r="P248" i="24" s="1"/>
  <c r="N249" i="24" s="1"/>
  <c r="P249" i="24" s="1"/>
  <c r="N250" i="24" s="1"/>
  <c r="P250" i="24" s="1"/>
  <c r="N251" i="24" s="1"/>
  <c r="P251" i="24" s="1"/>
  <c r="N252" i="24" s="1"/>
  <c r="P252" i="24" s="1"/>
  <c r="N253" i="24" s="1"/>
  <c r="P253" i="24" s="1"/>
  <c r="N254" i="24" s="1"/>
  <c r="P254" i="24" s="1"/>
  <c r="N255" i="24" s="1"/>
  <c r="P255" i="24" s="1"/>
  <c r="N256" i="24" s="1"/>
  <c r="P256" i="24" s="1"/>
  <c r="N257" i="24" s="1"/>
  <c r="P257" i="24" s="1"/>
  <c r="N258" i="24" s="1"/>
  <c r="P258" i="24" s="1"/>
  <c r="N259" i="24" s="1"/>
  <c r="P259" i="24" s="1"/>
  <c r="N260" i="24" s="1"/>
  <c r="P260" i="24" s="1"/>
  <c r="N261" i="24" s="1"/>
  <c r="P261" i="24" s="1"/>
  <c r="N262" i="24" s="1"/>
  <c r="P262" i="24" s="1"/>
  <c r="I23" i="24"/>
  <c r="K23" i="24" s="1"/>
  <c r="E23" i="24"/>
  <c r="C24" i="24" s="1"/>
  <c r="E24" i="24" s="1"/>
  <c r="C25" i="24" s="1"/>
  <c r="E25" i="24" s="1"/>
  <c r="C26" i="24" s="1"/>
  <c r="E26" i="24" s="1"/>
  <c r="C27" i="24" s="1"/>
  <c r="E27" i="24" s="1"/>
  <c r="C28" i="24" s="1"/>
  <c r="E28" i="24" s="1"/>
  <c r="C29" i="24" s="1"/>
  <c r="E29" i="24" s="1"/>
  <c r="C30" i="24" s="1"/>
  <c r="E30" i="24" s="1"/>
  <c r="C31" i="24" s="1"/>
  <c r="E31" i="24" s="1"/>
  <c r="C32" i="24" s="1"/>
  <c r="E32" i="24" s="1"/>
  <c r="C33" i="24" s="1"/>
  <c r="E33" i="24" s="1"/>
  <c r="C34" i="24" s="1"/>
  <c r="E34" i="24" s="1"/>
  <c r="C35" i="24" s="1"/>
  <c r="E35" i="24" s="1"/>
  <c r="C36" i="24" s="1"/>
  <c r="E36" i="24" s="1"/>
  <c r="C37" i="24" s="1"/>
  <c r="E37" i="24" s="1"/>
  <c r="C38" i="24" s="1"/>
  <c r="E38" i="24" s="1"/>
  <c r="C39" i="24" s="1"/>
  <c r="E39" i="24" s="1"/>
  <c r="C40" i="24" s="1"/>
  <c r="E40" i="24" s="1"/>
  <c r="C41" i="24" s="1"/>
  <c r="E41" i="24" s="1"/>
  <c r="C42" i="24" s="1"/>
  <c r="E42" i="24" s="1"/>
  <c r="C43" i="24" s="1"/>
  <c r="E43" i="24" s="1"/>
  <c r="C44" i="24" s="1"/>
  <c r="E44" i="24" s="1"/>
  <c r="C45" i="24" s="1"/>
  <c r="E45" i="24" s="1"/>
  <c r="C46" i="24" s="1"/>
  <c r="E46" i="24" s="1"/>
  <c r="C47" i="24" s="1"/>
  <c r="E47" i="24" s="1"/>
  <c r="C48" i="24" s="1"/>
  <c r="E48" i="24" s="1"/>
  <c r="C49" i="24" s="1"/>
  <c r="E49" i="24" s="1"/>
  <c r="C50" i="24" s="1"/>
  <c r="E50" i="24" s="1"/>
  <c r="C51" i="24" s="1"/>
  <c r="E51" i="24" s="1"/>
  <c r="C52" i="24" s="1"/>
  <c r="E52" i="24" s="1"/>
  <c r="C53" i="24" s="1"/>
  <c r="E53" i="24" s="1"/>
  <c r="C54" i="24" s="1"/>
  <c r="E54" i="24" s="1"/>
  <c r="C55" i="24" s="1"/>
  <c r="E55" i="24" s="1"/>
  <c r="C56" i="24" s="1"/>
  <c r="E56" i="24" s="1"/>
  <c r="C57" i="24" s="1"/>
  <c r="E57" i="24" s="1"/>
  <c r="C58" i="24" s="1"/>
  <c r="E58" i="24" s="1"/>
  <c r="C59" i="24" s="1"/>
  <c r="E59" i="24" s="1"/>
  <c r="C60" i="24" s="1"/>
  <c r="E60" i="24" s="1"/>
  <c r="C61" i="24" s="1"/>
  <c r="E61" i="24" s="1"/>
  <c r="C62" i="24" s="1"/>
  <c r="E62" i="24" s="1"/>
  <c r="C63" i="24" s="1"/>
  <c r="E63" i="24" s="1"/>
  <c r="C64" i="24" s="1"/>
  <c r="E64" i="24" s="1"/>
  <c r="C65" i="24" s="1"/>
  <c r="E65" i="24" s="1"/>
  <c r="C66" i="24" s="1"/>
  <c r="E66" i="24" s="1"/>
  <c r="C67" i="24" s="1"/>
  <c r="E67" i="24" s="1"/>
  <c r="C68" i="24" s="1"/>
  <c r="E68" i="24" s="1"/>
  <c r="C69" i="24" s="1"/>
  <c r="E69" i="24" s="1"/>
  <c r="C70" i="24" s="1"/>
  <c r="E70" i="24" s="1"/>
  <c r="C71" i="24" s="1"/>
  <c r="E71" i="24" s="1"/>
  <c r="C72" i="24" s="1"/>
  <c r="E72" i="24" s="1"/>
  <c r="C73" i="24" s="1"/>
  <c r="E73" i="24" s="1"/>
  <c r="C74" i="24" s="1"/>
  <c r="E74" i="24" s="1"/>
  <c r="C75" i="24" s="1"/>
  <c r="E75" i="24" s="1"/>
  <c r="C76" i="24" s="1"/>
  <c r="E76" i="24" s="1"/>
  <c r="C77" i="24" s="1"/>
  <c r="E77" i="24" s="1"/>
  <c r="C78" i="24" s="1"/>
  <c r="E78" i="24" s="1"/>
  <c r="C79" i="24" s="1"/>
  <c r="E79" i="24" s="1"/>
  <c r="C80" i="24" s="1"/>
  <c r="E80" i="24" s="1"/>
  <c r="C81" i="24" s="1"/>
  <c r="E81" i="24" s="1"/>
  <c r="C82" i="24" s="1"/>
  <c r="E82" i="24" s="1"/>
  <c r="C83" i="24" s="1"/>
  <c r="E83" i="24" s="1"/>
  <c r="C84" i="24" s="1"/>
  <c r="E84" i="24" s="1"/>
  <c r="C85" i="24" s="1"/>
  <c r="E85" i="24" s="1"/>
  <c r="C86" i="24" s="1"/>
  <c r="E86" i="24" s="1"/>
  <c r="C87" i="24" s="1"/>
  <c r="E87" i="24" s="1"/>
  <c r="C88" i="24" s="1"/>
  <c r="E88" i="24" s="1"/>
  <c r="C89" i="24" s="1"/>
  <c r="E89" i="24" s="1"/>
  <c r="C90" i="24" s="1"/>
  <c r="E90" i="24" s="1"/>
  <c r="C91" i="24" s="1"/>
  <c r="E91" i="24" s="1"/>
  <c r="C92" i="24" s="1"/>
  <c r="E92" i="24" s="1"/>
  <c r="C93" i="24" s="1"/>
  <c r="E93" i="24" s="1"/>
  <c r="C94" i="24" s="1"/>
  <c r="E94" i="24" s="1"/>
  <c r="C95" i="24" s="1"/>
  <c r="E95" i="24" s="1"/>
  <c r="C96" i="24" s="1"/>
  <c r="E96" i="24" s="1"/>
  <c r="C97" i="24" s="1"/>
  <c r="E97" i="24" s="1"/>
  <c r="C98" i="24" s="1"/>
  <c r="E98" i="24" s="1"/>
  <c r="C99" i="24" s="1"/>
  <c r="E99" i="24" s="1"/>
  <c r="C100" i="24" s="1"/>
  <c r="E100" i="24" s="1"/>
  <c r="C101" i="24" s="1"/>
  <c r="E101" i="24" s="1"/>
  <c r="C102" i="24" s="1"/>
  <c r="E102" i="24" s="1"/>
  <c r="C103" i="24" s="1"/>
  <c r="E103" i="24" s="1"/>
  <c r="C104" i="24" s="1"/>
  <c r="E104" i="24" s="1"/>
  <c r="C105" i="24" s="1"/>
  <c r="E105" i="24" s="1"/>
  <c r="C106" i="24" s="1"/>
  <c r="E106" i="24" s="1"/>
  <c r="C107" i="24" s="1"/>
  <c r="E107" i="24" s="1"/>
  <c r="C108" i="24" s="1"/>
  <c r="E108" i="24" s="1"/>
  <c r="C109" i="24" s="1"/>
  <c r="E109" i="24" s="1"/>
  <c r="C110" i="24" s="1"/>
  <c r="E110" i="24" s="1"/>
  <c r="C111" i="24" s="1"/>
  <c r="E111" i="24" s="1"/>
  <c r="C112" i="24" s="1"/>
  <c r="E112" i="24" s="1"/>
  <c r="C113" i="24" s="1"/>
  <c r="E113" i="24" s="1"/>
  <c r="C114" i="24" s="1"/>
  <c r="E114" i="24" s="1"/>
  <c r="C115" i="24" s="1"/>
  <c r="E115" i="24" s="1"/>
  <c r="C116" i="24" s="1"/>
  <c r="E116" i="24" s="1"/>
  <c r="C117" i="24" s="1"/>
  <c r="E117" i="24" s="1"/>
  <c r="C118" i="24" s="1"/>
  <c r="E118" i="24" s="1"/>
  <c r="C119" i="24" s="1"/>
  <c r="E119" i="24" s="1"/>
  <c r="C120" i="24" s="1"/>
  <c r="E120" i="24" s="1"/>
  <c r="C121" i="24" s="1"/>
  <c r="E121" i="24" s="1"/>
  <c r="C122" i="24" s="1"/>
  <c r="E122" i="24" s="1"/>
  <c r="C123" i="24" s="1"/>
  <c r="E123" i="24" s="1"/>
  <c r="C124" i="24" s="1"/>
  <c r="E124" i="24" s="1"/>
  <c r="C125" i="24" s="1"/>
  <c r="E125" i="24" s="1"/>
  <c r="C126" i="24" s="1"/>
  <c r="E126" i="24" s="1"/>
  <c r="C127" i="24" s="1"/>
  <c r="E127" i="24" s="1"/>
  <c r="C128" i="24" s="1"/>
  <c r="E128" i="24" s="1"/>
  <c r="C129" i="24" s="1"/>
  <c r="E129" i="24" s="1"/>
  <c r="C130" i="24" s="1"/>
  <c r="E130" i="24" s="1"/>
  <c r="C131" i="24" s="1"/>
  <c r="E131" i="24" s="1"/>
  <c r="C132" i="24" s="1"/>
  <c r="E132" i="24" s="1"/>
  <c r="C133" i="24" s="1"/>
  <c r="E133" i="24" s="1"/>
  <c r="C134" i="24" s="1"/>
  <c r="E134" i="24" s="1"/>
  <c r="C135" i="24" s="1"/>
  <c r="E135" i="24" s="1"/>
  <c r="C136" i="24" s="1"/>
  <c r="E136" i="24" s="1"/>
  <c r="C137" i="24" s="1"/>
  <c r="E137" i="24" s="1"/>
  <c r="C138" i="24" s="1"/>
  <c r="E138" i="24" s="1"/>
  <c r="C139" i="24" s="1"/>
  <c r="E139" i="24" s="1"/>
  <c r="C140" i="24" s="1"/>
  <c r="E140" i="24" s="1"/>
  <c r="C141" i="24" s="1"/>
  <c r="E141" i="24" s="1"/>
  <c r="C142" i="24" s="1"/>
  <c r="E142" i="24" s="1"/>
  <c r="C143" i="24" s="1"/>
  <c r="E143" i="24" s="1"/>
  <c r="C144" i="24" s="1"/>
  <c r="E144" i="24" s="1"/>
  <c r="C145" i="24" s="1"/>
  <c r="E145" i="24" s="1"/>
  <c r="C146" i="24" s="1"/>
  <c r="E146" i="24" s="1"/>
  <c r="C147" i="24" s="1"/>
  <c r="E147" i="24" s="1"/>
  <c r="C148" i="24" s="1"/>
  <c r="E148" i="24" s="1"/>
  <c r="C149" i="24" s="1"/>
  <c r="E149" i="24" s="1"/>
  <c r="C150" i="24" s="1"/>
  <c r="E150" i="24" s="1"/>
  <c r="C151" i="24" s="1"/>
  <c r="E151" i="24" s="1"/>
  <c r="C152" i="24" s="1"/>
  <c r="E152" i="24" s="1"/>
  <c r="C153" i="24" s="1"/>
  <c r="E153" i="24" s="1"/>
  <c r="C154" i="24" s="1"/>
  <c r="E154" i="24" s="1"/>
  <c r="C155" i="24" s="1"/>
  <c r="E155" i="24" s="1"/>
  <c r="C156" i="24" s="1"/>
  <c r="E156" i="24" s="1"/>
  <c r="C157" i="24" s="1"/>
  <c r="E157" i="24" s="1"/>
  <c r="C158" i="24" s="1"/>
  <c r="E158" i="24" s="1"/>
  <c r="C159" i="24" s="1"/>
  <c r="E159" i="24" s="1"/>
  <c r="C160" i="24" s="1"/>
  <c r="E160" i="24" s="1"/>
  <c r="C161" i="24" s="1"/>
  <c r="E161" i="24" s="1"/>
  <c r="C162" i="24" s="1"/>
  <c r="E162" i="24" s="1"/>
  <c r="C163" i="24" s="1"/>
  <c r="E163" i="24" s="1"/>
  <c r="C164" i="24" s="1"/>
  <c r="E164" i="24" s="1"/>
  <c r="C165" i="24" s="1"/>
  <c r="E165" i="24" s="1"/>
  <c r="C166" i="24" s="1"/>
  <c r="E166" i="24" s="1"/>
  <c r="C167" i="24" s="1"/>
  <c r="E167" i="24" s="1"/>
  <c r="C168" i="24" s="1"/>
  <c r="E168" i="24" s="1"/>
  <c r="C169" i="24" s="1"/>
  <c r="E169" i="24" s="1"/>
  <c r="C170" i="24" s="1"/>
  <c r="E170" i="24" s="1"/>
  <c r="C171" i="24" s="1"/>
  <c r="E171" i="24" s="1"/>
  <c r="C172" i="24" s="1"/>
  <c r="E172" i="24" s="1"/>
  <c r="C173" i="24" s="1"/>
  <c r="E173" i="24" s="1"/>
  <c r="C174" i="24" s="1"/>
  <c r="E174" i="24" s="1"/>
  <c r="C175" i="24" s="1"/>
  <c r="E175" i="24" s="1"/>
  <c r="C176" i="24" s="1"/>
  <c r="E176" i="24" s="1"/>
  <c r="C177" i="24" s="1"/>
  <c r="E177" i="24" s="1"/>
  <c r="C178" i="24" s="1"/>
  <c r="E178" i="24" s="1"/>
  <c r="C179" i="24" s="1"/>
  <c r="E179" i="24" s="1"/>
  <c r="C180" i="24" s="1"/>
  <c r="E180" i="24" s="1"/>
  <c r="C181" i="24" s="1"/>
  <c r="E181" i="24" s="1"/>
  <c r="C182" i="24" s="1"/>
  <c r="E182" i="24" s="1"/>
  <c r="C183" i="24" s="1"/>
  <c r="E183" i="24" s="1"/>
  <c r="C184" i="24" s="1"/>
  <c r="E184" i="24" s="1"/>
  <c r="C185" i="24" s="1"/>
  <c r="E185" i="24" s="1"/>
  <c r="C186" i="24" s="1"/>
  <c r="E186" i="24" s="1"/>
  <c r="C187" i="24" s="1"/>
  <c r="E187" i="24" s="1"/>
  <c r="C188" i="24" s="1"/>
  <c r="E188" i="24" s="1"/>
  <c r="C189" i="24" s="1"/>
  <c r="E189" i="24" s="1"/>
  <c r="C190" i="24" s="1"/>
  <c r="E190" i="24" s="1"/>
  <c r="C191" i="24" s="1"/>
  <c r="E191" i="24" s="1"/>
  <c r="C192" i="24" s="1"/>
  <c r="E192" i="24" s="1"/>
  <c r="C193" i="24" s="1"/>
  <c r="E193" i="24" s="1"/>
  <c r="C194" i="24" s="1"/>
  <c r="E194" i="24" s="1"/>
  <c r="C195" i="24" s="1"/>
  <c r="E195" i="24" s="1"/>
  <c r="C196" i="24" s="1"/>
  <c r="E196" i="24" s="1"/>
  <c r="C197" i="24" s="1"/>
  <c r="E197" i="24" s="1"/>
  <c r="C198" i="24" s="1"/>
  <c r="E198" i="24" s="1"/>
  <c r="C199" i="24" s="1"/>
  <c r="E199" i="24" s="1"/>
  <c r="C200" i="24" s="1"/>
  <c r="E200" i="24" s="1"/>
  <c r="C201" i="24" s="1"/>
  <c r="E201" i="24" s="1"/>
  <c r="C202" i="24" s="1"/>
  <c r="E202" i="24" s="1"/>
  <c r="C203" i="24" s="1"/>
  <c r="E203" i="24" s="1"/>
  <c r="C204" i="24" s="1"/>
  <c r="E204" i="24" s="1"/>
  <c r="C205" i="24" s="1"/>
  <c r="E205" i="24" s="1"/>
  <c r="C206" i="24" s="1"/>
  <c r="E206" i="24" s="1"/>
  <c r="C207" i="24" s="1"/>
  <c r="E207" i="24" s="1"/>
  <c r="C208" i="24" s="1"/>
  <c r="E208" i="24" s="1"/>
  <c r="C209" i="24" s="1"/>
  <c r="E209" i="24" s="1"/>
  <c r="C210" i="24" s="1"/>
  <c r="E210" i="24" s="1"/>
  <c r="C211" i="24" s="1"/>
  <c r="E211" i="24" s="1"/>
  <c r="C212" i="24" s="1"/>
  <c r="E212" i="24" s="1"/>
  <c r="C213" i="24" s="1"/>
  <c r="E213" i="24" s="1"/>
  <c r="C214" i="24" s="1"/>
  <c r="E214" i="24" s="1"/>
  <c r="C215" i="24" s="1"/>
  <c r="E215" i="24" s="1"/>
  <c r="C216" i="24" s="1"/>
  <c r="E216" i="24" s="1"/>
  <c r="C217" i="24" s="1"/>
  <c r="E217" i="24" s="1"/>
  <c r="C218" i="24" s="1"/>
  <c r="E218" i="24" s="1"/>
  <c r="C219" i="24" s="1"/>
  <c r="E219" i="24" s="1"/>
  <c r="C220" i="24" s="1"/>
  <c r="E220" i="24" s="1"/>
  <c r="C221" i="24" s="1"/>
  <c r="E221" i="24" s="1"/>
  <c r="C222" i="24" s="1"/>
  <c r="E222" i="24" s="1"/>
  <c r="C223" i="24" s="1"/>
  <c r="E223" i="24" s="1"/>
  <c r="C224" i="24" s="1"/>
  <c r="E224" i="24" s="1"/>
  <c r="C225" i="24" s="1"/>
  <c r="E225" i="24" s="1"/>
  <c r="C226" i="24" s="1"/>
  <c r="E226" i="24" s="1"/>
  <c r="C227" i="24" s="1"/>
  <c r="E227" i="24" s="1"/>
  <c r="C228" i="24" s="1"/>
  <c r="E228" i="24" s="1"/>
  <c r="C229" i="24" s="1"/>
  <c r="E229" i="24" s="1"/>
  <c r="C230" i="24" s="1"/>
  <c r="E230" i="24" s="1"/>
  <c r="C231" i="24" s="1"/>
  <c r="E231" i="24" s="1"/>
  <c r="C232" i="24" s="1"/>
  <c r="E232" i="24" s="1"/>
  <c r="C233" i="24" s="1"/>
  <c r="E233" i="24" s="1"/>
  <c r="C234" i="24" s="1"/>
  <c r="E234" i="24" s="1"/>
  <c r="C235" i="24" s="1"/>
  <c r="E235" i="24" s="1"/>
  <c r="C236" i="24" s="1"/>
  <c r="E236" i="24" s="1"/>
  <c r="C237" i="24" s="1"/>
  <c r="E237" i="24" s="1"/>
  <c r="C238" i="24" s="1"/>
  <c r="E238" i="24" s="1"/>
  <c r="C239" i="24" s="1"/>
  <c r="E239" i="24" s="1"/>
  <c r="C240" i="24" s="1"/>
  <c r="E240" i="24" s="1"/>
  <c r="C241" i="24" s="1"/>
  <c r="E241" i="24" s="1"/>
  <c r="C242" i="24" s="1"/>
  <c r="E242" i="24" s="1"/>
  <c r="C243" i="24" s="1"/>
  <c r="E243" i="24" s="1"/>
  <c r="C244" i="24" s="1"/>
  <c r="E244" i="24" s="1"/>
  <c r="C245" i="24" s="1"/>
  <c r="E245" i="24" s="1"/>
  <c r="C246" i="24" s="1"/>
  <c r="E246" i="24" s="1"/>
  <c r="C247" i="24" s="1"/>
  <c r="E247" i="24" s="1"/>
  <c r="C248" i="24" s="1"/>
  <c r="E248" i="24" s="1"/>
  <c r="C249" i="24" s="1"/>
  <c r="E249" i="24" s="1"/>
  <c r="C250" i="24" s="1"/>
  <c r="E250" i="24" s="1"/>
  <c r="C251" i="24" s="1"/>
  <c r="E251" i="24" s="1"/>
  <c r="C252" i="24" s="1"/>
  <c r="E252" i="24" s="1"/>
  <c r="C253" i="24" s="1"/>
  <c r="E253" i="24" s="1"/>
  <c r="C254" i="24" s="1"/>
  <c r="E254" i="24" s="1"/>
  <c r="C255" i="24" s="1"/>
  <c r="E255" i="24" s="1"/>
  <c r="C256" i="24" s="1"/>
  <c r="E256" i="24" s="1"/>
  <c r="C257" i="24" s="1"/>
  <c r="E257" i="24" s="1"/>
  <c r="C258" i="24" s="1"/>
  <c r="E258" i="24" s="1"/>
  <c r="C259" i="24" s="1"/>
  <c r="E259" i="24" s="1"/>
  <c r="C260" i="24" s="1"/>
  <c r="E260" i="24" s="1"/>
  <c r="C261" i="24" s="1"/>
  <c r="E261" i="24" s="1"/>
  <c r="C262" i="24" s="1"/>
  <c r="E262" i="24" s="1"/>
  <c r="G9" i="24"/>
  <c r="V252" i="26" l="1"/>
  <c r="V170" i="24"/>
  <c r="V236" i="26"/>
  <c r="V188" i="26"/>
  <c r="V203" i="26"/>
  <c r="V156" i="26"/>
  <c r="V220" i="26"/>
  <c r="V171" i="26"/>
  <c r="V235" i="26"/>
  <c r="V145" i="26"/>
  <c r="V172" i="26"/>
  <c r="V204" i="26"/>
  <c r="V155" i="26"/>
  <c r="V187" i="26"/>
  <c r="V219" i="26"/>
  <c r="V261" i="26"/>
  <c r="V257" i="26"/>
  <c r="V253" i="26"/>
  <c r="V249" i="26"/>
  <c r="V245" i="26"/>
  <c r="V241" i="26"/>
  <c r="V237" i="26"/>
  <c r="V233" i="26"/>
  <c r="V229" i="26"/>
  <c r="V225" i="26"/>
  <c r="V221" i="26"/>
  <c r="V217" i="26"/>
  <c r="V213" i="26"/>
  <c r="V209" i="26"/>
  <c r="V205" i="26"/>
  <c r="V201" i="26"/>
  <c r="V197" i="26"/>
  <c r="V193" i="26"/>
  <c r="V189" i="26"/>
  <c r="V185" i="26"/>
  <c r="V181" i="26"/>
  <c r="V177" i="26"/>
  <c r="V173" i="26"/>
  <c r="V169" i="26"/>
  <c r="V165" i="26"/>
  <c r="V161" i="26"/>
  <c r="V157" i="26"/>
  <c r="V153" i="26"/>
  <c r="V149" i="26"/>
  <c r="V262" i="26"/>
  <c r="V258" i="26"/>
  <c r="V254" i="26"/>
  <c r="V250" i="26"/>
  <c r="V246" i="26"/>
  <c r="V242" i="26"/>
  <c r="V238" i="26"/>
  <c r="V234" i="26"/>
  <c r="V230" i="26"/>
  <c r="V226" i="26"/>
  <c r="V222" i="26"/>
  <c r="V218" i="26"/>
  <c r="V214" i="26"/>
  <c r="V210" i="26"/>
  <c r="V206" i="26"/>
  <c r="V202" i="26"/>
  <c r="V198" i="26"/>
  <c r="V194" i="26"/>
  <c r="V190" i="26"/>
  <c r="V186" i="26"/>
  <c r="V182" i="26"/>
  <c r="V178" i="26"/>
  <c r="V174" i="26"/>
  <c r="V170" i="26"/>
  <c r="V166" i="26"/>
  <c r="V162" i="26"/>
  <c r="V158" i="26"/>
  <c r="V154" i="26"/>
  <c r="V150" i="26"/>
  <c r="V146" i="26"/>
  <c r="V255" i="26"/>
  <c r="V247" i="26"/>
  <c r="V239" i="26"/>
  <c r="V231" i="26"/>
  <c r="V223" i="26"/>
  <c r="V215" i="26"/>
  <c r="V207" i="26"/>
  <c r="V199" i="26"/>
  <c r="V191" i="26"/>
  <c r="V183" i="26"/>
  <c r="V175" i="26"/>
  <c r="V167" i="26"/>
  <c r="V159" i="26"/>
  <c r="V151" i="26"/>
  <c r="V142" i="26"/>
  <c r="V256" i="26"/>
  <c r="V248" i="26"/>
  <c r="V240" i="26"/>
  <c r="V232" i="26"/>
  <c r="V224" i="26"/>
  <c r="V216" i="26"/>
  <c r="V208" i="26"/>
  <c r="V200" i="26"/>
  <c r="V192" i="26"/>
  <c r="V184" i="26"/>
  <c r="V176" i="26"/>
  <c r="V168" i="26"/>
  <c r="V160" i="26"/>
  <c r="V152" i="26"/>
  <c r="V143" i="26"/>
  <c r="V144" i="26"/>
  <c r="V147" i="26"/>
  <c r="V163" i="26"/>
  <c r="V179" i="26"/>
  <c r="V195" i="26"/>
  <c r="V211" i="26"/>
  <c r="V227" i="26"/>
  <c r="V243" i="26"/>
  <c r="V259" i="26"/>
  <c r="V83" i="27"/>
  <c r="V84" i="27"/>
  <c r="V148" i="26"/>
  <c r="V164" i="26"/>
  <c r="V180" i="26"/>
  <c r="V196" i="26"/>
  <c r="V212" i="26"/>
  <c r="V228" i="26"/>
  <c r="V244" i="26"/>
  <c r="V260" i="26"/>
  <c r="V107" i="24"/>
  <c r="V136" i="24"/>
  <c r="V139" i="24"/>
  <c r="V142" i="24"/>
  <c r="V104" i="24"/>
  <c r="V110" i="24"/>
  <c r="V92" i="24"/>
  <c r="V95" i="24"/>
  <c r="V98" i="24"/>
  <c r="V124" i="24"/>
  <c r="V127" i="24"/>
  <c r="V130" i="24"/>
  <c r="V150" i="24"/>
  <c r="V156" i="24"/>
  <c r="V174" i="24"/>
  <c r="V164" i="24"/>
  <c r="V158" i="24"/>
  <c r="V152" i="24"/>
  <c r="V147" i="24"/>
  <c r="V144" i="24"/>
  <c r="V134" i="24"/>
  <c r="V131" i="24"/>
  <c r="V128" i="24"/>
  <c r="V118" i="24"/>
  <c r="V115" i="24"/>
  <c r="V112" i="24"/>
  <c r="V102" i="24"/>
  <c r="V99" i="24"/>
  <c r="V96" i="24"/>
  <c r="V86" i="24"/>
  <c r="V83" i="24"/>
  <c r="V88" i="24"/>
  <c r="V91" i="24"/>
  <c r="V94" i="24"/>
  <c r="V120" i="24"/>
  <c r="V123" i="24"/>
  <c r="V126" i="24"/>
  <c r="V108" i="24"/>
  <c r="V111" i="24"/>
  <c r="V114" i="24"/>
  <c r="V140" i="24"/>
  <c r="V143" i="24"/>
  <c r="V146" i="24"/>
  <c r="V262" i="24"/>
  <c r="V258" i="24"/>
  <c r="V254" i="24"/>
  <c r="V250" i="24"/>
  <c r="V246" i="24"/>
  <c r="V242" i="24"/>
  <c r="V255" i="24"/>
  <c r="V252" i="24"/>
  <c r="V249" i="24"/>
  <c r="V239" i="24"/>
  <c r="V236" i="24"/>
  <c r="V232" i="24"/>
  <c r="V228" i="24"/>
  <c r="V224" i="24"/>
  <c r="V220" i="24"/>
  <c r="V216" i="24"/>
  <c r="V212" i="24"/>
  <c r="V208" i="24"/>
  <c r="V204" i="24"/>
  <c r="V200" i="24"/>
  <c r="V261" i="24"/>
  <c r="V251" i="24"/>
  <c r="V248" i="24"/>
  <c r="V245" i="24"/>
  <c r="V237" i="24"/>
  <c r="V233" i="24"/>
  <c r="V229" i="24"/>
  <c r="V225" i="24"/>
  <c r="V221" i="24"/>
  <c r="V217" i="24"/>
  <c r="V213" i="24"/>
  <c r="V209" i="24"/>
  <c r="V205" i="24"/>
  <c r="V201" i="24"/>
  <c r="V260" i="24"/>
  <c r="V257" i="24"/>
  <c r="V247" i="24"/>
  <c r="V244" i="24"/>
  <c r="V241" i="24"/>
  <c r="V238" i="24"/>
  <c r="V234" i="24"/>
  <c r="V230" i="24"/>
  <c r="V226" i="24"/>
  <c r="V222" i="24"/>
  <c r="V218" i="24"/>
  <c r="V259" i="24"/>
  <c r="V256" i="24"/>
  <c r="V253" i="24"/>
  <c r="V231" i="24"/>
  <c r="V215" i="24"/>
  <c r="V207" i="24"/>
  <c r="V199" i="24"/>
  <c r="V195" i="24"/>
  <c r="V191" i="24"/>
  <c r="V187" i="24"/>
  <c r="V183" i="24"/>
  <c r="V179" i="24"/>
  <c r="V175" i="24"/>
  <c r="V171" i="24"/>
  <c r="V167" i="24"/>
  <c r="V163" i="24"/>
  <c r="V159" i="24"/>
  <c r="V155" i="24"/>
  <c r="V151" i="24"/>
  <c r="V243" i="24"/>
  <c r="V240" i="24"/>
  <c r="V235" i="24"/>
  <c r="V219" i="24"/>
  <c r="V210" i="24"/>
  <c r="V202" i="24"/>
  <c r="V196" i="24"/>
  <c r="V192" i="24"/>
  <c r="V188" i="24"/>
  <c r="V184" i="24"/>
  <c r="V180" i="24"/>
  <c r="V176" i="24"/>
  <c r="V172" i="24"/>
  <c r="V168" i="24"/>
  <c r="V223" i="24"/>
  <c r="V211" i="24"/>
  <c r="V203" i="24"/>
  <c r="V197" i="24"/>
  <c r="V193" i="24"/>
  <c r="V189" i="24"/>
  <c r="V185" i="24"/>
  <c r="V181" i="24"/>
  <c r="V177" i="24"/>
  <c r="V173" i="24"/>
  <c r="V169" i="24"/>
  <c r="V165" i="24"/>
  <c r="V161" i="24"/>
  <c r="V157" i="24"/>
  <c r="V153" i="24"/>
  <c r="V227" i="24"/>
  <c r="V214" i="24"/>
  <c r="V206" i="24"/>
  <c r="V198" i="24"/>
  <c r="V194" i="24"/>
  <c r="V190" i="24"/>
  <c r="V186" i="24"/>
  <c r="V182" i="24"/>
  <c r="V178" i="24"/>
  <c r="V162" i="24"/>
  <c r="V154" i="24"/>
  <c r="V149" i="24"/>
  <c r="V145" i="24"/>
  <c r="V141" i="24"/>
  <c r="V137" i="24"/>
  <c r="V133" i="24"/>
  <c r="V129" i="24"/>
  <c r="V125" i="24"/>
  <c r="V121" i="24"/>
  <c r="V117" i="24"/>
  <c r="V113" i="24"/>
  <c r="V109" i="24"/>
  <c r="V105" i="24"/>
  <c r="V101" i="24"/>
  <c r="V97" i="24"/>
  <c r="V93" i="24"/>
  <c r="V89" i="24"/>
  <c r="V85" i="24"/>
  <c r="V84" i="24"/>
  <c r="V87" i="24"/>
  <c r="V90" i="24"/>
  <c r="V100" i="24"/>
  <c r="V103" i="24"/>
  <c r="V106" i="24"/>
  <c r="V116" i="24"/>
  <c r="V119" i="24"/>
  <c r="V122" i="24"/>
  <c r="V132" i="24"/>
  <c r="V135" i="24"/>
  <c r="V138" i="24"/>
  <c r="V148" i="24"/>
  <c r="V160" i="24"/>
  <c r="V166" i="24"/>
  <c r="V83" i="25"/>
  <c r="V84" i="25"/>
</calcChain>
</file>

<file path=xl/sharedStrings.xml><?xml version="1.0" encoding="utf-8"?>
<sst xmlns="http://schemas.openxmlformats.org/spreadsheetml/2006/main" count="12079" uniqueCount="102">
  <si>
    <t>事業者名</t>
    <rPh sb="0" eb="3">
      <t>ジギョウシャ</t>
    </rPh>
    <rPh sb="3" eb="4">
      <t>メイ</t>
    </rPh>
    <phoneticPr fontId="1"/>
  </si>
  <si>
    <t>～</t>
    <phoneticPr fontId="1"/>
  </si>
  <si>
    <t>時刻</t>
    <rPh sb="0" eb="2">
      <t>ジコク</t>
    </rPh>
    <phoneticPr fontId="1"/>
  </si>
  <si>
    <t>【必須】</t>
    <rPh sb="1" eb="3">
      <t>ヒッス</t>
    </rPh>
    <phoneticPr fontId="1"/>
  </si>
  <si>
    <t>【任意】</t>
    <rPh sb="1" eb="3">
      <t>ニンイ</t>
    </rPh>
    <phoneticPr fontId="1"/>
  </si>
  <si>
    <t>系統コード</t>
    <rPh sb="0" eb="2">
      <t>ケイトウ</t>
    </rPh>
    <phoneticPr fontId="1"/>
  </si>
  <si>
    <t>供給地点特定番号</t>
    <rPh sb="0" eb="2">
      <t>キョウキュウ</t>
    </rPh>
    <rPh sb="2" eb="4">
      <t>チテン</t>
    </rPh>
    <rPh sb="4" eb="6">
      <t>トクテイ</t>
    </rPh>
    <rPh sb="6" eb="8">
      <t>バンゴウ</t>
    </rPh>
    <phoneticPr fontId="1"/>
  </si>
  <si>
    <t>供出可能量（kW）</t>
    <rPh sb="0" eb="2">
      <t>キョウシュツ</t>
    </rPh>
    <rPh sb="2" eb="5">
      <t>カノウリョウ</t>
    </rPh>
    <phoneticPr fontId="1"/>
  </si>
  <si>
    <t>試験日</t>
    <rPh sb="0" eb="3">
      <t>シケンビ</t>
    </rPh>
    <phoneticPr fontId="1"/>
  </si>
  <si>
    <t>約款ロス率</t>
    <rPh sb="0" eb="2">
      <t>ヤッカン</t>
    </rPh>
    <rPh sb="4" eb="5">
      <t>リツ</t>
    </rPh>
    <phoneticPr fontId="1"/>
  </si>
  <si>
    <t>ー</t>
    <phoneticPr fontId="1"/>
  </si>
  <si>
    <t>※黄色セルに入力下さい</t>
    <rPh sb="1" eb="3">
      <t>キイロ</t>
    </rPh>
    <rPh sb="6" eb="8">
      <t>ニュウリョク</t>
    </rPh>
    <rPh sb="8" eb="9">
      <t>クダ</t>
    </rPh>
    <phoneticPr fontId="1"/>
  </si>
  <si>
    <t>需要実績
（kW）</t>
    <rPh sb="0" eb="2">
      <t>ジュヨウ</t>
    </rPh>
    <rPh sb="2" eb="4">
      <t>ジッセキ</t>
    </rPh>
    <phoneticPr fontId="1"/>
  </si>
  <si>
    <t>※需要リソース単位で提出する場合はシートを追加して下さい</t>
    <rPh sb="1" eb="3">
      <t>ジュヨウ</t>
    </rPh>
    <rPh sb="7" eb="9">
      <t>タンイ</t>
    </rPh>
    <rPh sb="10" eb="12">
      <t>テイシュツ</t>
    </rPh>
    <rPh sb="14" eb="16">
      <t>バアイ</t>
    </rPh>
    <rPh sb="21" eb="23">
      <t>ツイカ</t>
    </rPh>
    <rPh sb="25" eb="26">
      <t>クダ</t>
    </rPh>
    <phoneticPr fontId="1"/>
  </si>
  <si>
    <t>～</t>
  </si>
  <si>
    <t>実働試験対象時間</t>
    <rPh sb="0" eb="2">
      <t>ジツドウ</t>
    </rPh>
    <rPh sb="2" eb="4">
      <t>シケン</t>
    </rPh>
    <rPh sb="4" eb="6">
      <t>タイショウ</t>
    </rPh>
    <rPh sb="6" eb="8">
      <t>ジカン</t>
    </rPh>
    <phoneticPr fontId="1"/>
  </si>
  <si>
    <t>指令量
(kW)</t>
    <rPh sb="0" eb="1">
      <t>ユビ</t>
    </rPh>
    <rPh sb="1" eb="2">
      <t>リョウ</t>
    </rPh>
    <rPh sb="2" eb="3">
      <t>リョウ</t>
    </rPh>
    <phoneticPr fontId="1"/>
  </si>
  <si>
    <t>需要家名</t>
    <rPh sb="0" eb="2">
      <t>ジュヨウ</t>
    </rPh>
    <rPh sb="2" eb="3">
      <t>イエ</t>
    </rPh>
    <rPh sb="3" eb="4">
      <t>メイ</t>
    </rPh>
    <phoneticPr fontId="1"/>
  </si>
  <si>
    <t>・</t>
  </si>
  <si>
    <t>需要家A</t>
    <rPh sb="0" eb="2">
      <t>ジュヨウ</t>
    </rPh>
    <rPh sb="2" eb="3">
      <t>イエ</t>
    </rPh>
    <phoneticPr fontId="1"/>
  </si>
  <si>
    <t>需要家B</t>
    <rPh sb="0" eb="2">
      <t>ジュヨウ</t>
    </rPh>
    <rPh sb="2" eb="3">
      <t>イエ</t>
    </rPh>
    <phoneticPr fontId="1"/>
  </si>
  <si>
    <t>需要家C</t>
    <rPh sb="0" eb="2">
      <t>ジュヨウ</t>
    </rPh>
    <rPh sb="2" eb="3">
      <t>イエ</t>
    </rPh>
    <phoneticPr fontId="1"/>
  </si>
  <si>
    <t>需要家D</t>
    <rPh sb="0" eb="2">
      <t>ジュヨウ</t>
    </rPh>
    <rPh sb="2" eb="3">
      <t>イエ</t>
    </rPh>
    <phoneticPr fontId="1"/>
  </si>
  <si>
    <t>○○○○株式会社</t>
    <rPh sb="4" eb="6">
      <t>カブシキ</t>
    </rPh>
    <rPh sb="6" eb="8">
      <t>カイシャ</t>
    </rPh>
    <phoneticPr fontId="1"/>
  </si>
  <si>
    <t>○○○・・・○○○（22桁）</t>
    <rPh sb="12" eb="13">
      <t>ケタ</t>
    </rPh>
    <phoneticPr fontId="1"/>
  </si>
  <si>
    <t>○○○○○（５桁）</t>
    <rPh sb="7" eb="8">
      <t>ケタ</t>
    </rPh>
    <phoneticPr fontId="1"/>
  </si>
  <si>
    <t>需要家リスト・パターン番号</t>
    <rPh sb="0" eb="2">
      <t>ジュヨウ</t>
    </rPh>
    <rPh sb="2" eb="3">
      <t>イエ</t>
    </rPh>
    <rPh sb="11" eb="13">
      <t>バンゴウ</t>
    </rPh>
    <phoneticPr fontId="1"/>
  </si>
  <si>
    <t>①</t>
    <phoneticPr fontId="1"/>
  </si>
  <si>
    <t>　・</t>
    <phoneticPr fontId="1"/>
  </si>
  <si>
    <t>事前予測型</t>
    <rPh sb="0" eb="2">
      <t>ジゼン</t>
    </rPh>
    <rPh sb="2" eb="4">
      <t>ヨソク</t>
    </rPh>
    <rPh sb="4" eb="5">
      <t>ガタ</t>
    </rPh>
    <phoneticPr fontId="1"/>
  </si>
  <si>
    <t>直前計測型</t>
    <rPh sb="0" eb="5">
      <t>チョクゼンケイソクガタ</t>
    </rPh>
    <phoneticPr fontId="1"/>
  </si>
  <si>
    <t>基準値の設定方法
（プルダウンより選択）</t>
    <rPh sb="0" eb="3">
      <t>キジュンチ</t>
    </rPh>
    <rPh sb="4" eb="6">
      <t>セッテイ</t>
    </rPh>
    <rPh sb="6" eb="8">
      <t>ホウホウ</t>
    </rPh>
    <phoneticPr fontId="1"/>
  </si>
  <si>
    <t>１分
基準値電力
（kW）</t>
    <rPh sb="1" eb="2">
      <t>フン</t>
    </rPh>
    <rPh sb="3" eb="6">
      <t>キジュンチ</t>
    </rPh>
    <rPh sb="6" eb="8">
      <t>デンリョク</t>
    </rPh>
    <phoneticPr fontId="1"/>
  </si>
  <si>
    <t xml:space="preserve">  試験対象ブロック（３時間)</t>
    <phoneticPr fontId="1"/>
  </si>
  <si>
    <t xml:space="preserve">  試験前１時間</t>
    <rPh sb="2" eb="4">
      <t>シケン</t>
    </rPh>
    <rPh sb="4" eb="5">
      <t>マエ</t>
    </rPh>
    <rPh sb="6" eb="8">
      <t>ジカン</t>
    </rPh>
    <phoneticPr fontId="1"/>
  </si>
  <si>
    <t>応動実績
（kW）</t>
    <rPh sb="0" eb="2">
      <t>オウドウ</t>
    </rPh>
    <rPh sb="2" eb="4">
      <t>ジッセキ</t>
    </rPh>
    <phoneticPr fontId="1"/>
  </si>
  <si>
    <t>　　直前計測型の場合（１－２）－（２）</t>
    <rPh sb="2" eb="4">
      <t>チョクゼン</t>
    </rPh>
    <rPh sb="4" eb="6">
      <t>ケイソク</t>
    </rPh>
    <rPh sb="6" eb="7">
      <t>ガタ</t>
    </rPh>
    <rPh sb="8" eb="10">
      <t>バアイ</t>
    </rPh>
    <phoneticPr fontId="1"/>
  </si>
  <si>
    <t>※　事前予測型の場合（１－１）－（２）</t>
    <rPh sb="2" eb="4">
      <t>ジゼン</t>
    </rPh>
    <rPh sb="4" eb="7">
      <t>ヨソクガタ</t>
    </rPh>
    <rPh sb="8" eb="10">
      <t>バアイ</t>
    </rPh>
    <phoneticPr fontId="1"/>
  </si>
  <si>
    <t>　　　　　１分ごとの需要実績【送電端値】</t>
    <rPh sb="6" eb="7">
      <t>フン</t>
    </rPh>
    <rPh sb="10" eb="12">
      <t>ジュヨウ</t>
    </rPh>
    <rPh sb="12" eb="14">
      <t>ジッセキ</t>
    </rPh>
    <phoneticPr fontId="1"/>
  </si>
  <si>
    <t>１分ごとの
需要実績
(kW)</t>
    <rPh sb="1" eb="2">
      <t>フン</t>
    </rPh>
    <rPh sb="6" eb="8">
      <t>ジュヨウ</t>
    </rPh>
    <rPh sb="8" eb="10">
      <t>ジッセキ</t>
    </rPh>
    <phoneticPr fontId="1"/>
  </si>
  <si>
    <t>試験前
5分間</t>
    <rPh sb="0" eb="2">
      <t>シケン</t>
    </rPh>
    <rPh sb="2" eb="3">
      <t>マエ</t>
    </rPh>
    <rPh sb="5" eb="7">
      <t>フンカン</t>
    </rPh>
    <phoneticPr fontId="1"/>
  </si>
  <si>
    <t>・</t>
    <phoneticPr fontId="1"/>
  </si>
  <si>
    <t>※基準値の設定方法は需要家リスト・パターン全体で一致させてください</t>
    <rPh sb="1" eb="4">
      <t>キジュンチ</t>
    </rPh>
    <rPh sb="5" eb="7">
      <t>セッテイ</t>
    </rPh>
    <rPh sb="7" eb="9">
      <t>ホウホウ</t>
    </rPh>
    <rPh sb="10" eb="13">
      <t>ジュヨウカ</t>
    </rPh>
    <rPh sb="21" eb="23">
      <t>ゼンタイ</t>
    </rPh>
    <rPh sb="24" eb="26">
      <t>イッチ</t>
    </rPh>
    <phoneticPr fontId="1"/>
  </si>
  <si>
    <t>実働試験基準値電力・応動実績提出用フォーマット（需要リソース単位）【事前審査（実働試験用）】</t>
    <rPh sb="0" eb="2">
      <t>ジツドウ</t>
    </rPh>
    <rPh sb="2" eb="4">
      <t>シケン</t>
    </rPh>
    <rPh sb="4" eb="6">
      <t>キジュン</t>
    </rPh>
    <rPh sb="6" eb="7">
      <t>アタイ</t>
    </rPh>
    <rPh sb="7" eb="9">
      <t>デンリョク</t>
    </rPh>
    <rPh sb="10" eb="12">
      <t>オウドウ</t>
    </rPh>
    <rPh sb="12" eb="14">
      <t>ジッセキ</t>
    </rPh>
    <rPh sb="14" eb="16">
      <t>テイシュツ</t>
    </rPh>
    <rPh sb="16" eb="17">
      <t>ヨウ</t>
    </rPh>
    <rPh sb="24" eb="26">
      <t>ジュヨウ</t>
    </rPh>
    <rPh sb="30" eb="32">
      <t>タンイ</t>
    </rPh>
    <rPh sb="34" eb="36">
      <t>ジゼン</t>
    </rPh>
    <rPh sb="36" eb="38">
      <t>シンサ</t>
    </rPh>
    <rPh sb="39" eb="41">
      <t>ジツドウ</t>
    </rPh>
    <rPh sb="41" eb="44">
      <t>シケンヨウ</t>
    </rPh>
    <phoneticPr fontId="1"/>
  </si>
  <si>
    <t>・</t>
    <phoneticPr fontId="1"/>
  </si>
  <si>
    <t>（１－１）１分基準値電力（事前予測型）</t>
    <rPh sb="6" eb="7">
      <t>フン</t>
    </rPh>
    <rPh sb="7" eb="10">
      <t>キジュンチ</t>
    </rPh>
    <rPh sb="10" eb="12">
      <t>デンリョク</t>
    </rPh>
    <rPh sb="13" eb="15">
      <t>ジゼン</t>
    </rPh>
    <rPh sb="15" eb="17">
      <t>ヨソク</t>
    </rPh>
    <rPh sb="17" eb="18">
      <t>ガタ</t>
    </rPh>
    <phoneticPr fontId="1"/>
  </si>
  <si>
    <t>（１－２）１分基準値電力（直前計測型）</t>
    <rPh sb="6" eb="7">
      <t>フン</t>
    </rPh>
    <rPh sb="7" eb="10">
      <t>キジュンチ</t>
    </rPh>
    <rPh sb="10" eb="12">
      <t>デンリョク</t>
    </rPh>
    <rPh sb="13" eb="15">
      <t>チョクゼン</t>
    </rPh>
    <rPh sb="15" eb="17">
      <t>ケイソク</t>
    </rPh>
    <rPh sb="17" eb="18">
      <t>ガタ</t>
    </rPh>
    <phoneticPr fontId="1"/>
  </si>
  <si>
    <t xml:space="preserve">                  （１分平均kW）【送電端値】</t>
    <rPh sb="20" eb="21">
      <t>フン</t>
    </rPh>
    <rPh sb="21" eb="23">
      <t>ヘイキン</t>
    </rPh>
    <phoneticPr fontId="1"/>
  </si>
  <si>
    <t xml:space="preserve">                   （１分平均kW）【送電端値】</t>
    <rPh sb="21" eb="22">
      <t>フン</t>
    </rPh>
    <rPh sb="22" eb="24">
      <t>ヘイキン</t>
    </rPh>
    <phoneticPr fontId="1"/>
  </si>
  <si>
    <t>ー</t>
    <phoneticPr fontId="1"/>
  </si>
  <si>
    <t>（２）需要実績（１分平均kW値）【送電端値】</t>
    <rPh sb="3" eb="5">
      <t>ジュヨウ</t>
    </rPh>
    <rPh sb="5" eb="7">
      <t>ジッセキ</t>
    </rPh>
    <rPh sb="9" eb="10">
      <t>フン</t>
    </rPh>
    <rPh sb="10" eb="12">
      <t>ヘイキン</t>
    </rPh>
    <rPh sb="14" eb="15">
      <t>アタイ</t>
    </rPh>
    <phoneticPr fontId="1"/>
  </si>
  <si>
    <t>（３）応動実績（１分平均kW値）【送電端値】</t>
    <rPh sb="3" eb="5">
      <t>オウドウ</t>
    </rPh>
    <rPh sb="5" eb="7">
      <t>ジッセキ</t>
    </rPh>
    <rPh sb="7" eb="8">
      <t>ジツヨウ</t>
    </rPh>
    <rPh sb="9" eb="10">
      <t>フン</t>
    </rPh>
    <rPh sb="10" eb="12">
      <t>ヘイキン</t>
    </rPh>
    <rPh sb="14" eb="15">
      <t>アタイ</t>
    </rPh>
    <phoneticPr fontId="1"/>
  </si>
  <si>
    <t>　　１分ごとの需要実績を平均した値</t>
    <phoneticPr fontId="1"/>
  </si>
  <si>
    <t>※　実働試験対象時間の開始時刻の５分前からの</t>
    <rPh sb="2" eb="4">
      <t>ジツドウ</t>
    </rPh>
    <rPh sb="4" eb="6">
      <t>シケン</t>
    </rPh>
    <rPh sb="6" eb="8">
      <t>タイショウ</t>
    </rPh>
    <rPh sb="8" eb="10">
      <t>ジカン</t>
    </rPh>
    <rPh sb="11" eb="13">
      <t>カイシ</t>
    </rPh>
    <rPh sb="13" eb="15">
      <t>ジコク</t>
    </rPh>
    <rPh sb="17" eb="18">
      <t>フン</t>
    </rPh>
    <rPh sb="18" eb="19">
      <t>マエ</t>
    </rPh>
    <phoneticPr fontId="1"/>
  </si>
  <si>
    <t>※　事前予測型の場合、試験前１時間+実働試験対象時間を提出</t>
    <rPh sb="2" eb="7">
      <t>ジゼンヨソクガタ</t>
    </rPh>
    <rPh sb="8" eb="10">
      <t>バアイ</t>
    </rPh>
    <rPh sb="11" eb="13">
      <t>シケン</t>
    </rPh>
    <rPh sb="13" eb="14">
      <t>マエ</t>
    </rPh>
    <rPh sb="15" eb="17">
      <t>ジカン</t>
    </rPh>
    <rPh sb="18" eb="20">
      <t>ジツドウ</t>
    </rPh>
    <rPh sb="20" eb="24">
      <t>シケンタイショウ</t>
    </rPh>
    <rPh sb="24" eb="26">
      <t>ジカン</t>
    </rPh>
    <rPh sb="27" eb="29">
      <t>テイシュツ</t>
    </rPh>
    <phoneticPr fontId="1"/>
  </si>
  <si>
    <t>　　直前予測型の場合、実働試験対象時間を提出</t>
    <rPh sb="2" eb="4">
      <t>チョクゼン</t>
    </rPh>
    <rPh sb="4" eb="7">
      <t>ヨソクガタ</t>
    </rPh>
    <rPh sb="8" eb="10">
      <t>バアイ</t>
    </rPh>
    <rPh sb="11" eb="13">
      <t>ジツドウ</t>
    </rPh>
    <rPh sb="13" eb="17">
      <t>シケンタイショウ</t>
    </rPh>
    <rPh sb="17" eb="19">
      <t>ジカン</t>
    </rPh>
    <rPh sb="20" eb="22">
      <t>テイシュツ</t>
    </rPh>
    <phoneticPr fontId="1"/>
  </si>
  <si>
    <t>（１－３）実働試験対象時間の開始時刻の５分前からの</t>
    <rPh sb="5" eb="7">
      <t>ジツドウ</t>
    </rPh>
    <rPh sb="7" eb="9">
      <t>シケン</t>
    </rPh>
    <rPh sb="9" eb="11">
      <t>タイショウ</t>
    </rPh>
    <rPh sb="11" eb="13">
      <t>ジカン</t>
    </rPh>
    <rPh sb="14" eb="16">
      <t>カイシ</t>
    </rPh>
    <rPh sb="16" eb="18">
      <t>ジコク</t>
    </rPh>
    <rPh sb="20" eb="21">
      <t>フン</t>
    </rPh>
    <rPh sb="21" eb="22">
      <t>マエ</t>
    </rPh>
    <phoneticPr fontId="1"/>
  </si>
  <si>
    <t>事前予測型</t>
  </si>
  <si>
    <t>　　１分ごとの需要実績を平均した値</t>
    <phoneticPr fontId="1"/>
  </si>
  <si>
    <t>実働試験
対象時間
(３時間)</t>
    <rPh sb="0" eb="2">
      <t>ジツドウ</t>
    </rPh>
    <rPh sb="2" eb="4">
      <t>シケン</t>
    </rPh>
    <rPh sb="5" eb="7">
      <t>タイショウ</t>
    </rPh>
    <rPh sb="7" eb="9">
      <t>ジカン</t>
    </rPh>
    <rPh sb="12" eb="14">
      <t>ジカン</t>
    </rPh>
    <phoneticPr fontId="1"/>
  </si>
  <si>
    <t>パターン番号</t>
    <rPh sb="4" eb="6">
      <t>バンゴウ</t>
    </rPh>
    <phoneticPr fontId="1"/>
  </si>
  <si>
    <t>【需要家リスト・パターン単位】応動実績提出用フォーマット【事前審査（実働試験用）】</t>
    <rPh sb="15" eb="17">
      <t>オウドウ</t>
    </rPh>
    <rPh sb="17" eb="19">
      <t>ジッセキ</t>
    </rPh>
    <rPh sb="19" eb="21">
      <t>テイシュツ</t>
    </rPh>
    <rPh sb="21" eb="22">
      <t>ヨウ</t>
    </rPh>
    <rPh sb="29" eb="31">
      <t>ジゼン</t>
    </rPh>
    <rPh sb="31" eb="33">
      <t>シンサ</t>
    </rPh>
    <rPh sb="34" eb="36">
      <t>ジツドウ</t>
    </rPh>
    <rPh sb="36" eb="39">
      <t>シケンヨウ</t>
    </rPh>
    <phoneticPr fontId="1"/>
  </si>
  <si>
    <t>【需要リソース単位】応動実績提出用フォーマット【事前審査（実働試験用）】</t>
    <rPh sb="1" eb="3">
      <t>ジュヨウ</t>
    </rPh>
    <rPh sb="7" eb="9">
      <t>タンイ</t>
    </rPh>
    <rPh sb="10" eb="12">
      <t>オウドウ</t>
    </rPh>
    <rPh sb="12" eb="14">
      <t>ジッセキ</t>
    </rPh>
    <rPh sb="14" eb="16">
      <t>テイシュツ</t>
    </rPh>
    <rPh sb="16" eb="17">
      <t>ヨウ</t>
    </rPh>
    <rPh sb="24" eb="26">
      <t>ジゼン</t>
    </rPh>
    <rPh sb="26" eb="28">
      <t>シンサ</t>
    </rPh>
    <rPh sb="29" eb="31">
      <t>ジツドウ</t>
    </rPh>
    <rPh sb="31" eb="34">
      <t>シケンヨウ</t>
    </rPh>
    <phoneticPr fontId="1"/>
  </si>
  <si>
    <t>※需要家リスト・パターンを用いて入札する場合、基準値の設定方法は以下から選択できます</t>
    <rPh sb="1" eb="4">
      <t>ジュヨウカ</t>
    </rPh>
    <rPh sb="13" eb="14">
      <t>モチ</t>
    </rPh>
    <rPh sb="16" eb="18">
      <t>ニュウサツ</t>
    </rPh>
    <rPh sb="20" eb="22">
      <t>バアイ</t>
    </rPh>
    <rPh sb="23" eb="26">
      <t>キジュンチ</t>
    </rPh>
    <rPh sb="27" eb="29">
      <t>セッテイ</t>
    </rPh>
    <rPh sb="29" eb="31">
      <t>ホウホウ</t>
    </rPh>
    <rPh sb="32" eb="34">
      <t>イカ</t>
    </rPh>
    <rPh sb="36" eb="38">
      <t>センタク</t>
    </rPh>
    <phoneticPr fontId="1"/>
  </si>
  <si>
    <t>①</t>
  </si>
  <si>
    <t>商品名
（プルダウンより選択）</t>
    <rPh sb="0" eb="2">
      <t>ショウヒン</t>
    </rPh>
    <rPh sb="2" eb="3">
      <t>メイ</t>
    </rPh>
    <rPh sb="12" eb="14">
      <t>センタク</t>
    </rPh>
    <phoneticPr fontId="1"/>
  </si>
  <si>
    <t>三次調整力①</t>
    <rPh sb="0" eb="1">
      <t>サン</t>
    </rPh>
    <rPh sb="1" eb="2">
      <t>ツ</t>
    </rPh>
    <rPh sb="2" eb="5">
      <t>チョウセイリョク</t>
    </rPh>
    <phoneticPr fontId="1"/>
  </si>
  <si>
    <t>二次調整力②</t>
    <rPh sb="0" eb="1">
      <t>ニ</t>
    </rPh>
    <rPh sb="1" eb="2">
      <t>ツギ</t>
    </rPh>
    <rPh sb="2" eb="5">
      <t>チョウセイリョク</t>
    </rPh>
    <phoneticPr fontId="1"/>
  </si>
  <si>
    <t>または</t>
    <phoneticPr fontId="1"/>
  </si>
  <si>
    <t>休止時間（分）
（二次調整力②で休止時間が必要な場合に記載）</t>
    <rPh sb="0" eb="2">
      <t>キュウシ</t>
    </rPh>
    <rPh sb="2" eb="4">
      <t>ジカン</t>
    </rPh>
    <rPh sb="5" eb="6">
      <t>フン</t>
    </rPh>
    <rPh sb="9" eb="10">
      <t>ニ</t>
    </rPh>
    <rPh sb="10" eb="11">
      <t>ツギ</t>
    </rPh>
    <rPh sb="11" eb="14">
      <t>チョウセイリョク</t>
    </rPh>
    <rPh sb="16" eb="18">
      <t>キュウシ</t>
    </rPh>
    <rPh sb="18" eb="20">
      <t>ジカン</t>
    </rPh>
    <rPh sb="21" eb="23">
      <t>ヒツヨウ</t>
    </rPh>
    <rPh sb="24" eb="26">
      <t>バアイ</t>
    </rPh>
    <rPh sb="27" eb="29">
      <t>キサイ</t>
    </rPh>
    <phoneticPr fontId="1"/>
  </si>
  <si>
    <t>※　審査対象時間の開始時刻の５分前からの</t>
    <rPh sb="2" eb="4">
      <t>シンサ</t>
    </rPh>
    <rPh sb="4" eb="6">
      <t>タイショウ</t>
    </rPh>
    <rPh sb="6" eb="8">
      <t>ジカン</t>
    </rPh>
    <rPh sb="9" eb="11">
      <t>カイシ</t>
    </rPh>
    <rPh sb="11" eb="13">
      <t>ジコク</t>
    </rPh>
    <rPh sb="15" eb="16">
      <t>フン</t>
    </rPh>
    <rPh sb="16" eb="17">
      <t>マエ</t>
    </rPh>
    <phoneticPr fontId="1"/>
  </si>
  <si>
    <t>（１－３）審査対象時間の開始時刻の５分前からの</t>
    <rPh sb="5" eb="7">
      <t>シンサ</t>
    </rPh>
    <rPh sb="7" eb="9">
      <t>タイショウ</t>
    </rPh>
    <rPh sb="9" eb="11">
      <t>ジカン</t>
    </rPh>
    <rPh sb="12" eb="14">
      <t>カイシ</t>
    </rPh>
    <rPh sb="14" eb="16">
      <t>ジコク</t>
    </rPh>
    <rPh sb="18" eb="19">
      <t>フン</t>
    </rPh>
    <rPh sb="19" eb="20">
      <t>マエ</t>
    </rPh>
    <phoneticPr fontId="1"/>
  </si>
  <si>
    <r>
      <t>（１－３）</t>
    </r>
    <r>
      <rPr>
        <sz val="11"/>
        <rFont val="游ゴシック"/>
        <family val="3"/>
        <charset val="128"/>
        <scheme val="minor"/>
      </rPr>
      <t>審査対象時間の開始時刻の５分前からの</t>
    </r>
    <rPh sb="5" eb="7">
      <t>シンサ</t>
    </rPh>
    <rPh sb="7" eb="9">
      <t>タイショウ</t>
    </rPh>
    <rPh sb="9" eb="11">
      <t>ジカン</t>
    </rPh>
    <rPh sb="12" eb="14">
      <t>カイシ</t>
    </rPh>
    <rPh sb="14" eb="16">
      <t>ジコク</t>
    </rPh>
    <rPh sb="18" eb="19">
      <t>フン</t>
    </rPh>
    <rPh sb="19" eb="20">
      <t>マエ</t>
    </rPh>
    <phoneticPr fontId="1"/>
  </si>
  <si>
    <t>※　事前予測型の場合、審査前１時間+審査対象時間を提出</t>
    <rPh sb="2" eb="7">
      <t>ジゼンヨソクガタ</t>
    </rPh>
    <rPh sb="8" eb="10">
      <t>バアイ</t>
    </rPh>
    <rPh sb="11" eb="13">
      <t>シンサ</t>
    </rPh>
    <rPh sb="13" eb="14">
      <t>マエ</t>
    </rPh>
    <rPh sb="15" eb="17">
      <t>ジカン</t>
    </rPh>
    <rPh sb="18" eb="20">
      <t>シンサ</t>
    </rPh>
    <rPh sb="20" eb="22">
      <t>タイショウ</t>
    </rPh>
    <rPh sb="22" eb="24">
      <t>ジカン</t>
    </rPh>
    <rPh sb="25" eb="27">
      <t>テイシュツ</t>
    </rPh>
    <phoneticPr fontId="1"/>
  </si>
  <si>
    <t>　　直前予測型の場合、審査対象時間を提出</t>
    <rPh sb="2" eb="4">
      <t>チョクゼン</t>
    </rPh>
    <rPh sb="4" eb="7">
      <t>ヨソクガタ</t>
    </rPh>
    <rPh sb="8" eb="10">
      <t>バアイ</t>
    </rPh>
    <rPh sb="11" eb="13">
      <t>シンサ</t>
    </rPh>
    <rPh sb="13" eb="15">
      <t>タイショウ</t>
    </rPh>
    <rPh sb="15" eb="17">
      <t>ジカン</t>
    </rPh>
    <rPh sb="18" eb="20">
      <t>テイシュツ</t>
    </rPh>
    <phoneticPr fontId="1"/>
  </si>
  <si>
    <t>審査
対象時間
(３０分)</t>
    <rPh sb="0" eb="2">
      <t>シンサ</t>
    </rPh>
    <rPh sb="3" eb="5">
      <t>タイショウ</t>
    </rPh>
    <rPh sb="5" eb="7">
      <t>ジカン</t>
    </rPh>
    <rPh sb="11" eb="12">
      <t>フン</t>
    </rPh>
    <phoneticPr fontId="1"/>
  </si>
  <si>
    <t>審査前
5分間</t>
    <rPh sb="0" eb="2">
      <t>シンサ</t>
    </rPh>
    <rPh sb="2" eb="3">
      <t>マエ</t>
    </rPh>
    <rPh sb="5" eb="7">
      <t>フンカン</t>
    </rPh>
    <phoneticPr fontId="1"/>
  </si>
  <si>
    <t xml:space="preserve">                  （１分平均kW）【送電端】</t>
    <rPh sb="20" eb="21">
      <t>フン</t>
    </rPh>
    <rPh sb="21" eb="23">
      <t>ヘイキン</t>
    </rPh>
    <phoneticPr fontId="1"/>
  </si>
  <si>
    <t xml:space="preserve">                   （１分平均kW）【送電端】</t>
    <rPh sb="21" eb="22">
      <t>フン</t>
    </rPh>
    <rPh sb="22" eb="24">
      <t>ヘイキン</t>
    </rPh>
    <phoneticPr fontId="1"/>
  </si>
  <si>
    <t>　　　　　１分ごとの需要実績【送電端】</t>
    <rPh sb="6" eb="7">
      <t>フン</t>
    </rPh>
    <rPh sb="10" eb="12">
      <t>ジュヨウ</t>
    </rPh>
    <rPh sb="12" eb="14">
      <t>ジッセキ</t>
    </rPh>
    <phoneticPr fontId="1"/>
  </si>
  <si>
    <t>（２）需要実績（１分平均kW値）【送電端】</t>
    <rPh sb="3" eb="5">
      <t>ジュヨウ</t>
    </rPh>
    <rPh sb="5" eb="7">
      <t>ジッセキ</t>
    </rPh>
    <rPh sb="9" eb="10">
      <t>フン</t>
    </rPh>
    <rPh sb="10" eb="12">
      <t>ヘイキン</t>
    </rPh>
    <rPh sb="14" eb="15">
      <t>アタイ</t>
    </rPh>
    <phoneticPr fontId="1"/>
  </si>
  <si>
    <t>（３－１）三次調整力①応動実績（１分平均kW値）【送電端】</t>
    <rPh sb="5" eb="6">
      <t>サン</t>
    </rPh>
    <rPh sb="6" eb="7">
      <t>ツギ</t>
    </rPh>
    <rPh sb="7" eb="10">
      <t>チョウセイリョク</t>
    </rPh>
    <rPh sb="11" eb="13">
      <t>オウドウ</t>
    </rPh>
    <rPh sb="13" eb="15">
      <t>ジッセキ</t>
    </rPh>
    <rPh sb="15" eb="16">
      <t>ジツヨウ</t>
    </rPh>
    <rPh sb="17" eb="18">
      <t>フン</t>
    </rPh>
    <rPh sb="18" eb="20">
      <t>ヘイキン</t>
    </rPh>
    <rPh sb="22" eb="23">
      <t>アタイ</t>
    </rPh>
    <phoneticPr fontId="1"/>
  </si>
  <si>
    <t>（３－２）二次調整力②応動実績（１分平均kW値）【送電端】</t>
    <rPh sb="5" eb="7">
      <t>ニジ</t>
    </rPh>
    <rPh sb="6" eb="7">
      <t>ツギ</t>
    </rPh>
    <rPh sb="7" eb="10">
      <t>チョウセイリョク</t>
    </rPh>
    <rPh sb="11" eb="13">
      <t>オウドウ</t>
    </rPh>
    <rPh sb="13" eb="15">
      <t>ジッセキ</t>
    </rPh>
    <rPh sb="15" eb="16">
      <t>ジツヨウ</t>
    </rPh>
    <rPh sb="17" eb="18">
      <t>フン</t>
    </rPh>
    <rPh sb="18" eb="20">
      <t>ヘイキン</t>
    </rPh>
    <rPh sb="22" eb="23">
      <t>アタイ</t>
    </rPh>
    <phoneticPr fontId="1"/>
  </si>
  <si>
    <r>
      <t xml:space="preserve">                  （１分平均kW）【送電端</t>
    </r>
    <r>
      <rPr>
        <sz val="11"/>
        <rFont val="游ゴシック"/>
        <family val="3"/>
        <charset val="128"/>
        <scheme val="minor"/>
      </rPr>
      <t>】</t>
    </r>
    <rPh sb="20" eb="21">
      <t>フン</t>
    </rPh>
    <rPh sb="21" eb="23">
      <t>ヘイキン</t>
    </rPh>
    <phoneticPr fontId="1"/>
  </si>
  <si>
    <t>審査
対象時間
(３時間)</t>
    <rPh sb="0" eb="2">
      <t>シンサ</t>
    </rPh>
    <rPh sb="3" eb="5">
      <t>タイショウ</t>
    </rPh>
    <rPh sb="5" eb="7">
      <t>ジカン</t>
    </rPh>
    <rPh sb="10" eb="12">
      <t>ジカン</t>
    </rPh>
    <phoneticPr fontId="1"/>
  </si>
  <si>
    <r>
      <t>（３－１）三次調整力①応動実績（１分平均kW値）【送電端</t>
    </r>
    <r>
      <rPr>
        <sz val="11"/>
        <color theme="1"/>
        <rFont val="游ゴシック"/>
        <family val="3"/>
        <charset val="128"/>
        <scheme val="minor"/>
      </rPr>
      <t>】</t>
    </r>
    <rPh sb="5" eb="6">
      <t>サン</t>
    </rPh>
    <rPh sb="6" eb="7">
      <t>ツギ</t>
    </rPh>
    <rPh sb="7" eb="10">
      <t>チョウセイリョク</t>
    </rPh>
    <rPh sb="11" eb="13">
      <t>オウドウ</t>
    </rPh>
    <rPh sb="13" eb="15">
      <t>ジッセキ</t>
    </rPh>
    <rPh sb="15" eb="16">
      <t>ジツヨウ</t>
    </rPh>
    <rPh sb="17" eb="18">
      <t>フン</t>
    </rPh>
    <rPh sb="18" eb="20">
      <t>ヘイキン</t>
    </rPh>
    <rPh sb="22" eb="23">
      <t>アタイ</t>
    </rPh>
    <phoneticPr fontId="1"/>
  </si>
  <si>
    <r>
      <t>（３－２）二次調整力②応動実績（１分平均kW値）【送電端</t>
    </r>
    <r>
      <rPr>
        <sz val="11"/>
        <color theme="1"/>
        <rFont val="游ゴシック"/>
        <family val="3"/>
        <charset val="128"/>
        <scheme val="minor"/>
      </rPr>
      <t>】</t>
    </r>
    <rPh sb="5" eb="6">
      <t>ニ</t>
    </rPh>
    <rPh sb="6" eb="7">
      <t>ツギ</t>
    </rPh>
    <rPh sb="7" eb="10">
      <t>チョウセイリョク</t>
    </rPh>
    <rPh sb="11" eb="13">
      <t>オウドウ</t>
    </rPh>
    <rPh sb="13" eb="15">
      <t>ジッセキ</t>
    </rPh>
    <rPh sb="15" eb="16">
      <t>ジツヨウ</t>
    </rPh>
    <rPh sb="17" eb="18">
      <t>フン</t>
    </rPh>
    <rPh sb="18" eb="20">
      <t>ヘイキン</t>
    </rPh>
    <rPh sb="22" eb="23">
      <t>アタイ</t>
    </rPh>
    <phoneticPr fontId="1"/>
  </si>
  <si>
    <t>（３－２）二次調整力②応動実績（１分平均kW値）【送電端】</t>
    <rPh sb="5" eb="6">
      <t>ニ</t>
    </rPh>
    <rPh sb="6" eb="7">
      <t>ツギ</t>
    </rPh>
    <rPh sb="7" eb="10">
      <t>チョウセイリョク</t>
    </rPh>
    <rPh sb="11" eb="13">
      <t>オウドウ</t>
    </rPh>
    <rPh sb="13" eb="15">
      <t>ジッセキ</t>
    </rPh>
    <rPh sb="15" eb="16">
      <t>ジツヨウ</t>
    </rPh>
    <rPh sb="17" eb="18">
      <t>フン</t>
    </rPh>
    <rPh sb="18" eb="20">
      <t>ヘイキン</t>
    </rPh>
    <rPh sb="22" eb="23">
      <t>アタイ</t>
    </rPh>
    <phoneticPr fontId="1"/>
  </si>
  <si>
    <t>※実働試験対象時間は審査前１時間を含めて下さい</t>
    <phoneticPr fontId="1"/>
  </si>
  <si>
    <t xml:space="preserve"> 審査前１時間</t>
    <rPh sb="1" eb="3">
      <t>シンサ</t>
    </rPh>
    <rPh sb="3" eb="4">
      <t>マエ</t>
    </rPh>
    <rPh sb="5" eb="7">
      <t>ジカン</t>
    </rPh>
    <phoneticPr fontId="1"/>
  </si>
  <si>
    <t>審査対象ブロック（３時間)</t>
    <rPh sb="0" eb="2">
      <t>シンサ</t>
    </rPh>
    <phoneticPr fontId="1"/>
  </si>
  <si>
    <t>審査前１時間</t>
    <rPh sb="0" eb="2">
      <t>シンサ</t>
    </rPh>
    <rPh sb="2" eb="3">
      <t>マエ</t>
    </rPh>
    <rPh sb="4" eb="6">
      <t>ジカン</t>
    </rPh>
    <phoneticPr fontId="1"/>
  </si>
  <si>
    <t>審査対象ブロック（３時間)</t>
    <phoneticPr fontId="1"/>
  </si>
  <si>
    <t>審査対象（３０分)</t>
    <rPh sb="0" eb="2">
      <t>シンサ</t>
    </rPh>
    <rPh sb="7" eb="8">
      <t>フン</t>
    </rPh>
    <phoneticPr fontId="1"/>
  </si>
  <si>
    <t>審査対象（３０分)</t>
    <phoneticPr fontId="1"/>
  </si>
  <si>
    <t>直前計測型</t>
  </si>
  <si>
    <t>（１－１）１分基準値電力（事前予測型）、</t>
    <rPh sb="6" eb="7">
      <t>フン</t>
    </rPh>
    <rPh sb="7" eb="10">
      <t>キジュンチ</t>
    </rPh>
    <rPh sb="10" eb="12">
      <t>デンリョク</t>
    </rPh>
    <rPh sb="13" eb="15">
      <t>ジゼン</t>
    </rPh>
    <rPh sb="15" eb="17">
      <t>ヨソク</t>
    </rPh>
    <rPh sb="17" eb="18">
      <t>ガタ</t>
    </rPh>
    <phoneticPr fontId="1"/>
  </si>
  <si>
    <t>　　（１分平均kW）【送電端】</t>
    <phoneticPr fontId="1"/>
  </si>
  <si>
    <t>　　機器点１分基準値電力（事前予測型）</t>
    <phoneticPr fontId="1"/>
  </si>
  <si>
    <t>　　（１分平均kW）【送電端】</t>
    <rPh sb="4" eb="5">
      <t>フン</t>
    </rPh>
    <rPh sb="5" eb="7">
      <t>ヘイキン</t>
    </rPh>
    <phoneticPr fontId="1"/>
  </si>
  <si>
    <t xml:space="preserve">　　機器点１分基準値電力（事前予測型） </t>
    <phoneticPr fontId="1"/>
  </si>
  <si>
    <t>１分基準値電力他
（kW）</t>
    <rPh sb="1" eb="2">
      <t>フン</t>
    </rPh>
    <rPh sb="2" eb="5">
      <t>キジュンチ</t>
    </rPh>
    <rPh sb="5" eb="7">
      <t>デンリョク</t>
    </rPh>
    <rPh sb="7" eb="8">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</si>
</sst>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0.0%"/>
  </numFmts>
  <fonts count="1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4"/>
      <name val="游ゴシック"/>
      <family val="3"/>
      <charset val="128"/>
      <scheme val="minor"/>
    </font>
    <font>
      <sz val="10"/>
      <name val="游ゴシック"/>
      <family val="3"/>
      <charset val="128"/>
      <scheme val="minor"/>
    </font>
    <font>
      <sz val="11"/>
      <color rgb="FF0000FF"/>
      <name val="游ゴシック"/>
      <family val="3"/>
      <charset val="128"/>
      <scheme val="minor"/>
    </font>
    <font>
      <sz val="11"/>
      <color rgb="FF00B050"/>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color rgb="FF0000FF"/>
      <name val="游ゴシック"/>
      <family val="2"/>
      <charset val="128"/>
      <scheme val="minor"/>
    </font>
    <font>
      <sz val="10"/>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auto="1"/>
      </top>
      <bottom/>
      <diagonal/>
    </border>
    <border>
      <left/>
      <right/>
      <top/>
      <bottom style="thin">
        <color indexed="64"/>
      </bottom>
      <diagonal/>
    </border>
  </borders>
  <cellStyleXfs count="1">
    <xf numFmtId="0" fontId="0" fillId="0" borderId="0">
      <alignment vertical="center"/>
    </xf>
  </cellStyleXfs>
  <cellXfs count="154">
    <xf numFmtId="0" fontId="0" fillId="0" borderId="0" xfId="0">
      <alignment vertical="center"/>
    </xf>
    <xf numFmtId="20" fontId="2" fillId="0" borderId="4" xfId="0" applyNumberFormat="1" applyFont="1" applyBorder="1" applyAlignment="1">
      <alignment horizontal="center" vertical="center"/>
    </xf>
    <xf numFmtId="0" fontId="3" fillId="0" borderId="0" xfId="0" applyFont="1">
      <alignment vertical="center"/>
    </xf>
    <xf numFmtId="0" fontId="2" fillId="0" borderId="0" xfId="0" applyFont="1">
      <alignment vertical="center"/>
    </xf>
    <xf numFmtId="0" fontId="2" fillId="0" borderId="1" xfId="0" applyFont="1" applyBorder="1" applyAlignment="1">
      <alignment horizontal="center" vertical="center" wrapText="1" shrinkToFit="1"/>
    </xf>
    <xf numFmtId="0" fontId="2" fillId="0" borderId="0" xfId="0" applyFont="1" applyAlignment="1">
      <alignment horizontal="center" vertical="center"/>
    </xf>
    <xf numFmtId="0" fontId="2" fillId="0" borderId="27" xfId="0" applyFont="1" applyBorder="1" applyAlignment="1">
      <alignment horizontal="center" vertical="center" wrapText="1" shrinkToFit="1"/>
    </xf>
    <xf numFmtId="20" fontId="2" fillId="0" borderId="9" xfId="0" applyNumberFormat="1" applyFont="1" applyBorder="1" applyAlignment="1">
      <alignment horizontal="center" vertical="center"/>
    </xf>
    <xf numFmtId="0" fontId="2" fillId="0" borderId="10" xfId="0" applyFont="1" applyBorder="1" applyAlignment="1">
      <alignment horizontal="center" vertical="center"/>
    </xf>
    <xf numFmtId="20" fontId="2" fillId="0" borderId="11" xfId="0" applyNumberFormat="1" applyFont="1" applyBorder="1" applyAlignment="1">
      <alignment horizontal="center" vertical="center"/>
    </xf>
    <xf numFmtId="178" fontId="2" fillId="2" borderId="18" xfId="0" applyNumberFormat="1" applyFont="1" applyFill="1" applyBorder="1" applyAlignment="1">
      <alignment horizontal="center" vertical="center"/>
    </xf>
    <xf numFmtId="20" fontId="2" fillId="0" borderId="0" xfId="0" applyNumberFormat="1" applyFont="1" applyAlignment="1">
      <alignment horizontal="center" vertical="center"/>
    </xf>
    <xf numFmtId="20" fontId="2" fillId="0" borderId="12" xfId="0" applyNumberFormat="1" applyFont="1" applyBorder="1" applyAlignment="1">
      <alignment horizontal="center" vertical="center"/>
    </xf>
    <xf numFmtId="0" fontId="2" fillId="0" borderId="13" xfId="0" applyFont="1" applyBorder="1" applyAlignment="1">
      <alignment horizontal="center" vertical="center"/>
    </xf>
    <xf numFmtId="20" fontId="2" fillId="0" borderId="14" xfId="0" applyNumberFormat="1" applyFont="1" applyBorder="1" applyAlignment="1">
      <alignment horizontal="center" vertical="center"/>
    </xf>
    <xf numFmtId="178" fontId="2" fillId="2" borderId="6"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177" fontId="2" fillId="0" borderId="6" xfId="0" applyNumberFormat="1" applyFont="1" applyFill="1" applyBorder="1" applyAlignment="1">
      <alignment horizontal="center" vertical="center"/>
    </xf>
    <xf numFmtId="20" fontId="2" fillId="0" borderId="15" xfId="0" applyNumberFormat="1" applyFont="1" applyBorder="1" applyAlignment="1">
      <alignment horizontal="center" vertical="center"/>
    </xf>
    <xf numFmtId="0" fontId="2" fillId="0" borderId="16" xfId="0" applyFont="1" applyBorder="1" applyAlignment="1">
      <alignment horizontal="center" vertical="center"/>
    </xf>
    <xf numFmtId="20" fontId="2" fillId="0" borderId="17" xfId="0" applyNumberFormat="1" applyFont="1" applyBorder="1" applyAlignment="1">
      <alignment horizontal="center" vertical="center"/>
    </xf>
    <xf numFmtId="20" fontId="2" fillId="0" borderId="24" xfId="0" applyNumberFormat="1" applyFont="1" applyBorder="1" applyAlignment="1">
      <alignment horizontal="center" vertical="center"/>
    </xf>
    <xf numFmtId="0" fontId="2" fillId="0" borderId="25" xfId="0" applyFont="1" applyBorder="1" applyAlignment="1">
      <alignment horizontal="center" vertical="center"/>
    </xf>
    <xf numFmtId="20" fontId="2" fillId="0" borderId="26" xfId="0" applyNumberFormat="1" applyFont="1" applyBorder="1" applyAlignment="1">
      <alignment horizontal="center" vertical="center"/>
    </xf>
    <xf numFmtId="20" fontId="2" fillId="0" borderId="19" xfId="0" applyNumberFormat="1" applyFont="1" applyBorder="1" applyAlignment="1">
      <alignment horizontal="center" vertical="center"/>
    </xf>
    <xf numFmtId="0" fontId="2" fillId="0" borderId="20" xfId="0" applyFont="1" applyBorder="1" applyAlignment="1">
      <alignment horizontal="center" vertical="center"/>
    </xf>
    <xf numFmtId="20" fontId="2" fillId="0" borderId="21" xfId="0" applyNumberFormat="1" applyFont="1" applyBorder="1" applyAlignment="1">
      <alignment horizontal="center" vertical="center"/>
    </xf>
    <xf numFmtId="0" fontId="4" fillId="0" borderId="1" xfId="0" applyFont="1" applyBorder="1" applyAlignment="1">
      <alignment horizontal="center" vertical="center" wrapText="1" shrinkToFit="1"/>
    </xf>
    <xf numFmtId="20" fontId="2" fillId="2" borderId="2" xfId="0" applyNumberFormat="1" applyFont="1" applyFill="1" applyBorder="1" applyAlignment="1">
      <alignment horizontal="center" vertical="center"/>
    </xf>
    <xf numFmtId="0" fontId="2" fillId="0" borderId="0" xfId="0" applyFont="1" applyFill="1">
      <alignment vertical="center"/>
    </xf>
    <xf numFmtId="20" fontId="5" fillId="2" borderId="2" xfId="0" applyNumberFormat="1" applyFont="1" applyFill="1" applyBorder="1" applyAlignment="1">
      <alignment horizontal="center" vertical="center"/>
    </xf>
    <xf numFmtId="178" fontId="5" fillId="2" borderId="18" xfId="0" applyNumberFormat="1" applyFont="1" applyFill="1" applyBorder="1" applyAlignment="1">
      <alignment horizontal="center" vertical="center"/>
    </xf>
    <xf numFmtId="177" fontId="5" fillId="2" borderId="6" xfId="0" applyNumberFormat="1" applyFont="1" applyFill="1" applyBorder="1" applyAlignment="1">
      <alignment horizontal="center" vertical="center"/>
    </xf>
    <xf numFmtId="178" fontId="5" fillId="2" borderId="6"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13" xfId="0" applyFont="1" applyFill="1" applyBorder="1" applyAlignment="1">
      <alignment horizontal="center" vertical="center"/>
    </xf>
    <xf numFmtId="178" fontId="2" fillId="2" borderId="5" xfId="0" applyNumberFormat="1" applyFont="1" applyFill="1" applyBorder="1" applyAlignment="1">
      <alignment horizontal="center" vertical="center"/>
    </xf>
    <xf numFmtId="0" fontId="2" fillId="0" borderId="0" xfId="0" applyFont="1" applyBorder="1" applyAlignment="1">
      <alignment horizontal="center" vertical="center"/>
    </xf>
    <xf numFmtId="177" fontId="2" fillId="2" borderId="7" xfId="0" applyNumberFormat="1" applyFont="1" applyFill="1" applyBorder="1" applyAlignment="1">
      <alignment horizontal="center" vertical="center"/>
    </xf>
    <xf numFmtId="178" fontId="2" fillId="2" borderId="7"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xf>
    <xf numFmtId="178" fontId="2" fillId="0" borderId="6"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18" xfId="0" applyNumberFormat="1" applyFont="1" applyFill="1" applyBorder="1" applyAlignment="1">
      <alignment horizontal="center" vertical="center"/>
    </xf>
    <xf numFmtId="178" fontId="5" fillId="2" borderId="5" xfId="0" applyNumberFormat="1" applyFont="1" applyFill="1" applyBorder="1" applyAlignment="1">
      <alignment horizontal="center" vertical="center"/>
    </xf>
    <xf numFmtId="178" fontId="2" fillId="0" borderId="22" xfId="0" applyNumberFormat="1" applyFont="1" applyFill="1" applyBorder="1" applyAlignment="1">
      <alignment horizontal="center" vertical="center"/>
    </xf>
    <xf numFmtId="178" fontId="2" fillId="3" borderId="6" xfId="0" applyNumberFormat="1" applyFont="1" applyFill="1" applyBorder="1" applyAlignment="1">
      <alignment horizontal="center" vertical="center"/>
    </xf>
    <xf numFmtId="178" fontId="2" fillId="3" borderId="7" xfId="0" applyNumberFormat="1" applyFont="1" applyFill="1" applyBorder="1" applyAlignment="1">
      <alignment horizontal="center" vertical="center"/>
    </xf>
    <xf numFmtId="178" fontId="2" fillId="3" borderId="18" xfId="0" applyNumberFormat="1"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horizontal="center" vertical="center"/>
    </xf>
    <xf numFmtId="0" fontId="2" fillId="0" borderId="34" xfId="0" applyFont="1" applyBorder="1">
      <alignment vertical="center"/>
    </xf>
    <xf numFmtId="178" fontId="2" fillId="0" borderId="18"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xf>
    <xf numFmtId="178" fontId="2" fillId="0" borderId="18" xfId="0" applyNumberFormat="1" applyFont="1" applyFill="1" applyBorder="1" applyAlignment="1">
      <alignment horizontal="center" vertical="center"/>
    </xf>
    <xf numFmtId="0" fontId="8" fillId="0" borderId="0" xfId="0" applyFont="1">
      <alignment vertical="center"/>
    </xf>
    <xf numFmtId="0" fontId="9" fillId="0" borderId="0" xfId="0" applyFont="1">
      <alignment vertical="center"/>
    </xf>
    <xf numFmtId="20" fontId="2" fillId="2" borderId="2" xfId="0" applyNumberFormat="1" applyFont="1" applyFill="1" applyBorder="1" applyAlignment="1">
      <alignment horizontal="center" vertical="center"/>
    </xf>
    <xf numFmtId="0" fontId="2" fillId="0" borderId="3" xfId="0" applyFont="1" applyBorder="1" applyAlignment="1">
      <alignment horizontal="center" vertical="center"/>
    </xf>
    <xf numFmtId="178" fontId="2" fillId="0" borderId="18"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Alignment="1">
      <alignment vertical="center"/>
    </xf>
    <xf numFmtId="178" fontId="2" fillId="0" borderId="18" xfId="0" applyNumberFormat="1" applyFont="1" applyFill="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2" xfId="0" quotePrefix="1" applyNumberFormat="1" applyFont="1" applyFill="1" applyBorder="1" applyAlignment="1">
      <alignment horizontal="center" vertical="center"/>
    </xf>
    <xf numFmtId="176" fontId="2" fillId="2" borderId="3" xfId="0" quotePrefix="1" applyNumberFormat="1" applyFont="1" applyFill="1" applyBorder="1" applyAlignment="1">
      <alignment horizontal="center" vertical="center"/>
    </xf>
    <xf numFmtId="176" fontId="2" fillId="2" borderId="4" xfId="0" quotePrefix="1" applyNumberFormat="1" applyFont="1" applyFill="1" applyBorder="1" applyAlignment="1">
      <alignment horizontal="center" vertical="center"/>
    </xf>
    <xf numFmtId="0" fontId="2" fillId="0" borderId="1" xfId="0" applyFont="1" applyBorder="1" applyAlignment="1">
      <alignment horizontal="center" vertical="center" textRotation="255"/>
    </xf>
    <xf numFmtId="178" fontId="2" fillId="0" borderId="27" xfId="0" applyNumberFormat="1" applyFont="1" applyFill="1" applyBorder="1" applyAlignment="1">
      <alignment horizontal="center" vertical="center"/>
    </xf>
    <xf numFmtId="178" fontId="2" fillId="0" borderId="23" xfId="0" applyNumberFormat="1" applyFont="1" applyFill="1" applyBorder="1" applyAlignment="1">
      <alignment horizontal="center" vertical="center"/>
    </xf>
    <xf numFmtId="178" fontId="2" fillId="0" borderId="18" xfId="0" applyNumberFormat="1" applyFont="1" applyFill="1" applyBorder="1" applyAlignment="1">
      <alignment horizontal="center" vertical="center"/>
    </xf>
    <xf numFmtId="0" fontId="2" fillId="0" borderId="1" xfId="0" applyFont="1" applyBorder="1" applyAlignment="1">
      <alignment horizontal="center" vertical="center" wrapText="1"/>
    </xf>
    <xf numFmtId="20" fontId="2" fillId="0" borderId="32" xfId="0" applyNumberFormat="1" applyFont="1" applyBorder="1" applyAlignment="1">
      <alignment horizontal="center" vertical="center"/>
    </xf>
    <xf numFmtId="20" fontId="2" fillId="0" borderId="33" xfId="0" applyNumberFormat="1" applyFont="1" applyBorder="1" applyAlignment="1">
      <alignment horizontal="center" vertical="center"/>
    </xf>
    <xf numFmtId="20" fontId="2" fillId="0" borderId="31" xfId="0" applyNumberFormat="1" applyFont="1" applyBorder="1" applyAlignment="1">
      <alignment horizontal="center" vertical="center"/>
    </xf>
    <xf numFmtId="0" fontId="2" fillId="0" borderId="34" xfId="0" applyFont="1" applyBorder="1" applyAlignment="1">
      <alignment horizontal="center" vertical="center"/>
    </xf>
    <xf numFmtId="0" fontId="2" fillId="0" borderId="0" xfId="0" applyFont="1" applyBorder="1" applyAlignment="1">
      <alignment horizontal="center" vertical="center"/>
    </xf>
    <xf numFmtId="0" fontId="2" fillId="0" borderId="35" xfId="0" applyFont="1" applyBorder="1" applyAlignment="1">
      <alignment horizontal="center" vertical="center"/>
    </xf>
    <xf numFmtId="20" fontId="2" fillId="0" borderId="28" xfId="0" applyNumberFormat="1" applyFont="1" applyBorder="1" applyAlignment="1">
      <alignment horizontal="center" vertical="center"/>
    </xf>
    <xf numFmtId="20" fontId="2" fillId="0" borderId="29" xfId="0" applyNumberFormat="1" applyFont="1" applyBorder="1" applyAlignment="1">
      <alignment horizontal="center" vertical="center"/>
    </xf>
    <xf numFmtId="20" fontId="2" fillId="0" borderId="30" xfId="0" applyNumberFormat="1" applyFont="1" applyBorder="1" applyAlignment="1">
      <alignment horizontal="center" vertical="center"/>
    </xf>
    <xf numFmtId="178" fontId="7" fillId="0" borderId="27" xfId="0" applyNumberFormat="1" applyFont="1" applyFill="1" applyBorder="1" applyAlignment="1">
      <alignment horizontal="center" vertical="center"/>
    </xf>
    <xf numFmtId="178" fontId="7" fillId="0" borderId="23" xfId="0" applyNumberFormat="1" applyFont="1" applyFill="1" applyBorder="1" applyAlignment="1">
      <alignment horizontal="center" vertical="center"/>
    </xf>
    <xf numFmtId="178" fontId="7" fillId="0" borderId="8"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8"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2" borderId="1" xfId="0"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2" fillId="2" borderId="1" xfId="0" applyFont="1" applyFill="1" applyBorder="1" applyAlignment="1">
      <alignment horizontal="center" vertical="center" shrinkToFit="1"/>
    </xf>
    <xf numFmtId="0" fontId="2" fillId="0" borderId="27" xfId="0" applyFont="1" applyBorder="1" applyAlignment="1">
      <alignment horizontal="center" vertical="center"/>
    </xf>
    <xf numFmtId="0" fontId="5" fillId="2" borderId="1" xfId="0"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14" fontId="5" fillId="2" borderId="2" xfId="0" quotePrefix="1" applyNumberFormat="1" applyFont="1" applyFill="1" applyBorder="1" applyAlignment="1">
      <alignment horizontal="center" vertical="center"/>
    </xf>
    <xf numFmtId="14" fontId="5" fillId="2" borderId="3" xfId="0" applyNumberFormat="1" applyFont="1" applyFill="1" applyBorder="1" applyAlignment="1">
      <alignment horizontal="center" vertical="center"/>
    </xf>
    <xf numFmtId="14" fontId="5" fillId="2" borderId="4" xfId="0" applyNumberFormat="1" applyFont="1" applyFill="1" applyBorder="1" applyAlignment="1">
      <alignment horizontal="center" vertical="center"/>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8" fontId="6" fillId="0" borderId="27" xfId="0" applyNumberFormat="1" applyFont="1" applyFill="1" applyBorder="1" applyAlignment="1">
      <alignment horizontal="center" vertical="center"/>
    </xf>
    <xf numFmtId="178" fontId="6" fillId="0" borderId="23" xfId="0" applyNumberFormat="1" applyFont="1" applyFill="1" applyBorder="1" applyAlignment="1">
      <alignment horizontal="center" vertical="center"/>
    </xf>
    <xf numFmtId="178" fontId="6" fillId="0" borderId="8"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32" xfId="0" applyFont="1" applyBorder="1" applyAlignment="1">
      <alignment horizontal="center" vertical="center"/>
    </xf>
    <xf numFmtId="0" fontId="2" fillId="0" borderId="28" xfId="0" applyFont="1" applyBorder="1" applyAlignment="1">
      <alignment horizontal="center" vertical="center"/>
    </xf>
    <xf numFmtId="0" fontId="2" fillId="0" borderId="33"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7" fillId="0" borderId="2" xfId="0" applyFont="1" applyBorder="1" applyAlignment="1">
      <alignment horizontal="center" vertical="center"/>
    </xf>
    <xf numFmtId="0" fontId="5" fillId="2" borderId="1" xfId="0" applyFont="1" applyFill="1" applyBorder="1" applyAlignment="1">
      <alignment horizontal="center" vertical="center" shrinkToFit="1"/>
    </xf>
    <xf numFmtId="0" fontId="2" fillId="0" borderId="1" xfId="0" applyFont="1" applyBorder="1" applyAlignment="1">
      <alignment horizontal="center" vertical="top" textRotation="255"/>
    </xf>
    <xf numFmtId="179" fontId="5" fillId="2" borderId="1" xfId="0" applyNumberFormat="1" applyFont="1" applyFill="1" applyBorder="1" applyAlignment="1">
      <alignment horizontal="center" vertical="center"/>
    </xf>
    <xf numFmtId="179" fontId="5" fillId="2" borderId="2" xfId="0" applyNumberFormat="1" applyFont="1" applyFill="1" applyBorder="1" applyAlignment="1">
      <alignment horizontal="center" vertical="center"/>
    </xf>
    <xf numFmtId="179" fontId="5" fillId="2" borderId="3" xfId="0" applyNumberFormat="1" applyFont="1" applyFill="1" applyBorder="1" applyAlignment="1">
      <alignment horizontal="center" vertical="center"/>
    </xf>
    <xf numFmtId="179" fontId="5" fillId="2" borderId="4"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7" fillId="0" borderId="27" xfId="0" applyFont="1" applyBorder="1" applyAlignment="1">
      <alignment horizontal="center" vertical="center"/>
    </xf>
    <xf numFmtId="0" fontId="7" fillId="0" borderId="1" xfId="0" applyFont="1" applyBorder="1" applyAlignment="1">
      <alignment horizontal="center" vertical="center"/>
    </xf>
    <xf numFmtId="0" fontId="11" fillId="0" borderId="1"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27</xdr:col>
      <xdr:colOff>155114</xdr:colOff>
      <xdr:row>0</xdr:row>
      <xdr:rowOff>26894</xdr:rowOff>
    </xdr:from>
    <xdr:to>
      <xdr:col>28</xdr:col>
      <xdr:colOff>551621</xdr:colOff>
      <xdr:row>1</xdr:row>
      <xdr:rowOff>56261</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a:spLocks noChangeArrowheads="1"/>
        </xdr:cNvSpPr>
      </xdr:nvSpPr>
      <xdr:spPr bwMode="auto">
        <a:xfrm>
          <a:off x="19384408" y="26894"/>
          <a:ext cx="1053919" cy="27589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1587256" y="6085541"/>
          <a:ext cx="300521" cy="136358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002848" y="11415010"/>
          <a:ext cx="397565" cy="32486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3</xdr:col>
      <xdr:colOff>870857</xdr:colOff>
      <xdr:row>0</xdr:row>
      <xdr:rowOff>68038</xdr:rowOff>
    </xdr:from>
    <xdr:to>
      <xdr:col>9</xdr:col>
      <xdr:colOff>267606</xdr:colOff>
      <xdr:row>1</xdr:row>
      <xdr:rowOff>72571</xdr:rowOff>
    </xdr:to>
    <xdr:sp macro="" textlink="">
      <xdr:nvSpPr>
        <xdr:cNvPr id="5" name="テキスト ボックス 2">
          <a:extLst>
            <a:ext uri="{FF2B5EF4-FFF2-40B4-BE49-F238E27FC236}">
              <a16:creationId xmlns:a16="http://schemas.microsoft.com/office/drawing/2014/main" id="{00000000-0008-0000-0000-000005000000}"/>
            </a:ext>
          </a:extLst>
        </xdr:cNvPr>
        <xdr:cNvSpPr txBox="1">
          <a:spLocks noChangeArrowheads="1"/>
        </xdr:cNvSpPr>
      </xdr:nvSpPr>
      <xdr:spPr bwMode="auto">
        <a:xfrm>
          <a:off x="2272393" y="68038"/>
          <a:ext cx="3955142" cy="2494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120864</xdr:colOff>
      <xdr:row>4</xdr:row>
      <xdr:rowOff>20811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a:spLocks noChangeArrowheads="1"/>
        </xdr:cNvSpPr>
      </xdr:nvSpPr>
      <xdr:spPr bwMode="auto">
        <a:xfrm>
          <a:off x="2367643" y="789214"/>
          <a:ext cx="5264364" cy="252133"/>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5</xdr:row>
      <xdr:rowOff>1</xdr:rowOff>
    </xdr:from>
    <xdr:to>
      <xdr:col>29</xdr:col>
      <xdr:colOff>580573</xdr:colOff>
      <xdr:row>17</xdr:row>
      <xdr:rowOff>150001</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306786" y="1251858"/>
          <a:ext cx="16283216" cy="39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5</xdr:row>
      <xdr:rowOff>0</xdr:rowOff>
    </xdr:from>
    <xdr:to>
      <xdr:col>29</xdr:col>
      <xdr:colOff>568881</xdr:colOff>
      <xdr:row>17</xdr:row>
      <xdr:rowOff>163607</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295900" y="1247775"/>
          <a:ext cx="16294656" cy="389740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27</xdr:col>
      <xdr:colOff>214613</xdr:colOff>
      <xdr:row>0</xdr:row>
      <xdr:rowOff>45304</xdr:rowOff>
    </xdr:from>
    <xdr:to>
      <xdr:col>28</xdr:col>
      <xdr:colOff>617523</xdr:colOff>
      <xdr:row>1</xdr:row>
      <xdr:rowOff>74671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a:spLocks noChangeArrowheads="1"/>
        </xdr:cNvSpPr>
      </xdr:nvSpPr>
      <xdr:spPr bwMode="auto">
        <a:xfrm>
          <a:off x="19921838" y="45304"/>
          <a:ext cx="10601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4" name="右中かっこ 3">
          <a:extLst>
            <a:ext uri="{FF2B5EF4-FFF2-40B4-BE49-F238E27FC236}">
              <a16:creationId xmlns:a16="http://schemas.microsoft.com/office/drawing/2014/main" id="{00000000-0008-0000-0A00-000004000000}"/>
            </a:ext>
          </a:extLst>
        </xdr:cNvPr>
        <xdr:cNvSpPr/>
      </xdr:nvSpPr>
      <xdr:spPr>
        <a:xfrm>
          <a:off x="12098431" y="8088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2514023" y="13618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7</xdr:col>
      <xdr:colOff>224118</xdr:colOff>
      <xdr:row>8</xdr:row>
      <xdr:rowOff>179295</xdr:rowOff>
    </xdr:from>
    <xdr:to>
      <xdr:col>11</xdr:col>
      <xdr:colOff>341700</xdr:colOff>
      <xdr:row>10</xdr:row>
      <xdr:rowOff>58885</xdr:rowOff>
    </xdr:to>
    <xdr:sp macro="" textlink="">
      <xdr:nvSpPr>
        <xdr:cNvPr id="6" name="吹き出し: 四角形 5">
          <a:extLst>
            <a:ext uri="{FF2B5EF4-FFF2-40B4-BE49-F238E27FC236}">
              <a16:creationId xmlns:a16="http://schemas.microsoft.com/office/drawing/2014/main" id="{00000000-0008-0000-0A00-000006000000}"/>
            </a:ext>
          </a:extLst>
        </xdr:cNvPr>
        <xdr:cNvSpPr/>
      </xdr:nvSpPr>
      <xdr:spPr>
        <a:xfrm>
          <a:off x="4786593" y="2360520"/>
          <a:ext cx="3051282" cy="355840"/>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4</xdr:col>
      <xdr:colOff>0</xdr:colOff>
      <xdr:row>0</xdr:row>
      <xdr:rowOff>44824</xdr:rowOff>
    </xdr:from>
    <xdr:to>
      <xdr:col>9</xdr:col>
      <xdr:colOff>313230</xdr:colOff>
      <xdr:row>1</xdr:row>
      <xdr:rowOff>47757</xdr:rowOff>
    </xdr:to>
    <xdr:sp macro="" textlink="">
      <xdr:nvSpPr>
        <xdr:cNvPr id="7" name="テキスト ボックス 2">
          <a:extLst>
            <a:ext uri="{FF2B5EF4-FFF2-40B4-BE49-F238E27FC236}">
              <a16:creationId xmlns:a16="http://schemas.microsoft.com/office/drawing/2014/main" id="{00000000-0008-0000-0A00-000007000000}"/>
            </a:ext>
          </a:extLst>
        </xdr:cNvPr>
        <xdr:cNvSpPr txBox="1">
          <a:spLocks noChangeArrowheads="1"/>
        </xdr:cNvSpPr>
      </xdr:nvSpPr>
      <xdr:spPr bwMode="auto">
        <a:xfrm>
          <a:off x="2362200" y="44824"/>
          <a:ext cx="3980355" cy="2505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0</xdr:colOff>
      <xdr:row>0</xdr:row>
      <xdr:rowOff>0</xdr:rowOff>
    </xdr:from>
    <xdr:to>
      <xdr:col>3</xdr:col>
      <xdr:colOff>349843</xdr:colOff>
      <xdr:row>0</xdr:row>
      <xdr:rowOff>220848</xdr:rowOff>
    </xdr:to>
    <xdr:sp macro="" textlink="">
      <xdr:nvSpPr>
        <xdr:cNvPr id="8" name="テキスト ボックス 11">
          <a:extLst>
            <a:ext uri="{FF2B5EF4-FFF2-40B4-BE49-F238E27FC236}">
              <a16:creationId xmlns:a16="http://schemas.microsoft.com/office/drawing/2014/main" id="{00000000-0008-0000-0A00-000008000000}"/>
            </a:ext>
          </a:extLst>
        </xdr:cNvPr>
        <xdr:cNvSpPr txBox="1"/>
      </xdr:nvSpPr>
      <xdr:spPr>
        <a:xfrm>
          <a:off x="161925" y="0"/>
          <a:ext cx="1664293" cy="22084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0</xdr:colOff>
      <xdr:row>3</xdr:row>
      <xdr:rowOff>0</xdr:rowOff>
    </xdr:from>
    <xdr:to>
      <xdr:col>11</xdr:col>
      <xdr:colOff>276729</xdr:colOff>
      <xdr:row>4</xdr:row>
      <xdr:rowOff>39366</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a:spLocks noChangeArrowheads="1"/>
        </xdr:cNvSpPr>
      </xdr:nvSpPr>
      <xdr:spPr bwMode="auto">
        <a:xfrm>
          <a:off x="2362200" y="790575"/>
          <a:ext cx="5410704" cy="267966"/>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0</xdr:colOff>
      <xdr:row>12</xdr:row>
      <xdr:rowOff>0</xdr:rowOff>
    </xdr:from>
    <xdr:to>
      <xdr:col>11</xdr:col>
      <xdr:colOff>195728</xdr:colOff>
      <xdr:row>14</xdr:row>
      <xdr:rowOff>167286</xdr:rowOff>
    </xdr:to>
    <xdr:sp macro="" textlink="">
      <xdr:nvSpPr>
        <xdr:cNvPr id="10" name="吹き出し: 角を丸めた四角形 6">
          <a:extLst>
            <a:ext uri="{FF2B5EF4-FFF2-40B4-BE49-F238E27FC236}">
              <a16:creationId xmlns:a16="http://schemas.microsoft.com/office/drawing/2014/main" id="{00000000-0008-0000-0A00-00000A000000}"/>
            </a:ext>
          </a:extLst>
        </xdr:cNvPr>
        <xdr:cNvSpPr/>
      </xdr:nvSpPr>
      <xdr:spPr>
        <a:xfrm>
          <a:off x="4562475" y="3133725"/>
          <a:ext cx="3129428" cy="643536"/>
        </a:xfrm>
        <a:prstGeom prst="wedgeRoundRectCallout">
          <a:avLst>
            <a:gd name="adj1" fmla="val -60722"/>
            <a:gd name="adj2" fmla="val 4528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214613</xdr:colOff>
      <xdr:row>0</xdr:row>
      <xdr:rowOff>45304</xdr:rowOff>
    </xdr:from>
    <xdr:to>
      <xdr:col>28</xdr:col>
      <xdr:colOff>617523</xdr:colOff>
      <xdr:row>1</xdr:row>
      <xdr:rowOff>74671</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a:spLocks noChangeArrowheads="1"/>
        </xdr:cNvSpPr>
      </xdr:nvSpPr>
      <xdr:spPr bwMode="auto">
        <a:xfrm>
          <a:off x="19921838" y="45304"/>
          <a:ext cx="10601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0B00-000003000000}"/>
            </a:ext>
          </a:extLst>
        </xdr:cNvPr>
        <xdr:cNvSpPr/>
      </xdr:nvSpPr>
      <xdr:spPr>
        <a:xfrm>
          <a:off x="12098431" y="810801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2514023" y="1363751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4</xdr:col>
      <xdr:colOff>0</xdr:colOff>
      <xdr:row>0</xdr:row>
      <xdr:rowOff>40821</xdr:rowOff>
    </xdr:from>
    <xdr:to>
      <xdr:col>9</xdr:col>
      <xdr:colOff>281213</xdr:colOff>
      <xdr:row>1</xdr:row>
      <xdr:rowOff>45354</xdr:rowOff>
    </xdr:to>
    <xdr:sp macro="" textlink="">
      <xdr:nvSpPr>
        <xdr:cNvPr id="5" name="テキスト ボックス 2">
          <a:extLst>
            <a:ext uri="{FF2B5EF4-FFF2-40B4-BE49-F238E27FC236}">
              <a16:creationId xmlns:a16="http://schemas.microsoft.com/office/drawing/2014/main" id="{00000000-0008-0000-0B00-000005000000}"/>
            </a:ext>
          </a:extLst>
        </xdr:cNvPr>
        <xdr:cNvSpPr txBox="1">
          <a:spLocks noChangeArrowheads="1"/>
        </xdr:cNvSpPr>
      </xdr:nvSpPr>
      <xdr:spPr bwMode="auto">
        <a:xfrm>
          <a:off x="2362200" y="40821"/>
          <a:ext cx="3948338" cy="2521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276729</xdr:colOff>
      <xdr:row>4</xdr:row>
      <xdr:rowOff>25759</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a:spLocks noChangeArrowheads="1"/>
        </xdr:cNvSpPr>
      </xdr:nvSpPr>
      <xdr:spPr bwMode="auto">
        <a:xfrm>
          <a:off x="2362200" y="790575"/>
          <a:ext cx="5410704" cy="263884"/>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5</xdr:row>
      <xdr:rowOff>0</xdr:rowOff>
    </xdr:from>
    <xdr:to>
      <xdr:col>29</xdr:col>
      <xdr:colOff>630840</xdr:colOff>
      <xdr:row>17</xdr:row>
      <xdr:rowOff>163607</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5295900" y="1266825"/>
          <a:ext cx="16356615" cy="389740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5</xdr:row>
      <xdr:rowOff>0</xdr:rowOff>
    </xdr:from>
    <xdr:to>
      <xdr:col>29</xdr:col>
      <xdr:colOff>590760</xdr:colOff>
      <xdr:row>17</xdr:row>
      <xdr:rowOff>201954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295900" y="1247775"/>
          <a:ext cx="16354635" cy="393575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27</xdr:col>
      <xdr:colOff>214613</xdr:colOff>
      <xdr:row>0</xdr:row>
      <xdr:rowOff>45304</xdr:rowOff>
    </xdr:from>
    <xdr:to>
      <xdr:col>28</xdr:col>
      <xdr:colOff>617523</xdr:colOff>
      <xdr:row>1</xdr:row>
      <xdr:rowOff>74671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a:spLocks noChangeArrowheads="1"/>
        </xdr:cNvSpPr>
      </xdr:nvSpPr>
      <xdr:spPr bwMode="auto">
        <a:xfrm>
          <a:off x="19959938" y="45304"/>
          <a:ext cx="10601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4" name="右中かっこ 3">
          <a:extLst>
            <a:ext uri="{FF2B5EF4-FFF2-40B4-BE49-F238E27FC236}">
              <a16:creationId xmlns:a16="http://schemas.microsoft.com/office/drawing/2014/main" id="{00000000-0008-0000-0C00-000004000000}"/>
            </a:ext>
          </a:extLst>
        </xdr:cNvPr>
        <xdr:cNvSpPr/>
      </xdr:nvSpPr>
      <xdr:spPr>
        <a:xfrm>
          <a:off x="12098431" y="8088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12514023" y="13618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23</xdr:col>
      <xdr:colOff>145143</xdr:colOff>
      <xdr:row>91</xdr:row>
      <xdr:rowOff>1</xdr:rowOff>
    </xdr:from>
    <xdr:to>
      <xdr:col>29</xdr:col>
      <xdr:colOff>125412</xdr:colOff>
      <xdr:row>92</xdr:row>
      <xdr:rowOff>122467</xdr:rowOff>
    </xdr:to>
    <xdr:sp macro="" textlink="">
      <xdr:nvSpPr>
        <xdr:cNvPr id="6" name="吹き出し: 角を丸めた四角形 5">
          <a:extLst>
            <a:ext uri="{FF2B5EF4-FFF2-40B4-BE49-F238E27FC236}">
              <a16:creationId xmlns:a16="http://schemas.microsoft.com/office/drawing/2014/main" id="{00000000-0008-0000-0C00-000006000000}"/>
            </a:ext>
          </a:extLst>
        </xdr:cNvPr>
        <xdr:cNvSpPr/>
      </xdr:nvSpPr>
      <xdr:spPr>
        <a:xfrm>
          <a:off x="16804368" y="23012401"/>
          <a:ext cx="4380819" cy="360591"/>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17</xdr:col>
      <xdr:colOff>489857</xdr:colOff>
      <xdr:row>101</xdr:row>
      <xdr:rowOff>27213</xdr:rowOff>
    </xdr:from>
    <xdr:to>
      <xdr:col>23</xdr:col>
      <xdr:colOff>61912</xdr:colOff>
      <xdr:row>102</xdr:row>
      <xdr:rowOff>149680</xdr:rowOff>
    </xdr:to>
    <xdr:sp macro="" textlink="">
      <xdr:nvSpPr>
        <xdr:cNvPr id="7" name="吹き出し: 角を丸めた四角形 5">
          <a:extLst>
            <a:ext uri="{FF2B5EF4-FFF2-40B4-BE49-F238E27FC236}">
              <a16:creationId xmlns:a16="http://schemas.microsoft.com/office/drawing/2014/main" id="{00000000-0008-0000-0C00-000007000000}"/>
            </a:ext>
          </a:extLst>
        </xdr:cNvPr>
        <xdr:cNvSpPr/>
      </xdr:nvSpPr>
      <xdr:spPr>
        <a:xfrm>
          <a:off x="12386582" y="25420863"/>
          <a:ext cx="4334555" cy="360592"/>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6</xdr:col>
      <xdr:colOff>725714</xdr:colOff>
      <xdr:row>8</xdr:row>
      <xdr:rowOff>217715</xdr:rowOff>
    </xdr:from>
    <xdr:to>
      <xdr:col>11</xdr:col>
      <xdr:colOff>97838</xdr:colOff>
      <xdr:row>10</xdr:row>
      <xdr:rowOff>106911</xdr:rowOff>
    </xdr:to>
    <xdr:sp macro="" textlink="">
      <xdr:nvSpPr>
        <xdr:cNvPr id="8" name="吹き出し: 四角形 5">
          <a:extLst>
            <a:ext uri="{FF2B5EF4-FFF2-40B4-BE49-F238E27FC236}">
              <a16:creationId xmlns:a16="http://schemas.microsoft.com/office/drawing/2014/main" id="{00000000-0008-0000-0C00-000008000000}"/>
            </a:ext>
          </a:extLst>
        </xdr:cNvPr>
        <xdr:cNvSpPr/>
      </xdr:nvSpPr>
      <xdr:spPr>
        <a:xfrm>
          <a:off x="4554764" y="2398940"/>
          <a:ext cx="3039249" cy="365446"/>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4</xdr:col>
      <xdr:colOff>13607</xdr:colOff>
      <xdr:row>0</xdr:row>
      <xdr:rowOff>68037</xdr:rowOff>
    </xdr:from>
    <xdr:to>
      <xdr:col>9</xdr:col>
      <xdr:colOff>294820</xdr:colOff>
      <xdr:row>1</xdr:row>
      <xdr:rowOff>72570</xdr:rowOff>
    </xdr:to>
    <xdr:sp macro="" textlink="">
      <xdr:nvSpPr>
        <xdr:cNvPr id="9" name="テキスト ボックス 2">
          <a:extLst>
            <a:ext uri="{FF2B5EF4-FFF2-40B4-BE49-F238E27FC236}">
              <a16:creationId xmlns:a16="http://schemas.microsoft.com/office/drawing/2014/main" id="{00000000-0008-0000-0C00-000009000000}"/>
            </a:ext>
          </a:extLst>
        </xdr:cNvPr>
        <xdr:cNvSpPr txBox="1">
          <a:spLocks noChangeArrowheads="1"/>
        </xdr:cNvSpPr>
      </xdr:nvSpPr>
      <xdr:spPr bwMode="auto">
        <a:xfrm>
          <a:off x="2375807" y="68037"/>
          <a:ext cx="3948338" cy="2521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34636</xdr:colOff>
      <xdr:row>0</xdr:row>
      <xdr:rowOff>51955</xdr:rowOff>
    </xdr:from>
    <xdr:to>
      <xdr:col>3</xdr:col>
      <xdr:colOff>384479</xdr:colOff>
      <xdr:row>1</xdr:row>
      <xdr:rowOff>30348</xdr:rowOff>
    </xdr:to>
    <xdr:sp macro="" textlink="">
      <xdr:nvSpPr>
        <xdr:cNvPr id="10" name="テキスト ボックス 11">
          <a:extLst>
            <a:ext uri="{FF2B5EF4-FFF2-40B4-BE49-F238E27FC236}">
              <a16:creationId xmlns:a16="http://schemas.microsoft.com/office/drawing/2014/main" id="{00000000-0008-0000-0C00-00000A000000}"/>
            </a:ext>
          </a:extLst>
        </xdr:cNvPr>
        <xdr:cNvSpPr txBox="1"/>
      </xdr:nvSpPr>
      <xdr:spPr>
        <a:xfrm>
          <a:off x="196561" y="51955"/>
          <a:ext cx="1664293" cy="2260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0</xdr:colOff>
      <xdr:row>3</xdr:row>
      <xdr:rowOff>0</xdr:rowOff>
    </xdr:from>
    <xdr:to>
      <xdr:col>11</xdr:col>
      <xdr:colOff>328684</xdr:colOff>
      <xdr:row>4</xdr:row>
      <xdr:rowOff>45551</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a:spLocks noChangeArrowheads="1"/>
        </xdr:cNvSpPr>
      </xdr:nvSpPr>
      <xdr:spPr bwMode="auto">
        <a:xfrm>
          <a:off x="2362200" y="790575"/>
          <a:ext cx="5462659" cy="27415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0</xdr:colOff>
      <xdr:row>12</xdr:row>
      <xdr:rowOff>0</xdr:rowOff>
    </xdr:from>
    <xdr:to>
      <xdr:col>11</xdr:col>
      <xdr:colOff>185056</xdr:colOff>
      <xdr:row>14</xdr:row>
      <xdr:rowOff>192561</xdr:rowOff>
    </xdr:to>
    <xdr:sp macro="" textlink="">
      <xdr:nvSpPr>
        <xdr:cNvPr id="12" name="吹き出し: 角を丸めた四角形 6">
          <a:extLst>
            <a:ext uri="{FF2B5EF4-FFF2-40B4-BE49-F238E27FC236}">
              <a16:creationId xmlns:a16="http://schemas.microsoft.com/office/drawing/2014/main" id="{00000000-0008-0000-0C00-00000C000000}"/>
            </a:ext>
          </a:extLst>
        </xdr:cNvPr>
        <xdr:cNvSpPr/>
      </xdr:nvSpPr>
      <xdr:spPr>
        <a:xfrm>
          <a:off x="4562475" y="3133725"/>
          <a:ext cx="3118756" cy="668811"/>
        </a:xfrm>
        <a:prstGeom prst="wedgeRoundRectCallout">
          <a:avLst>
            <a:gd name="adj1" fmla="val -61716"/>
            <a:gd name="adj2" fmla="val 3846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239159</xdr:colOff>
      <xdr:row>0</xdr:row>
      <xdr:rowOff>26894</xdr:rowOff>
    </xdr:from>
    <xdr:to>
      <xdr:col>22</xdr:col>
      <xdr:colOff>574034</xdr:colOff>
      <xdr:row>1</xdr:row>
      <xdr:rowOff>56261</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a:spLocks noChangeArrowheads="1"/>
        </xdr:cNvSpPr>
      </xdr:nvSpPr>
      <xdr:spPr bwMode="auto">
        <a:xfrm>
          <a:off x="15060059" y="26894"/>
          <a:ext cx="105877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13-4</a:t>
          </a:r>
          <a:endParaRPr lang="ja-JP" sz="1050" kern="100">
            <a:solidFill>
              <a:srgbClr val="00B050"/>
            </a:solidFill>
            <a:effectLst/>
            <a:latin typeface="Century"/>
            <a:ea typeface="ＭＳ 明朝"/>
            <a:cs typeface="Times New Roman"/>
          </a:endParaRPr>
        </a:p>
      </xdr:txBody>
    </xdr:sp>
    <xdr:clientData/>
  </xdr:twoCellAnchor>
  <xdr:twoCellAnchor>
    <xdr:from>
      <xdr:col>17</xdr:col>
      <xdr:colOff>201706</xdr:colOff>
      <xdr:row>22</xdr:row>
      <xdr:rowOff>78441</xdr:rowOff>
    </xdr:from>
    <xdr:to>
      <xdr:col>17</xdr:col>
      <xdr:colOff>502227</xdr:colOff>
      <xdr:row>81</xdr:row>
      <xdr:rowOff>207818</xdr:rowOff>
    </xdr:to>
    <xdr:sp macro="" textlink="">
      <xdr:nvSpPr>
        <xdr:cNvPr id="3" name="右中かっこ 2">
          <a:extLst>
            <a:ext uri="{FF2B5EF4-FFF2-40B4-BE49-F238E27FC236}">
              <a16:creationId xmlns:a16="http://schemas.microsoft.com/office/drawing/2014/main" id="{00000000-0008-0000-0D00-000003000000}"/>
            </a:ext>
          </a:extLst>
        </xdr:cNvPr>
        <xdr:cNvSpPr/>
      </xdr:nvSpPr>
      <xdr:spPr>
        <a:xfrm>
          <a:off x="11641231" y="5802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45</xdr:row>
      <xdr:rowOff>131060</xdr:rowOff>
    </xdr:from>
    <xdr:to>
      <xdr:col>17</xdr:col>
      <xdr:colOff>1014863</xdr:colOff>
      <xdr:row>59</xdr:row>
      <xdr:rowOff>179294</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12056823" y="11332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1</xdr:col>
      <xdr:colOff>0</xdr:colOff>
      <xdr:row>3</xdr:row>
      <xdr:rowOff>0</xdr:rowOff>
    </xdr:from>
    <xdr:to>
      <xdr:col>3</xdr:col>
      <xdr:colOff>516575</xdr:colOff>
      <xdr:row>3</xdr:row>
      <xdr:rowOff>204107</xdr:rowOff>
    </xdr:to>
    <xdr:sp macro="" textlink="">
      <xdr:nvSpPr>
        <xdr:cNvPr id="5" name="テキスト ボックス 2">
          <a:extLst>
            <a:ext uri="{FF2B5EF4-FFF2-40B4-BE49-F238E27FC236}">
              <a16:creationId xmlns:a16="http://schemas.microsoft.com/office/drawing/2014/main" id="{00000000-0008-0000-0D00-000005000000}"/>
            </a:ext>
          </a:extLst>
        </xdr:cNvPr>
        <xdr:cNvSpPr txBox="1">
          <a:spLocks noChangeArrowheads="1"/>
        </xdr:cNvSpPr>
      </xdr:nvSpPr>
      <xdr:spPr bwMode="auto">
        <a:xfrm>
          <a:off x="176893" y="789214"/>
          <a:ext cx="1523503" cy="20410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239159</xdr:colOff>
      <xdr:row>0</xdr:row>
      <xdr:rowOff>26894</xdr:rowOff>
    </xdr:from>
    <xdr:to>
      <xdr:col>22</xdr:col>
      <xdr:colOff>574034</xdr:colOff>
      <xdr:row>1</xdr:row>
      <xdr:rowOff>56261</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bwMode="auto">
        <a:xfrm>
          <a:off x="15060059" y="26894"/>
          <a:ext cx="105877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13-4</a:t>
          </a:r>
          <a:endParaRPr lang="ja-JP" sz="1050" kern="100">
            <a:solidFill>
              <a:srgbClr val="00B050"/>
            </a:solidFill>
            <a:effectLst/>
            <a:latin typeface="Century"/>
            <a:ea typeface="ＭＳ 明朝"/>
            <a:cs typeface="Times New Roman"/>
          </a:endParaRPr>
        </a:p>
      </xdr:txBody>
    </xdr:sp>
    <xdr:clientData/>
  </xdr:twoCellAnchor>
  <xdr:twoCellAnchor>
    <xdr:from>
      <xdr:col>17</xdr:col>
      <xdr:colOff>201706</xdr:colOff>
      <xdr:row>22</xdr:row>
      <xdr:rowOff>78441</xdr:rowOff>
    </xdr:from>
    <xdr:to>
      <xdr:col>17</xdr:col>
      <xdr:colOff>502227</xdr:colOff>
      <xdr:row>81</xdr:row>
      <xdr:rowOff>207818</xdr:rowOff>
    </xdr:to>
    <xdr:sp macro="" textlink="">
      <xdr:nvSpPr>
        <xdr:cNvPr id="3" name="右中かっこ 2">
          <a:extLst>
            <a:ext uri="{FF2B5EF4-FFF2-40B4-BE49-F238E27FC236}">
              <a16:creationId xmlns:a16="http://schemas.microsoft.com/office/drawing/2014/main" id="{00000000-0008-0000-0E00-000003000000}"/>
            </a:ext>
          </a:extLst>
        </xdr:cNvPr>
        <xdr:cNvSpPr/>
      </xdr:nvSpPr>
      <xdr:spPr>
        <a:xfrm>
          <a:off x="11641231" y="5802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45</xdr:row>
      <xdr:rowOff>131060</xdr:rowOff>
    </xdr:from>
    <xdr:to>
      <xdr:col>17</xdr:col>
      <xdr:colOff>1014863</xdr:colOff>
      <xdr:row>59</xdr:row>
      <xdr:rowOff>179294</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2056823" y="11332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0</xdr:col>
      <xdr:colOff>27216</xdr:colOff>
      <xdr:row>0</xdr:row>
      <xdr:rowOff>27216</xdr:rowOff>
    </xdr:from>
    <xdr:to>
      <xdr:col>3</xdr:col>
      <xdr:colOff>124752</xdr:colOff>
      <xdr:row>1</xdr:row>
      <xdr:rowOff>3897</xdr:rowOff>
    </xdr:to>
    <xdr:sp macro="" textlink="">
      <xdr:nvSpPr>
        <xdr:cNvPr id="5" name="テキスト ボックス 11">
          <a:extLst>
            <a:ext uri="{FF2B5EF4-FFF2-40B4-BE49-F238E27FC236}">
              <a16:creationId xmlns:a16="http://schemas.microsoft.com/office/drawing/2014/main" id="{00000000-0008-0000-0E00-000005000000}"/>
            </a:ext>
          </a:extLst>
        </xdr:cNvPr>
        <xdr:cNvSpPr txBox="1"/>
      </xdr:nvSpPr>
      <xdr:spPr>
        <a:xfrm>
          <a:off x="27216" y="27216"/>
          <a:ext cx="1269111" cy="224331"/>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7</xdr:col>
      <xdr:colOff>462642</xdr:colOff>
      <xdr:row>9</xdr:row>
      <xdr:rowOff>27214</xdr:rowOff>
    </xdr:from>
    <xdr:to>
      <xdr:col>11</xdr:col>
      <xdr:colOff>647698</xdr:colOff>
      <xdr:row>11</xdr:row>
      <xdr:rowOff>204106</xdr:rowOff>
    </xdr:to>
    <xdr:sp macro="" textlink="">
      <xdr:nvSpPr>
        <xdr:cNvPr id="6" name="吹き出し: 角を丸めた四角形 6">
          <a:extLst>
            <a:ext uri="{FF2B5EF4-FFF2-40B4-BE49-F238E27FC236}">
              <a16:creationId xmlns:a16="http://schemas.microsoft.com/office/drawing/2014/main" id="{00000000-0008-0000-0E00-000006000000}"/>
            </a:ext>
          </a:extLst>
        </xdr:cNvPr>
        <xdr:cNvSpPr/>
      </xdr:nvSpPr>
      <xdr:spPr>
        <a:xfrm>
          <a:off x="4567917" y="2246539"/>
          <a:ext cx="3118756" cy="653142"/>
        </a:xfrm>
        <a:prstGeom prst="wedgeRoundRectCallout">
          <a:avLst>
            <a:gd name="adj1" fmla="val -61156"/>
            <a:gd name="adj2" fmla="val 30792"/>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17</xdr:col>
      <xdr:colOff>557893</xdr:colOff>
      <xdr:row>94</xdr:row>
      <xdr:rowOff>81641</xdr:rowOff>
    </xdr:from>
    <xdr:to>
      <xdr:col>23</xdr:col>
      <xdr:colOff>129948</xdr:colOff>
      <xdr:row>95</xdr:row>
      <xdr:rowOff>204107</xdr:rowOff>
    </xdr:to>
    <xdr:sp macro="" textlink="">
      <xdr:nvSpPr>
        <xdr:cNvPr id="7" name="吹き出し: 角を丸めた四角形 5">
          <a:extLst>
            <a:ext uri="{FF2B5EF4-FFF2-40B4-BE49-F238E27FC236}">
              <a16:creationId xmlns:a16="http://schemas.microsoft.com/office/drawing/2014/main" id="{00000000-0008-0000-0E00-000007000000}"/>
            </a:ext>
          </a:extLst>
        </xdr:cNvPr>
        <xdr:cNvSpPr/>
      </xdr:nvSpPr>
      <xdr:spPr>
        <a:xfrm>
          <a:off x="12028714" y="23567570"/>
          <a:ext cx="4320948" cy="367394"/>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3</xdr:row>
      <xdr:rowOff>0</xdr:rowOff>
    </xdr:from>
    <xdr:to>
      <xdr:col>3</xdr:col>
      <xdr:colOff>516575</xdr:colOff>
      <xdr:row>3</xdr:row>
      <xdr:rowOff>204107</xdr:rowOff>
    </xdr:to>
    <xdr:sp macro="" textlink="">
      <xdr:nvSpPr>
        <xdr:cNvPr id="9" name="テキスト ボックス 2">
          <a:extLst>
            <a:ext uri="{FF2B5EF4-FFF2-40B4-BE49-F238E27FC236}">
              <a16:creationId xmlns:a16="http://schemas.microsoft.com/office/drawing/2014/main" id="{00000000-0008-0000-0E00-000009000000}"/>
            </a:ext>
          </a:extLst>
        </xdr:cNvPr>
        <xdr:cNvSpPr txBox="1">
          <a:spLocks noChangeArrowheads="1"/>
        </xdr:cNvSpPr>
      </xdr:nvSpPr>
      <xdr:spPr bwMode="auto">
        <a:xfrm>
          <a:off x="176893" y="789214"/>
          <a:ext cx="1523503" cy="20410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239159</xdr:colOff>
      <xdr:row>0</xdr:row>
      <xdr:rowOff>26894</xdr:rowOff>
    </xdr:from>
    <xdr:to>
      <xdr:col>22</xdr:col>
      <xdr:colOff>574034</xdr:colOff>
      <xdr:row>1</xdr:row>
      <xdr:rowOff>56261</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a:spLocks noChangeArrowheads="1"/>
        </xdr:cNvSpPr>
      </xdr:nvSpPr>
      <xdr:spPr bwMode="auto">
        <a:xfrm>
          <a:off x="15060059" y="26894"/>
          <a:ext cx="105877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13-4</a:t>
          </a:r>
          <a:endParaRPr lang="ja-JP" sz="1050" kern="100">
            <a:solidFill>
              <a:srgbClr val="00B050"/>
            </a:solidFill>
            <a:effectLst/>
            <a:latin typeface="Century"/>
            <a:ea typeface="ＭＳ 明朝"/>
            <a:cs typeface="Times New Roman"/>
          </a:endParaRPr>
        </a:p>
      </xdr:txBody>
    </xdr:sp>
    <xdr:clientData/>
  </xdr:twoCellAnchor>
  <xdr:twoCellAnchor>
    <xdr:from>
      <xdr:col>17</xdr:col>
      <xdr:colOff>201706</xdr:colOff>
      <xdr:row>22</xdr:row>
      <xdr:rowOff>78441</xdr:rowOff>
    </xdr:from>
    <xdr:to>
      <xdr:col>17</xdr:col>
      <xdr:colOff>502227</xdr:colOff>
      <xdr:row>81</xdr:row>
      <xdr:rowOff>207818</xdr:rowOff>
    </xdr:to>
    <xdr:sp macro="" textlink="">
      <xdr:nvSpPr>
        <xdr:cNvPr id="3" name="右中かっこ 2">
          <a:extLst>
            <a:ext uri="{FF2B5EF4-FFF2-40B4-BE49-F238E27FC236}">
              <a16:creationId xmlns:a16="http://schemas.microsoft.com/office/drawing/2014/main" id="{00000000-0008-0000-0F00-000003000000}"/>
            </a:ext>
          </a:extLst>
        </xdr:cNvPr>
        <xdr:cNvSpPr/>
      </xdr:nvSpPr>
      <xdr:spPr>
        <a:xfrm>
          <a:off x="11641231" y="5802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45</xdr:row>
      <xdr:rowOff>131060</xdr:rowOff>
    </xdr:from>
    <xdr:to>
      <xdr:col>17</xdr:col>
      <xdr:colOff>1014863</xdr:colOff>
      <xdr:row>59</xdr:row>
      <xdr:rowOff>179294</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12056823" y="11332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1</xdr:col>
      <xdr:colOff>0</xdr:colOff>
      <xdr:row>3</xdr:row>
      <xdr:rowOff>0</xdr:rowOff>
    </xdr:from>
    <xdr:to>
      <xdr:col>3</xdr:col>
      <xdr:colOff>516575</xdr:colOff>
      <xdr:row>3</xdr:row>
      <xdr:rowOff>204107</xdr:rowOff>
    </xdr:to>
    <xdr:sp macro="" textlink="">
      <xdr:nvSpPr>
        <xdr:cNvPr id="5" name="テキスト ボックス 2">
          <a:extLst>
            <a:ext uri="{FF2B5EF4-FFF2-40B4-BE49-F238E27FC236}">
              <a16:creationId xmlns:a16="http://schemas.microsoft.com/office/drawing/2014/main" id="{00000000-0008-0000-0F00-000005000000}"/>
            </a:ext>
          </a:extLst>
        </xdr:cNvPr>
        <xdr:cNvSpPr txBox="1">
          <a:spLocks noChangeArrowheads="1"/>
        </xdr:cNvSpPr>
      </xdr:nvSpPr>
      <xdr:spPr bwMode="auto">
        <a:xfrm>
          <a:off x="176893" y="789214"/>
          <a:ext cx="1523503" cy="20410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239159</xdr:colOff>
      <xdr:row>0</xdr:row>
      <xdr:rowOff>26894</xdr:rowOff>
    </xdr:from>
    <xdr:to>
      <xdr:col>22</xdr:col>
      <xdr:colOff>574034</xdr:colOff>
      <xdr:row>1</xdr:row>
      <xdr:rowOff>56261</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a:spLocks noChangeArrowheads="1"/>
        </xdr:cNvSpPr>
      </xdr:nvSpPr>
      <xdr:spPr bwMode="auto">
        <a:xfrm>
          <a:off x="15060059" y="26894"/>
          <a:ext cx="105877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rgbClr val="00B050"/>
              </a:solidFill>
              <a:effectLst/>
              <a:latin typeface="Century"/>
              <a:ea typeface="ＭＳ 明朝"/>
              <a:cs typeface="Times New Roman"/>
            </a:rPr>
            <a:t>様式</a:t>
          </a:r>
          <a:r>
            <a:rPr lang="en-US" sz="1050" kern="100">
              <a:solidFill>
                <a:srgbClr val="00B050"/>
              </a:solidFill>
              <a:effectLst/>
              <a:latin typeface="Century"/>
              <a:ea typeface="ＭＳ 明朝"/>
              <a:cs typeface="Times New Roman"/>
            </a:rPr>
            <a:t> 13-4</a:t>
          </a:r>
          <a:endParaRPr lang="ja-JP" sz="1050" kern="100">
            <a:solidFill>
              <a:srgbClr val="00B050"/>
            </a:solidFill>
            <a:effectLst/>
            <a:latin typeface="Century"/>
            <a:ea typeface="ＭＳ 明朝"/>
            <a:cs typeface="Times New Roman"/>
          </a:endParaRPr>
        </a:p>
      </xdr:txBody>
    </xdr:sp>
    <xdr:clientData/>
  </xdr:twoCellAnchor>
  <xdr:twoCellAnchor>
    <xdr:from>
      <xdr:col>17</xdr:col>
      <xdr:colOff>201706</xdr:colOff>
      <xdr:row>22</xdr:row>
      <xdr:rowOff>78441</xdr:rowOff>
    </xdr:from>
    <xdr:to>
      <xdr:col>17</xdr:col>
      <xdr:colOff>502227</xdr:colOff>
      <xdr:row>81</xdr:row>
      <xdr:rowOff>207818</xdr:rowOff>
    </xdr:to>
    <xdr:sp macro="" textlink="">
      <xdr:nvSpPr>
        <xdr:cNvPr id="3" name="右中かっこ 2">
          <a:extLst>
            <a:ext uri="{FF2B5EF4-FFF2-40B4-BE49-F238E27FC236}">
              <a16:creationId xmlns:a16="http://schemas.microsoft.com/office/drawing/2014/main" id="{00000000-0008-0000-1000-000003000000}"/>
            </a:ext>
          </a:extLst>
        </xdr:cNvPr>
        <xdr:cNvSpPr/>
      </xdr:nvSpPr>
      <xdr:spPr>
        <a:xfrm>
          <a:off x="11641231" y="5802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45</xdr:row>
      <xdr:rowOff>131060</xdr:rowOff>
    </xdr:from>
    <xdr:to>
      <xdr:col>17</xdr:col>
      <xdr:colOff>1014863</xdr:colOff>
      <xdr:row>59</xdr:row>
      <xdr:rowOff>179294</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12056823" y="11332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0</xdr:col>
      <xdr:colOff>27216</xdr:colOff>
      <xdr:row>0</xdr:row>
      <xdr:rowOff>27216</xdr:rowOff>
    </xdr:from>
    <xdr:to>
      <xdr:col>3</xdr:col>
      <xdr:colOff>124752</xdr:colOff>
      <xdr:row>1</xdr:row>
      <xdr:rowOff>3897</xdr:rowOff>
    </xdr:to>
    <xdr:sp macro="" textlink="">
      <xdr:nvSpPr>
        <xdr:cNvPr id="5" name="テキスト ボックス 11">
          <a:extLst>
            <a:ext uri="{FF2B5EF4-FFF2-40B4-BE49-F238E27FC236}">
              <a16:creationId xmlns:a16="http://schemas.microsoft.com/office/drawing/2014/main" id="{00000000-0008-0000-1000-000005000000}"/>
            </a:ext>
          </a:extLst>
        </xdr:cNvPr>
        <xdr:cNvSpPr txBox="1"/>
      </xdr:nvSpPr>
      <xdr:spPr>
        <a:xfrm>
          <a:off x="27216" y="27216"/>
          <a:ext cx="1269111" cy="224331"/>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7</xdr:col>
      <xdr:colOff>462642</xdr:colOff>
      <xdr:row>9</xdr:row>
      <xdr:rowOff>27214</xdr:rowOff>
    </xdr:from>
    <xdr:to>
      <xdr:col>11</xdr:col>
      <xdr:colOff>647698</xdr:colOff>
      <xdr:row>11</xdr:row>
      <xdr:rowOff>204106</xdr:rowOff>
    </xdr:to>
    <xdr:sp macro="" textlink="">
      <xdr:nvSpPr>
        <xdr:cNvPr id="6" name="吹き出し: 角を丸めた四角形 6">
          <a:extLst>
            <a:ext uri="{FF2B5EF4-FFF2-40B4-BE49-F238E27FC236}">
              <a16:creationId xmlns:a16="http://schemas.microsoft.com/office/drawing/2014/main" id="{00000000-0008-0000-1000-000006000000}"/>
            </a:ext>
          </a:extLst>
        </xdr:cNvPr>
        <xdr:cNvSpPr/>
      </xdr:nvSpPr>
      <xdr:spPr>
        <a:xfrm>
          <a:off x="4567917" y="2246539"/>
          <a:ext cx="3118756" cy="653142"/>
        </a:xfrm>
        <a:prstGeom prst="wedgeRoundRectCallout">
          <a:avLst>
            <a:gd name="adj1" fmla="val -61156"/>
            <a:gd name="adj2" fmla="val 30792"/>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17</xdr:col>
      <xdr:colOff>517071</xdr:colOff>
      <xdr:row>94</xdr:row>
      <xdr:rowOff>95248</xdr:rowOff>
    </xdr:from>
    <xdr:to>
      <xdr:col>23</xdr:col>
      <xdr:colOff>89126</xdr:colOff>
      <xdr:row>95</xdr:row>
      <xdr:rowOff>217714</xdr:rowOff>
    </xdr:to>
    <xdr:sp macro="" textlink="">
      <xdr:nvSpPr>
        <xdr:cNvPr id="7" name="吹き出し: 角を丸めた四角形 5">
          <a:extLst>
            <a:ext uri="{FF2B5EF4-FFF2-40B4-BE49-F238E27FC236}">
              <a16:creationId xmlns:a16="http://schemas.microsoft.com/office/drawing/2014/main" id="{00000000-0008-0000-1000-000007000000}"/>
            </a:ext>
          </a:extLst>
        </xdr:cNvPr>
        <xdr:cNvSpPr/>
      </xdr:nvSpPr>
      <xdr:spPr>
        <a:xfrm>
          <a:off x="11987892" y="23581177"/>
          <a:ext cx="4320948" cy="367394"/>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3</xdr:row>
      <xdr:rowOff>0</xdr:rowOff>
    </xdr:from>
    <xdr:to>
      <xdr:col>3</xdr:col>
      <xdr:colOff>516575</xdr:colOff>
      <xdr:row>3</xdr:row>
      <xdr:rowOff>204107</xdr:rowOff>
    </xdr:to>
    <xdr:sp macro="" textlink="">
      <xdr:nvSpPr>
        <xdr:cNvPr id="9" name="テキスト ボックス 2">
          <a:extLst>
            <a:ext uri="{FF2B5EF4-FFF2-40B4-BE49-F238E27FC236}">
              <a16:creationId xmlns:a16="http://schemas.microsoft.com/office/drawing/2014/main" id="{00000000-0008-0000-1000-000009000000}"/>
            </a:ext>
          </a:extLst>
        </xdr:cNvPr>
        <xdr:cNvSpPr txBox="1">
          <a:spLocks noChangeArrowheads="1"/>
        </xdr:cNvSpPr>
      </xdr:nvSpPr>
      <xdr:spPr bwMode="auto">
        <a:xfrm>
          <a:off x="176893" y="789214"/>
          <a:ext cx="1523503" cy="20410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xdr:rowOff>
    </xdr:from>
    <xdr:to>
      <xdr:col>29</xdr:col>
      <xdr:colOff>568881</xdr:colOff>
      <xdr:row>17</xdr:row>
      <xdr:rowOff>150001</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306786" y="1251858"/>
          <a:ext cx="16271524" cy="39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27</xdr:col>
      <xdr:colOff>239159</xdr:colOff>
      <xdr:row>0</xdr:row>
      <xdr:rowOff>79188</xdr:rowOff>
    </xdr:from>
    <xdr:to>
      <xdr:col>28</xdr:col>
      <xdr:colOff>641269</xdr:colOff>
      <xdr:row>1</xdr:row>
      <xdr:rowOff>108555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9468453" y="79188"/>
          <a:ext cx="1059522" cy="27589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11587256" y="6085541"/>
          <a:ext cx="300521" cy="136358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002848" y="11415010"/>
          <a:ext cx="397565" cy="32486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0</xdr:col>
      <xdr:colOff>27215</xdr:colOff>
      <xdr:row>0</xdr:row>
      <xdr:rowOff>54429</xdr:rowOff>
    </xdr:from>
    <xdr:to>
      <xdr:col>3</xdr:col>
      <xdr:colOff>131554</xdr:colOff>
      <xdr:row>1</xdr:row>
      <xdr:rowOff>26008</xdr:rowOff>
    </xdr:to>
    <xdr:sp macro="" textlink="">
      <xdr:nvSpPr>
        <xdr:cNvPr id="6" name="テキスト ボックス 11">
          <a:extLst>
            <a:ext uri="{FF2B5EF4-FFF2-40B4-BE49-F238E27FC236}">
              <a16:creationId xmlns:a16="http://schemas.microsoft.com/office/drawing/2014/main" id="{00000000-0008-0000-0100-000006000000}"/>
            </a:ext>
          </a:extLst>
        </xdr:cNvPr>
        <xdr:cNvSpPr txBox="1"/>
      </xdr:nvSpPr>
      <xdr:spPr>
        <a:xfrm>
          <a:off x="27215" y="54429"/>
          <a:ext cx="1266389" cy="219229"/>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6</xdr:col>
      <xdr:colOff>705096</xdr:colOff>
      <xdr:row>46</xdr:row>
      <xdr:rowOff>34638</xdr:rowOff>
    </xdr:from>
    <xdr:to>
      <xdr:col>11</xdr:col>
      <xdr:colOff>333991</xdr:colOff>
      <xdr:row>48</xdr:row>
      <xdr:rowOff>211038</xdr:rowOff>
    </xdr:to>
    <xdr:sp macro="" textlink="">
      <xdr:nvSpPr>
        <xdr:cNvPr id="7" name="吹き出し: 角を丸めた四角形 7">
          <a:extLst>
            <a:ext uri="{FF2B5EF4-FFF2-40B4-BE49-F238E27FC236}">
              <a16:creationId xmlns:a16="http://schemas.microsoft.com/office/drawing/2014/main" id="{00000000-0008-0000-0100-000007000000}"/>
            </a:ext>
          </a:extLst>
        </xdr:cNvPr>
        <xdr:cNvSpPr/>
      </xdr:nvSpPr>
      <xdr:spPr>
        <a:xfrm>
          <a:off x="4057896" y="10175588"/>
          <a:ext cx="3280145" cy="633600"/>
        </a:xfrm>
        <a:prstGeom prst="borderCallout1">
          <a:avLst>
            <a:gd name="adj1" fmla="val 5244"/>
            <a:gd name="adj2" fmla="val 50059"/>
            <a:gd name="adj3" fmla="val -591950"/>
            <a:gd name="adj4" fmla="val -277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9</xdr:col>
      <xdr:colOff>152151</xdr:colOff>
      <xdr:row>39</xdr:row>
      <xdr:rowOff>34636</xdr:rowOff>
    </xdr:from>
    <xdr:to>
      <xdr:col>11</xdr:col>
      <xdr:colOff>173184</xdr:colOff>
      <xdr:row>46</xdr:row>
      <xdr:rowOff>34638</xdr:rowOff>
    </xdr:to>
    <xdr:cxnSp macro="">
      <xdr:nvCxnSpPr>
        <xdr:cNvPr id="8" name="直線コネクタ 7">
          <a:extLst>
            <a:ext uri="{FF2B5EF4-FFF2-40B4-BE49-F238E27FC236}">
              <a16:creationId xmlns:a16="http://schemas.microsoft.com/office/drawing/2014/main" id="{00000000-0008-0000-0100-000008000000}"/>
            </a:ext>
          </a:extLst>
        </xdr:cNvPr>
        <xdr:cNvCxnSpPr>
          <a:endCxn id="7" idx="3"/>
        </xdr:cNvCxnSpPr>
      </xdr:nvCxnSpPr>
      <xdr:spPr>
        <a:xfrm flipH="1">
          <a:off x="5695701" y="8569036"/>
          <a:ext cx="1481533" cy="160655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152151</xdr:colOff>
      <xdr:row>29</xdr:row>
      <xdr:rowOff>34636</xdr:rowOff>
    </xdr:from>
    <xdr:to>
      <xdr:col>16</xdr:col>
      <xdr:colOff>363683</xdr:colOff>
      <xdr:row>46</xdr:row>
      <xdr:rowOff>34638</xdr:rowOff>
    </xdr:to>
    <xdr:cxnSp macro="">
      <xdr:nvCxnSpPr>
        <xdr:cNvPr id="9" name="直線コネクタ 8">
          <a:extLst>
            <a:ext uri="{FF2B5EF4-FFF2-40B4-BE49-F238E27FC236}">
              <a16:creationId xmlns:a16="http://schemas.microsoft.com/office/drawing/2014/main" id="{00000000-0008-0000-0100-000009000000}"/>
            </a:ext>
          </a:extLst>
        </xdr:cNvPr>
        <xdr:cNvCxnSpPr>
          <a:endCxn id="7" idx="3"/>
        </xdr:cNvCxnSpPr>
      </xdr:nvCxnSpPr>
      <xdr:spPr>
        <a:xfrm flipH="1">
          <a:off x="5695701" y="6276686"/>
          <a:ext cx="5323282" cy="389890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404009</xdr:colOff>
      <xdr:row>14</xdr:row>
      <xdr:rowOff>170096</xdr:rowOff>
    </xdr:from>
    <xdr:to>
      <xdr:col>9</xdr:col>
      <xdr:colOff>539751</xdr:colOff>
      <xdr:row>16</xdr:row>
      <xdr:rowOff>42334</xdr:rowOff>
    </xdr:to>
    <xdr:sp macro="" textlink="">
      <xdr:nvSpPr>
        <xdr:cNvPr id="10" name="吹き出し: 角を丸めた四角形 14">
          <a:extLst>
            <a:ext uri="{FF2B5EF4-FFF2-40B4-BE49-F238E27FC236}">
              <a16:creationId xmlns:a16="http://schemas.microsoft.com/office/drawing/2014/main" id="{00000000-0008-0000-0100-00000A000000}"/>
            </a:ext>
          </a:extLst>
        </xdr:cNvPr>
        <xdr:cNvSpPr/>
      </xdr:nvSpPr>
      <xdr:spPr>
        <a:xfrm>
          <a:off x="4203426" y="4392846"/>
          <a:ext cx="2326492" cy="337905"/>
        </a:xfrm>
        <a:prstGeom prst="borderCallout1">
          <a:avLst>
            <a:gd name="adj1" fmla="val 377"/>
            <a:gd name="adj2" fmla="val 2525"/>
            <a:gd name="adj3" fmla="val -560762"/>
            <a:gd name="adj4" fmla="val -837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twoCellAnchor>
    <xdr:from>
      <xdr:col>19</xdr:col>
      <xdr:colOff>381000</xdr:colOff>
      <xdr:row>100</xdr:row>
      <xdr:rowOff>13607</xdr:rowOff>
    </xdr:from>
    <xdr:to>
      <xdr:col>22</xdr:col>
      <xdr:colOff>299356</xdr:colOff>
      <xdr:row>101</xdr:row>
      <xdr:rowOff>149679</xdr:rowOff>
    </xdr:to>
    <xdr:sp macro="" textlink="">
      <xdr:nvSpPr>
        <xdr:cNvPr id="11" name="吹き出し: 角を丸めた四角形 11">
          <a:extLst>
            <a:ext uri="{FF2B5EF4-FFF2-40B4-BE49-F238E27FC236}">
              <a16:creationId xmlns:a16="http://schemas.microsoft.com/office/drawing/2014/main" id="{00000000-0008-0000-0100-00000B000000}"/>
            </a:ext>
          </a:extLst>
        </xdr:cNvPr>
        <xdr:cNvSpPr/>
      </xdr:nvSpPr>
      <xdr:spPr>
        <a:xfrm>
          <a:off x="13830300" y="22498957"/>
          <a:ext cx="1950356" cy="364672"/>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指令量の記載は不要です。</a:t>
          </a:r>
        </a:p>
      </xdr:txBody>
    </xdr:sp>
    <xdr:clientData/>
  </xdr:twoCellAnchor>
  <xdr:twoCellAnchor>
    <xdr:from>
      <xdr:col>7</xdr:col>
      <xdr:colOff>585353</xdr:colOff>
      <xdr:row>50</xdr:row>
      <xdr:rowOff>64572</xdr:rowOff>
    </xdr:from>
    <xdr:to>
      <xdr:col>12</xdr:col>
      <xdr:colOff>108857</xdr:colOff>
      <xdr:row>54</xdr:row>
      <xdr:rowOff>149678</xdr:rowOff>
    </xdr:to>
    <xdr:sp macro="" textlink="">
      <xdr:nvSpPr>
        <xdr:cNvPr id="12" name="吹き出し: 角を丸めた四角形 7">
          <a:extLst>
            <a:ext uri="{FF2B5EF4-FFF2-40B4-BE49-F238E27FC236}">
              <a16:creationId xmlns:a16="http://schemas.microsoft.com/office/drawing/2014/main" id="{00000000-0008-0000-0100-00000C000000}"/>
            </a:ext>
          </a:extLst>
        </xdr:cNvPr>
        <xdr:cNvSpPr/>
      </xdr:nvSpPr>
      <xdr:spPr>
        <a:xfrm>
          <a:off x="4668403" y="11119922"/>
          <a:ext cx="3174754" cy="999506"/>
        </a:xfrm>
        <a:prstGeom prst="borderCallout1">
          <a:avLst>
            <a:gd name="adj1" fmla="val -2424"/>
            <a:gd name="adj2" fmla="val 96614"/>
            <a:gd name="adj3" fmla="val -172142"/>
            <a:gd name="adj4" fmla="val 8639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専用線オンラインで接続する場合は、送信周期ごとの需要実績を、１分ごとの平均した値にして入力してください。</a:t>
          </a:r>
        </a:p>
      </xdr:txBody>
    </xdr:sp>
    <xdr:clientData/>
  </xdr:twoCellAnchor>
  <xdr:twoCellAnchor>
    <xdr:from>
      <xdr:col>7</xdr:col>
      <xdr:colOff>353786</xdr:colOff>
      <xdr:row>8</xdr:row>
      <xdr:rowOff>204108</xdr:rowOff>
    </xdr:from>
    <xdr:to>
      <xdr:col>11</xdr:col>
      <xdr:colOff>460696</xdr:colOff>
      <xdr:row>10</xdr:row>
      <xdr:rowOff>93303</xdr:rowOff>
    </xdr:to>
    <xdr:sp macro="" textlink="">
      <xdr:nvSpPr>
        <xdr:cNvPr id="14" name="吹き出し: 四角形 5">
          <a:extLst>
            <a:ext uri="{FF2B5EF4-FFF2-40B4-BE49-F238E27FC236}">
              <a16:creationId xmlns:a16="http://schemas.microsoft.com/office/drawing/2014/main" id="{00000000-0008-0000-0100-00000E000000}"/>
            </a:ext>
          </a:extLst>
        </xdr:cNvPr>
        <xdr:cNvSpPr/>
      </xdr:nvSpPr>
      <xdr:spPr>
        <a:xfrm>
          <a:off x="4436836" y="1880508"/>
          <a:ext cx="3027910" cy="346395"/>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25</xdr:col>
      <xdr:colOff>478117</xdr:colOff>
      <xdr:row>91</xdr:row>
      <xdr:rowOff>80842</xdr:rowOff>
    </xdr:from>
    <xdr:to>
      <xdr:col>28</xdr:col>
      <xdr:colOff>396473</xdr:colOff>
      <xdr:row>92</xdr:row>
      <xdr:rowOff>216914</xdr:rowOff>
    </xdr:to>
    <xdr:sp macro="" textlink="">
      <xdr:nvSpPr>
        <xdr:cNvPr id="15" name="吹き出し: 角を丸めた四角形 11">
          <a:extLst>
            <a:ext uri="{FF2B5EF4-FFF2-40B4-BE49-F238E27FC236}">
              <a16:creationId xmlns:a16="http://schemas.microsoft.com/office/drawing/2014/main" id="{00000000-0008-0000-0100-00000F000000}"/>
            </a:ext>
          </a:extLst>
        </xdr:cNvPr>
        <xdr:cNvSpPr/>
      </xdr:nvSpPr>
      <xdr:spPr>
        <a:xfrm>
          <a:off x="18392588" y="21424313"/>
          <a:ext cx="1890591" cy="367660"/>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指令量の記載は不要です。</a:t>
          </a:r>
        </a:p>
      </xdr:txBody>
    </xdr:sp>
    <xdr:clientData/>
  </xdr:twoCellAnchor>
  <xdr:twoCellAnchor>
    <xdr:from>
      <xdr:col>3</xdr:col>
      <xdr:colOff>717176</xdr:colOff>
      <xdr:row>0</xdr:row>
      <xdr:rowOff>67235</xdr:rowOff>
    </xdr:from>
    <xdr:to>
      <xdr:col>9</xdr:col>
      <xdr:colOff>302024</xdr:colOff>
      <xdr:row>1</xdr:row>
      <xdr:rowOff>70168</xdr:rowOff>
    </xdr:to>
    <xdr:sp macro="" textlink="">
      <xdr:nvSpPr>
        <xdr:cNvPr id="16" name="テキスト ボックス 2">
          <a:extLst>
            <a:ext uri="{FF2B5EF4-FFF2-40B4-BE49-F238E27FC236}">
              <a16:creationId xmlns:a16="http://schemas.microsoft.com/office/drawing/2014/main" id="{00000000-0008-0000-0100-000010000000}"/>
            </a:ext>
          </a:extLst>
        </xdr:cNvPr>
        <xdr:cNvSpPr txBox="1">
          <a:spLocks noChangeArrowheads="1"/>
        </xdr:cNvSpPr>
      </xdr:nvSpPr>
      <xdr:spPr bwMode="auto">
        <a:xfrm>
          <a:off x="1871382" y="67235"/>
          <a:ext cx="3955142" cy="2494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172819</xdr:colOff>
      <xdr:row>4</xdr:row>
      <xdr:rowOff>26996</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a:spLocks noChangeArrowheads="1"/>
        </xdr:cNvSpPr>
      </xdr:nvSpPr>
      <xdr:spPr bwMode="auto">
        <a:xfrm>
          <a:off x="2355273" y="796636"/>
          <a:ext cx="5264364" cy="252133"/>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214613</xdr:colOff>
      <xdr:row>0</xdr:row>
      <xdr:rowOff>45304</xdr:rowOff>
    </xdr:from>
    <xdr:to>
      <xdr:col>28</xdr:col>
      <xdr:colOff>617523</xdr:colOff>
      <xdr:row>1</xdr:row>
      <xdr:rowOff>74671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9443907" y="45304"/>
          <a:ext cx="1060322" cy="27589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11587256" y="5856941"/>
          <a:ext cx="300521" cy="136358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002848" y="11186410"/>
          <a:ext cx="397565" cy="32486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4</xdr:col>
      <xdr:colOff>68036</xdr:colOff>
      <xdr:row>0</xdr:row>
      <xdr:rowOff>95250</xdr:rowOff>
    </xdr:from>
    <xdr:to>
      <xdr:col>9</xdr:col>
      <xdr:colOff>349249</xdr:colOff>
      <xdr:row>1</xdr:row>
      <xdr:rowOff>99783</xdr:rowOff>
    </xdr:to>
    <xdr:sp macro="" textlink="">
      <xdr:nvSpPr>
        <xdr:cNvPr id="8" name="テキスト ボックス 2">
          <a:extLst>
            <a:ext uri="{FF2B5EF4-FFF2-40B4-BE49-F238E27FC236}">
              <a16:creationId xmlns:a16="http://schemas.microsoft.com/office/drawing/2014/main" id="{00000000-0008-0000-0200-000008000000}"/>
            </a:ext>
          </a:extLst>
        </xdr:cNvPr>
        <xdr:cNvSpPr txBox="1">
          <a:spLocks noChangeArrowheads="1"/>
        </xdr:cNvSpPr>
      </xdr:nvSpPr>
      <xdr:spPr bwMode="auto">
        <a:xfrm>
          <a:off x="1973036" y="95250"/>
          <a:ext cx="3955142" cy="2494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224774</xdr:colOff>
      <xdr:row>4</xdr:row>
      <xdr:rowOff>33181</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noChangeArrowheads="1"/>
        </xdr:cNvSpPr>
      </xdr:nvSpPr>
      <xdr:spPr bwMode="auto">
        <a:xfrm>
          <a:off x="2355273" y="796636"/>
          <a:ext cx="5316319" cy="2583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5</xdr:row>
      <xdr:rowOff>1</xdr:rowOff>
    </xdr:from>
    <xdr:to>
      <xdr:col>29</xdr:col>
      <xdr:colOff>568881</xdr:colOff>
      <xdr:row>17</xdr:row>
      <xdr:rowOff>163608</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06786" y="1251858"/>
          <a:ext cx="16271524" cy="39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xdr:row>
      <xdr:rowOff>0</xdr:rowOff>
    </xdr:from>
    <xdr:to>
      <xdr:col>29</xdr:col>
      <xdr:colOff>568881</xdr:colOff>
      <xdr:row>17</xdr:row>
      <xdr:rowOff>163607</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5306786" y="1251857"/>
          <a:ext cx="16271524" cy="39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27</xdr:col>
      <xdr:colOff>214613</xdr:colOff>
      <xdr:row>0</xdr:row>
      <xdr:rowOff>45304</xdr:rowOff>
    </xdr:from>
    <xdr:to>
      <xdr:col>28</xdr:col>
      <xdr:colOff>617523</xdr:colOff>
      <xdr:row>1</xdr:row>
      <xdr:rowOff>74671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a:spLocks noChangeArrowheads="1"/>
        </xdr:cNvSpPr>
      </xdr:nvSpPr>
      <xdr:spPr bwMode="auto">
        <a:xfrm>
          <a:off x="19385263" y="45304"/>
          <a:ext cx="1056960"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11587256" y="6771341"/>
          <a:ext cx="300521" cy="136358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2002848" y="12100810"/>
          <a:ext cx="397565" cy="32486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7</xdr:col>
      <xdr:colOff>224118</xdr:colOff>
      <xdr:row>8</xdr:row>
      <xdr:rowOff>179295</xdr:rowOff>
    </xdr:from>
    <xdr:to>
      <xdr:col>11</xdr:col>
      <xdr:colOff>341700</xdr:colOff>
      <xdr:row>10</xdr:row>
      <xdr:rowOff>58885</xdr:rowOff>
    </xdr:to>
    <xdr:sp macro="" textlink="">
      <xdr:nvSpPr>
        <xdr:cNvPr id="8" name="吹き出し: 四角形 5">
          <a:extLst>
            <a:ext uri="{FF2B5EF4-FFF2-40B4-BE49-F238E27FC236}">
              <a16:creationId xmlns:a16="http://schemas.microsoft.com/office/drawing/2014/main" id="{00000000-0008-0000-0300-000008000000}"/>
            </a:ext>
          </a:extLst>
        </xdr:cNvPr>
        <xdr:cNvSpPr/>
      </xdr:nvSpPr>
      <xdr:spPr>
        <a:xfrm>
          <a:off x="4318000" y="1860177"/>
          <a:ext cx="3046053" cy="342767"/>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4</xdr:col>
      <xdr:colOff>0</xdr:colOff>
      <xdr:row>0</xdr:row>
      <xdr:rowOff>44824</xdr:rowOff>
    </xdr:from>
    <xdr:to>
      <xdr:col>9</xdr:col>
      <xdr:colOff>313230</xdr:colOff>
      <xdr:row>1</xdr:row>
      <xdr:rowOff>47757</xdr:rowOff>
    </xdr:to>
    <xdr:sp macro="" textlink="">
      <xdr:nvSpPr>
        <xdr:cNvPr id="10" name="テキスト ボックス 2">
          <a:extLst>
            <a:ext uri="{FF2B5EF4-FFF2-40B4-BE49-F238E27FC236}">
              <a16:creationId xmlns:a16="http://schemas.microsoft.com/office/drawing/2014/main" id="{00000000-0008-0000-0300-00000A000000}"/>
            </a:ext>
          </a:extLst>
        </xdr:cNvPr>
        <xdr:cNvSpPr txBox="1">
          <a:spLocks noChangeArrowheads="1"/>
        </xdr:cNvSpPr>
      </xdr:nvSpPr>
      <xdr:spPr bwMode="auto">
        <a:xfrm>
          <a:off x="1882588" y="44824"/>
          <a:ext cx="3955142" cy="2494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0</xdr:colOff>
      <xdr:row>0</xdr:row>
      <xdr:rowOff>0</xdr:rowOff>
    </xdr:from>
    <xdr:to>
      <xdr:col>3</xdr:col>
      <xdr:colOff>349843</xdr:colOff>
      <xdr:row>0</xdr:row>
      <xdr:rowOff>220848</xdr:rowOff>
    </xdr:to>
    <xdr:sp macro="" textlink="">
      <xdr:nvSpPr>
        <xdr:cNvPr id="11" name="テキスト ボックス 11">
          <a:extLst>
            <a:ext uri="{FF2B5EF4-FFF2-40B4-BE49-F238E27FC236}">
              <a16:creationId xmlns:a16="http://schemas.microsoft.com/office/drawing/2014/main" id="{00000000-0008-0000-0300-00000B000000}"/>
            </a:ext>
          </a:extLst>
        </xdr:cNvPr>
        <xdr:cNvSpPr txBox="1"/>
      </xdr:nvSpPr>
      <xdr:spPr>
        <a:xfrm>
          <a:off x="155864" y="0"/>
          <a:ext cx="1579434" cy="22084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0</xdr:colOff>
      <xdr:row>3</xdr:row>
      <xdr:rowOff>0</xdr:rowOff>
    </xdr:from>
    <xdr:to>
      <xdr:col>11</xdr:col>
      <xdr:colOff>276729</xdr:colOff>
      <xdr:row>4</xdr:row>
      <xdr:rowOff>39366</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a:spLocks noChangeArrowheads="1"/>
        </xdr:cNvSpPr>
      </xdr:nvSpPr>
      <xdr:spPr bwMode="auto">
        <a:xfrm>
          <a:off x="2355273" y="796636"/>
          <a:ext cx="5368274" cy="264503"/>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b="0" i="0" u="none" strike="noStrike" kern="100" baseline="0">
              <a:solidFill>
                <a:srgbClr val="FF0000"/>
              </a:solidFill>
              <a:effectLst/>
              <a:latin typeface="游ゴシック"/>
              <a:ea typeface="游ゴシック"/>
              <a:cs typeface="Times New Roman"/>
            </a:rPr>
            <a:t>（取引開始が</a:t>
          </a:r>
          <a:r>
            <a:rPr lang="en-US" altLang="ja-JP" sz="1400" b="0" i="0" u="none" strike="noStrike" kern="100" baseline="0">
              <a:solidFill>
                <a:srgbClr val="FF0000"/>
              </a:solidFill>
              <a:effectLst/>
              <a:latin typeface="游ゴシック"/>
              <a:ea typeface="游ゴシック"/>
              <a:cs typeface="Times New Roman"/>
            </a:rPr>
            <a:t>2026</a:t>
          </a:r>
          <a:r>
            <a:rPr lang="ja-JP" altLang="en-US" sz="1400" b="0" i="0" u="none" strike="noStrike" kern="100" baseline="0">
              <a:solidFill>
                <a:srgbClr val="FF0000"/>
              </a:solidFill>
              <a:effectLst/>
              <a:latin typeface="游ゴシック"/>
              <a:ea typeface="游ゴシック"/>
              <a:cs typeface="Times New Roman"/>
            </a:rPr>
            <a:t>年</a:t>
          </a:r>
          <a:r>
            <a:rPr lang="en-US" altLang="ja-JP" sz="1400" b="0" i="0" u="none" strike="noStrike" kern="100" baseline="0">
              <a:solidFill>
                <a:srgbClr val="FF0000"/>
              </a:solidFill>
              <a:effectLst/>
              <a:latin typeface="游ゴシック"/>
              <a:ea typeface="游ゴシック"/>
              <a:cs typeface="Times New Roman"/>
            </a:rPr>
            <a:t>3</a:t>
          </a:r>
          <a:r>
            <a:rPr lang="ja-JP" altLang="en-US" sz="1400" b="0" i="0" u="none" strike="noStrike" kern="100" baseline="0">
              <a:solidFill>
                <a:srgbClr val="FF0000"/>
              </a:solidFill>
              <a:effectLst/>
              <a:latin typeface="游ゴシック"/>
              <a:ea typeface="游ゴシック"/>
              <a:cs typeface="Times New Roman"/>
            </a:rPr>
            <a:t>月</a:t>
          </a:r>
          <a:r>
            <a:rPr lang="en-US" altLang="ja-JP" sz="1400" b="0" i="0" u="none" strike="noStrike" kern="100" baseline="0">
              <a:solidFill>
                <a:srgbClr val="FF0000"/>
              </a:solidFill>
              <a:effectLst/>
              <a:latin typeface="游ゴシック"/>
              <a:ea typeface="游ゴシック"/>
              <a:cs typeface="Times New Roman"/>
            </a:rPr>
            <a:t>13</a:t>
          </a:r>
          <a:r>
            <a:rPr lang="ja-JP" altLang="en-US" sz="1400" b="0" i="0" u="none" strike="noStrike" kern="100" baseline="0">
              <a:solidFill>
                <a:srgbClr val="FF0000"/>
              </a:solidFill>
              <a:effectLst/>
              <a:latin typeface="游ゴシック"/>
              <a:ea typeface="游ゴシック"/>
              <a:cs typeface="Times New Roman"/>
            </a:rPr>
            <a:t>日までの実需給を対象とする場合）</a:t>
          </a:r>
          <a:endParaRPr lang="en-US" altLang="ja-JP" sz="18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0</xdr:colOff>
      <xdr:row>12</xdr:row>
      <xdr:rowOff>0</xdr:rowOff>
    </xdr:from>
    <xdr:to>
      <xdr:col>11</xdr:col>
      <xdr:colOff>195728</xdr:colOff>
      <xdr:row>14</xdr:row>
      <xdr:rowOff>167286</xdr:rowOff>
    </xdr:to>
    <xdr:sp macro="" textlink="">
      <xdr:nvSpPr>
        <xdr:cNvPr id="16" name="吹き出し: 角を丸めた四角形 6">
          <a:extLst>
            <a:ext uri="{FF2B5EF4-FFF2-40B4-BE49-F238E27FC236}">
              <a16:creationId xmlns:a16="http://schemas.microsoft.com/office/drawing/2014/main" id="{00000000-0008-0000-0300-000010000000}"/>
            </a:ext>
          </a:extLst>
        </xdr:cNvPr>
        <xdr:cNvSpPr/>
      </xdr:nvSpPr>
      <xdr:spPr>
        <a:xfrm>
          <a:off x="4572000" y="3184071"/>
          <a:ext cx="3134871" cy="657144"/>
        </a:xfrm>
        <a:prstGeom prst="wedgeRoundRectCallout">
          <a:avLst>
            <a:gd name="adj1" fmla="val -60722"/>
            <a:gd name="adj2" fmla="val 4528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214613</xdr:colOff>
      <xdr:row>0</xdr:row>
      <xdr:rowOff>45304</xdr:rowOff>
    </xdr:from>
    <xdr:to>
      <xdr:col>28</xdr:col>
      <xdr:colOff>617523</xdr:colOff>
      <xdr:row>1</xdr:row>
      <xdr:rowOff>74671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a:spLocks noChangeArrowheads="1"/>
        </xdr:cNvSpPr>
      </xdr:nvSpPr>
      <xdr:spPr bwMode="auto">
        <a:xfrm>
          <a:off x="19385263" y="45304"/>
          <a:ext cx="1056960"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11587256" y="6771341"/>
          <a:ext cx="300521" cy="136358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002848" y="12100810"/>
          <a:ext cx="397565" cy="32486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4</xdr:col>
      <xdr:colOff>0</xdr:colOff>
      <xdr:row>0</xdr:row>
      <xdr:rowOff>40821</xdr:rowOff>
    </xdr:from>
    <xdr:to>
      <xdr:col>9</xdr:col>
      <xdr:colOff>281213</xdr:colOff>
      <xdr:row>1</xdr:row>
      <xdr:rowOff>45354</xdr:rowOff>
    </xdr:to>
    <xdr:sp macro="" textlink="">
      <xdr:nvSpPr>
        <xdr:cNvPr id="7" name="テキスト ボックス 2">
          <a:extLst>
            <a:ext uri="{FF2B5EF4-FFF2-40B4-BE49-F238E27FC236}">
              <a16:creationId xmlns:a16="http://schemas.microsoft.com/office/drawing/2014/main" id="{00000000-0008-0000-0400-000007000000}"/>
            </a:ext>
          </a:extLst>
        </xdr:cNvPr>
        <xdr:cNvSpPr txBox="1">
          <a:spLocks noChangeArrowheads="1"/>
        </xdr:cNvSpPr>
      </xdr:nvSpPr>
      <xdr:spPr bwMode="auto">
        <a:xfrm>
          <a:off x="1905000" y="40821"/>
          <a:ext cx="3955142" cy="2494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276729</xdr:colOff>
      <xdr:row>4</xdr:row>
      <xdr:rowOff>25759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a:spLocks noChangeArrowheads="1"/>
        </xdr:cNvSpPr>
      </xdr:nvSpPr>
      <xdr:spPr bwMode="auto">
        <a:xfrm>
          <a:off x="2367643" y="789214"/>
          <a:ext cx="5420229" cy="27068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b="0" i="0" u="none" strike="noStrike" kern="100" baseline="0">
              <a:solidFill>
                <a:srgbClr val="FF0000"/>
              </a:solidFill>
              <a:effectLst/>
              <a:latin typeface="游ゴシック"/>
              <a:ea typeface="游ゴシック"/>
              <a:cs typeface="Times New Roman"/>
            </a:rPr>
            <a:t>（取引開始が</a:t>
          </a:r>
          <a:r>
            <a:rPr lang="en-US" altLang="ja-JP" sz="1400" b="0" i="0" u="none" strike="noStrike" kern="100" baseline="0">
              <a:solidFill>
                <a:srgbClr val="FF0000"/>
              </a:solidFill>
              <a:effectLst/>
              <a:latin typeface="游ゴシック"/>
              <a:ea typeface="游ゴシック"/>
              <a:cs typeface="Times New Roman"/>
            </a:rPr>
            <a:t>2026</a:t>
          </a:r>
          <a:r>
            <a:rPr lang="ja-JP" altLang="en-US" sz="1400" b="0" i="0" u="none" strike="noStrike" kern="100" baseline="0">
              <a:solidFill>
                <a:srgbClr val="FF0000"/>
              </a:solidFill>
              <a:effectLst/>
              <a:latin typeface="游ゴシック"/>
              <a:ea typeface="游ゴシック"/>
              <a:cs typeface="Times New Roman"/>
            </a:rPr>
            <a:t>年</a:t>
          </a:r>
          <a:r>
            <a:rPr lang="en-US" altLang="ja-JP" sz="1400" b="0" i="0" u="none" strike="noStrike" kern="100" baseline="0">
              <a:solidFill>
                <a:srgbClr val="FF0000"/>
              </a:solidFill>
              <a:effectLst/>
              <a:latin typeface="游ゴシック"/>
              <a:ea typeface="游ゴシック"/>
              <a:cs typeface="Times New Roman"/>
            </a:rPr>
            <a:t>3</a:t>
          </a:r>
          <a:r>
            <a:rPr lang="ja-JP" altLang="en-US" sz="1400" b="0" i="0" u="none" strike="noStrike" kern="100" baseline="0">
              <a:solidFill>
                <a:srgbClr val="FF0000"/>
              </a:solidFill>
              <a:effectLst/>
              <a:latin typeface="游ゴシック"/>
              <a:ea typeface="游ゴシック"/>
              <a:cs typeface="Times New Roman"/>
            </a:rPr>
            <a:t>月</a:t>
          </a:r>
          <a:r>
            <a:rPr lang="en-US" altLang="ja-JP" sz="1400" b="0" i="0" u="none" strike="noStrike" kern="100" baseline="0">
              <a:solidFill>
                <a:srgbClr val="FF0000"/>
              </a:solidFill>
              <a:effectLst/>
              <a:latin typeface="游ゴシック"/>
              <a:ea typeface="游ゴシック"/>
              <a:cs typeface="Times New Roman"/>
            </a:rPr>
            <a:t>13</a:t>
          </a:r>
          <a:r>
            <a:rPr lang="ja-JP" altLang="en-US" sz="1400" b="0" i="0" u="none" strike="noStrike" kern="100" baseline="0">
              <a:solidFill>
                <a:srgbClr val="FF0000"/>
              </a:solidFill>
              <a:effectLst/>
              <a:latin typeface="游ゴシック"/>
              <a:ea typeface="游ゴシック"/>
              <a:cs typeface="Times New Roman"/>
            </a:rPr>
            <a:t>日までの実需給を対象とする場合）</a:t>
          </a:r>
          <a:endParaRPr lang="en-US" altLang="ja-JP" sz="18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5</xdr:row>
      <xdr:rowOff>0</xdr:rowOff>
    </xdr:from>
    <xdr:to>
      <xdr:col>29</xdr:col>
      <xdr:colOff>630840</xdr:colOff>
      <xdr:row>17</xdr:row>
      <xdr:rowOff>163607</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5306786" y="1279071"/>
          <a:ext cx="16333483" cy="39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5</xdr:row>
      <xdr:rowOff>0</xdr:rowOff>
    </xdr:from>
    <xdr:to>
      <xdr:col>29</xdr:col>
      <xdr:colOff>590760</xdr:colOff>
      <xdr:row>17</xdr:row>
      <xdr:rowOff>201954</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5264727" y="1246909"/>
          <a:ext cx="16298351" cy="39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27</xdr:col>
      <xdr:colOff>214613</xdr:colOff>
      <xdr:row>0</xdr:row>
      <xdr:rowOff>45304</xdr:rowOff>
    </xdr:from>
    <xdr:to>
      <xdr:col>28</xdr:col>
      <xdr:colOff>617523</xdr:colOff>
      <xdr:row>1</xdr:row>
      <xdr:rowOff>74671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a:spLocks noChangeArrowheads="1"/>
        </xdr:cNvSpPr>
      </xdr:nvSpPr>
      <xdr:spPr bwMode="auto">
        <a:xfrm>
          <a:off x="19385263" y="45304"/>
          <a:ext cx="1056960"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1587256" y="6771341"/>
          <a:ext cx="300521" cy="1363582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2002848" y="12100810"/>
          <a:ext cx="397565" cy="32486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23</xdr:col>
      <xdr:colOff>145143</xdr:colOff>
      <xdr:row>91</xdr:row>
      <xdr:rowOff>1</xdr:rowOff>
    </xdr:from>
    <xdr:to>
      <xdr:col>29</xdr:col>
      <xdr:colOff>125412</xdr:colOff>
      <xdr:row>92</xdr:row>
      <xdr:rowOff>122467</xdr:rowOff>
    </xdr:to>
    <xdr:sp macro="" textlink="">
      <xdr:nvSpPr>
        <xdr:cNvPr id="7" name="吹き出し: 角を丸めた四角形 5">
          <a:extLst>
            <a:ext uri="{FF2B5EF4-FFF2-40B4-BE49-F238E27FC236}">
              <a16:creationId xmlns:a16="http://schemas.microsoft.com/office/drawing/2014/main" id="{00000000-0008-0000-0500-000007000000}"/>
            </a:ext>
          </a:extLst>
        </xdr:cNvPr>
        <xdr:cNvSpPr/>
      </xdr:nvSpPr>
      <xdr:spPr>
        <a:xfrm>
          <a:off x="16337643" y="20964072"/>
          <a:ext cx="4316412" cy="349252"/>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17</xdr:col>
      <xdr:colOff>489857</xdr:colOff>
      <xdr:row>101</xdr:row>
      <xdr:rowOff>27213</xdr:rowOff>
    </xdr:from>
    <xdr:to>
      <xdr:col>23</xdr:col>
      <xdr:colOff>61912</xdr:colOff>
      <xdr:row>102</xdr:row>
      <xdr:rowOff>149680</xdr:rowOff>
    </xdr:to>
    <xdr:sp macro="" textlink="">
      <xdr:nvSpPr>
        <xdr:cNvPr id="8" name="吹き出し: 角を丸めた四角形 5">
          <a:extLst>
            <a:ext uri="{FF2B5EF4-FFF2-40B4-BE49-F238E27FC236}">
              <a16:creationId xmlns:a16="http://schemas.microsoft.com/office/drawing/2014/main" id="{00000000-0008-0000-0500-000008000000}"/>
            </a:ext>
          </a:extLst>
        </xdr:cNvPr>
        <xdr:cNvSpPr/>
      </xdr:nvSpPr>
      <xdr:spPr>
        <a:xfrm>
          <a:off x="11938000" y="23259142"/>
          <a:ext cx="4316412" cy="349252"/>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6</xdr:col>
      <xdr:colOff>725714</xdr:colOff>
      <xdr:row>8</xdr:row>
      <xdr:rowOff>217715</xdr:rowOff>
    </xdr:from>
    <xdr:to>
      <xdr:col>11</xdr:col>
      <xdr:colOff>97838</xdr:colOff>
      <xdr:row>10</xdr:row>
      <xdr:rowOff>106911</xdr:rowOff>
    </xdr:to>
    <xdr:sp macro="" textlink="">
      <xdr:nvSpPr>
        <xdr:cNvPr id="10" name="吹き出し: 四角形 5">
          <a:extLst>
            <a:ext uri="{FF2B5EF4-FFF2-40B4-BE49-F238E27FC236}">
              <a16:creationId xmlns:a16="http://schemas.microsoft.com/office/drawing/2014/main" id="{00000000-0008-0000-0500-00000A000000}"/>
            </a:ext>
          </a:extLst>
        </xdr:cNvPr>
        <xdr:cNvSpPr/>
      </xdr:nvSpPr>
      <xdr:spPr>
        <a:xfrm>
          <a:off x="4091214" y="1886858"/>
          <a:ext cx="3046053" cy="342767"/>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4</xdr:col>
      <xdr:colOff>13607</xdr:colOff>
      <xdr:row>0</xdr:row>
      <xdr:rowOff>68037</xdr:rowOff>
    </xdr:from>
    <xdr:to>
      <xdr:col>9</xdr:col>
      <xdr:colOff>294820</xdr:colOff>
      <xdr:row>1</xdr:row>
      <xdr:rowOff>72570</xdr:rowOff>
    </xdr:to>
    <xdr:sp macro="" textlink="">
      <xdr:nvSpPr>
        <xdr:cNvPr id="12" name="テキスト ボックス 2">
          <a:extLst>
            <a:ext uri="{FF2B5EF4-FFF2-40B4-BE49-F238E27FC236}">
              <a16:creationId xmlns:a16="http://schemas.microsoft.com/office/drawing/2014/main" id="{00000000-0008-0000-0500-00000C000000}"/>
            </a:ext>
          </a:extLst>
        </xdr:cNvPr>
        <xdr:cNvSpPr txBox="1">
          <a:spLocks noChangeArrowheads="1"/>
        </xdr:cNvSpPr>
      </xdr:nvSpPr>
      <xdr:spPr bwMode="auto">
        <a:xfrm>
          <a:off x="1918607" y="68037"/>
          <a:ext cx="3955142" cy="2494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34636</xdr:colOff>
      <xdr:row>0</xdr:row>
      <xdr:rowOff>51955</xdr:rowOff>
    </xdr:from>
    <xdr:to>
      <xdr:col>3</xdr:col>
      <xdr:colOff>384479</xdr:colOff>
      <xdr:row>1</xdr:row>
      <xdr:rowOff>30348</xdr:rowOff>
    </xdr:to>
    <xdr:sp macro="" textlink="">
      <xdr:nvSpPr>
        <xdr:cNvPr id="14" name="テキスト ボックス 11">
          <a:extLst>
            <a:ext uri="{FF2B5EF4-FFF2-40B4-BE49-F238E27FC236}">
              <a16:creationId xmlns:a16="http://schemas.microsoft.com/office/drawing/2014/main" id="{00000000-0008-0000-0500-00000E000000}"/>
            </a:ext>
          </a:extLst>
        </xdr:cNvPr>
        <xdr:cNvSpPr txBox="1"/>
      </xdr:nvSpPr>
      <xdr:spPr>
        <a:xfrm>
          <a:off x="190500" y="51955"/>
          <a:ext cx="1579434" cy="22084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0</xdr:colOff>
      <xdr:row>3</xdr:row>
      <xdr:rowOff>0</xdr:rowOff>
    </xdr:from>
    <xdr:to>
      <xdr:col>11</xdr:col>
      <xdr:colOff>328684</xdr:colOff>
      <xdr:row>4</xdr:row>
      <xdr:rowOff>45551</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a:spLocks noChangeArrowheads="1"/>
        </xdr:cNvSpPr>
      </xdr:nvSpPr>
      <xdr:spPr bwMode="auto">
        <a:xfrm>
          <a:off x="2355273" y="796636"/>
          <a:ext cx="5420229" cy="27068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0</xdr:colOff>
      <xdr:row>12</xdr:row>
      <xdr:rowOff>0</xdr:rowOff>
    </xdr:from>
    <xdr:to>
      <xdr:col>11</xdr:col>
      <xdr:colOff>185056</xdr:colOff>
      <xdr:row>14</xdr:row>
      <xdr:rowOff>192561</xdr:rowOff>
    </xdr:to>
    <xdr:sp macro="" textlink="">
      <xdr:nvSpPr>
        <xdr:cNvPr id="16" name="吹き出し: 角を丸めた四角形 6">
          <a:extLst>
            <a:ext uri="{FF2B5EF4-FFF2-40B4-BE49-F238E27FC236}">
              <a16:creationId xmlns:a16="http://schemas.microsoft.com/office/drawing/2014/main" id="{00000000-0008-0000-0500-000010000000}"/>
            </a:ext>
          </a:extLst>
        </xdr:cNvPr>
        <xdr:cNvSpPr/>
      </xdr:nvSpPr>
      <xdr:spPr>
        <a:xfrm>
          <a:off x="4537364" y="3151909"/>
          <a:ext cx="3094510" cy="677470"/>
        </a:xfrm>
        <a:prstGeom prst="wedgeRoundRectCallout">
          <a:avLst>
            <a:gd name="adj1" fmla="val -61716"/>
            <a:gd name="adj2" fmla="val 3846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155114</xdr:colOff>
      <xdr:row>0</xdr:row>
      <xdr:rowOff>26894</xdr:rowOff>
    </xdr:from>
    <xdr:to>
      <xdr:col>28</xdr:col>
      <xdr:colOff>551621</xdr:colOff>
      <xdr:row>1</xdr:row>
      <xdr:rowOff>56261</xdr:rowOff>
    </xdr:to>
    <xdr:sp macro="" textlink="">
      <xdr:nvSpPr>
        <xdr:cNvPr id="2" name="テキスト ボックス 2">
          <a:extLst>
            <a:ext uri="{FF2B5EF4-FFF2-40B4-BE49-F238E27FC236}">
              <a16:creationId xmlns:a16="http://schemas.microsoft.com/office/drawing/2014/main" id="{00000000-0008-0000-0700-000002000000}"/>
            </a:ext>
          </a:extLst>
        </xdr:cNvPr>
        <xdr:cNvSpPr txBox="1">
          <a:spLocks noChangeArrowheads="1"/>
        </xdr:cNvSpPr>
      </xdr:nvSpPr>
      <xdr:spPr bwMode="auto">
        <a:xfrm>
          <a:off x="19862339" y="26894"/>
          <a:ext cx="1053732"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0700-000003000000}"/>
            </a:ext>
          </a:extLst>
        </xdr:cNvPr>
        <xdr:cNvSpPr/>
      </xdr:nvSpPr>
      <xdr:spPr>
        <a:xfrm>
          <a:off x="12098431" y="8098491"/>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2514023" y="13627985"/>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3</xdr:col>
      <xdr:colOff>870857</xdr:colOff>
      <xdr:row>0</xdr:row>
      <xdr:rowOff>68038</xdr:rowOff>
    </xdr:from>
    <xdr:to>
      <xdr:col>9</xdr:col>
      <xdr:colOff>267606</xdr:colOff>
      <xdr:row>1</xdr:row>
      <xdr:rowOff>72571</xdr:rowOff>
    </xdr:to>
    <xdr:sp macro="" textlink="">
      <xdr:nvSpPr>
        <xdr:cNvPr id="5" name="テキスト ボックス 2">
          <a:extLst>
            <a:ext uri="{FF2B5EF4-FFF2-40B4-BE49-F238E27FC236}">
              <a16:creationId xmlns:a16="http://schemas.microsoft.com/office/drawing/2014/main" id="{00000000-0008-0000-0700-000005000000}"/>
            </a:ext>
          </a:extLst>
        </xdr:cNvPr>
        <xdr:cNvSpPr txBox="1">
          <a:spLocks noChangeArrowheads="1"/>
        </xdr:cNvSpPr>
      </xdr:nvSpPr>
      <xdr:spPr bwMode="auto">
        <a:xfrm>
          <a:off x="2347232" y="68038"/>
          <a:ext cx="3949699" cy="2521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120864</xdr:colOff>
      <xdr:row>4</xdr:row>
      <xdr:rowOff>20811</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a:spLocks noChangeArrowheads="1"/>
        </xdr:cNvSpPr>
      </xdr:nvSpPr>
      <xdr:spPr bwMode="auto">
        <a:xfrm>
          <a:off x="2362200" y="790575"/>
          <a:ext cx="5254839" cy="24941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5</xdr:row>
      <xdr:rowOff>1</xdr:rowOff>
    </xdr:from>
    <xdr:to>
      <xdr:col>29</xdr:col>
      <xdr:colOff>580573</xdr:colOff>
      <xdr:row>17</xdr:row>
      <xdr:rowOff>150001</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5295900" y="1247776"/>
          <a:ext cx="16306348" cy="3893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5</xdr:row>
      <xdr:rowOff>1</xdr:rowOff>
    </xdr:from>
    <xdr:to>
      <xdr:col>29</xdr:col>
      <xdr:colOff>568881</xdr:colOff>
      <xdr:row>17</xdr:row>
      <xdr:rowOff>150001</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295900" y="1247776"/>
          <a:ext cx="16294656" cy="3893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twoCellAnchor>
    <xdr:from>
      <xdr:col>27</xdr:col>
      <xdr:colOff>239159</xdr:colOff>
      <xdr:row>0</xdr:row>
      <xdr:rowOff>79188</xdr:rowOff>
    </xdr:from>
    <xdr:to>
      <xdr:col>28</xdr:col>
      <xdr:colOff>641269</xdr:colOff>
      <xdr:row>1</xdr:row>
      <xdr:rowOff>108555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a:spLocks noChangeArrowheads="1"/>
        </xdr:cNvSpPr>
      </xdr:nvSpPr>
      <xdr:spPr bwMode="auto">
        <a:xfrm>
          <a:off x="19946384" y="79188"/>
          <a:ext cx="10593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4" name="右中かっこ 3">
          <a:extLst>
            <a:ext uri="{FF2B5EF4-FFF2-40B4-BE49-F238E27FC236}">
              <a16:creationId xmlns:a16="http://schemas.microsoft.com/office/drawing/2014/main" id="{00000000-0008-0000-0800-000004000000}"/>
            </a:ext>
          </a:extLst>
        </xdr:cNvPr>
        <xdr:cNvSpPr/>
      </xdr:nvSpPr>
      <xdr:spPr>
        <a:xfrm>
          <a:off x="12098431" y="8098491"/>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2514023" y="13627985"/>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0</xdr:col>
      <xdr:colOff>27215</xdr:colOff>
      <xdr:row>0</xdr:row>
      <xdr:rowOff>54429</xdr:rowOff>
    </xdr:from>
    <xdr:to>
      <xdr:col>3</xdr:col>
      <xdr:colOff>131554</xdr:colOff>
      <xdr:row>1</xdr:row>
      <xdr:rowOff>26008</xdr:rowOff>
    </xdr:to>
    <xdr:sp macro="" textlink="">
      <xdr:nvSpPr>
        <xdr:cNvPr id="6" name="テキスト ボックス 11">
          <a:extLst>
            <a:ext uri="{FF2B5EF4-FFF2-40B4-BE49-F238E27FC236}">
              <a16:creationId xmlns:a16="http://schemas.microsoft.com/office/drawing/2014/main" id="{00000000-0008-0000-0800-000006000000}"/>
            </a:ext>
          </a:extLst>
        </xdr:cNvPr>
        <xdr:cNvSpPr txBox="1"/>
      </xdr:nvSpPr>
      <xdr:spPr>
        <a:xfrm>
          <a:off x="27215" y="54429"/>
          <a:ext cx="1580714" cy="219229"/>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6</xdr:col>
      <xdr:colOff>705096</xdr:colOff>
      <xdr:row>46</xdr:row>
      <xdr:rowOff>34638</xdr:rowOff>
    </xdr:from>
    <xdr:to>
      <xdr:col>11</xdr:col>
      <xdr:colOff>333991</xdr:colOff>
      <xdr:row>48</xdr:row>
      <xdr:rowOff>211038</xdr:rowOff>
    </xdr:to>
    <xdr:sp macro="" textlink="">
      <xdr:nvSpPr>
        <xdr:cNvPr id="7" name="吹き出し: 角を丸めた四角形 7">
          <a:extLst>
            <a:ext uri="{FF2B5EF4-FFF2-40B4-BE49-F238E27FC236}">
              <a16:creationId xmlns:a16="http://schemas.microsoft.com/office/drawing/2014/main" id="{00000000-0008-0000-0800-000007000000}"/>
            </a:ext>
          </a:extLst>
        </xdr:cNvPr>
        <xdr:cNvSpPr/>
      </xdr:nvSpPr>
      <xdr:spPr>
        <a:xfrm>
          <a:off x="4534146" y="12340938"/>
          <a:ext cx="3296020" cy="652650"/>
        </a:xfrm>
        <a:prstGeom prst="borderCallout1">
          <a:avLst>
            <a:gd name="adj1" fmla="val 5244"/>
            <a:gd name="adj2" fmla="val 50059"/>
            <a:gd name="adj3" fmla="val -591950"/>
            <a:gd name="adj4" fmla="val -277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9</xdr:col>
      <xdr:colOff>152151</xdr:colOff>
      <xdr:row>39</xdr:row>
      <xdr:rowOff>34636</xdr:rowOff>
    </xdr:from>
    <xdr:to>
      <xdr:col>11</xdr:col>
      <xdr:colOff>173184</xdr:colOff>
      <xdr:row>46</xdr:row>
      <xdr:rowOff>34638</xdr:rowOff>
    </xdr:to>
    <xdr:cxnSp macro="">
      <xdr:nvCxnSpPr>
        <xdr:cNvPr id="8" name="直線コネクタ 7">
          <a:extLst>
            <a:ext uri="{FF2B5EF4-FFF2-40B4-BE49-F238E27FC236}">
              <a16:creationId xmlns:a16="http://schemas.microsoft.com/office/drawing/2014/main" id="{00000000-0008-0000-0800-000008000000}"/>
            </a:ext>
          </a:extLst>
        </xdr:cNvPr>
        <xdr:cNvCxnSpPr>
          <a:endCxn id="7" idx="3"/>
        </xdr:cNvCxnSpPr>
      </xdr:nvCxnSpPr>
      <xdr:spPr>
        <a:xfrm flipH="1">
          <a:off x="6181476" y="10674061"/>
          <a:ext cx="1487883" cy="166687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152151</xdr:colOff>
      <xdr:row>29</xdr:row>
      <xdr:rowOff>34636</xdr:rowOff>
    </xdr:from>
    <xdr:to>
      <xdr:col>16</xdr:col>
      <xdr:colOff>363683</xdr:colOff>
      <xdr:row>46</xdr:row>
      <xdr:rowOff>34638</xdr:rowOff>
    </xdr:to>
    <xdr:cxnSp macro="">
      <xdr:nvCxnSpPr>
        <xdr:cNvPr id="9" name="直線コネクタ 8">
          <a:extLst>
            <a:ext uri="{FF2B5EF4-FFF2-40B4-BE49-F238E27FC236}">
              <a16:creationId xmlns:a16="http://schemas.microsoft.com/office/drawing/2014/main" id="{00000000-0008-0000-0800-000009000000}"/>
            </a:ext>
          </a:extLst>
        </xdr:cNvPr>
        <xdr:cNvCxnSpPr>
          <a:endCxn id="7" idx="3"/>
        </xdr:cNvCxnSpPr>
      </xdr:nvCxnSpPr>
      <xdr:spPr>
        <a:xfrm flipH="1">
          <a:off x="6181476" y="8292811"/>
          <a:ext cx="5345507" cy="404812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404009</xdr:colOff>
      <xdr:row>14</xdr:row>
      <xdr:rowOff>170096</xdr:rowOff>
    </xdr:from>
    <xdr:to>
      <xdr:col>9</xdr:col>
      <xdr:colOff>539751</xdr:colOff>
      <xdr:row>16</xdr:row>
      <xdr:rowOff>42334</xdr:rowOff>
    </xdr:to>
    <xdr:sp macro="" textlink="">
      <xdr:nvSpPr>
        <xdr:cNvPr id="10" name="吹き出し: 角を丸めた四角形 14">
          <a:extLst>
            <a:ext uri="{FF2B5EF4-FFF2-40B4-BE49-F238E27FC236}">
              <a16:creationId xmlns:a16="http://schemas.microsoft.com/office/drawing/2014/main" id="{00000000-0008-0000-0800-00000A000000}"/>
            </a:ext>
          </a:extLst>
        </xdr:cNvPr>
        <xdr:cNvSpPr/>
      </xdr:nvSpPr>
      <xdr:spPr>
        <a:xfrm>
          <a:off x="4233059" y="4446821"/>
          <a:ext cx="2336017" cy="348488"/>
        </a:xfrm>
        <a:prstGeom prst="borderCallout1">
          <a:avLst>
            <a:gd name="adj1" fmla="val 377"/>
            <a:gd name="adj2" fmla="val 2525"/>
            <a:gd name="adj3" fmla="val -560762"/>
            <a:gd name="adj4" fmla="val -837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twoCellAnchor>
    <xdr:from>
      <xdr:col>19</xdr:col>
      <xdr:colOff>381000</xdr:colOff>
      <xdr:row>100</xdr:row>
      <xdr:rowOff>13607</xdr:rowOff>
    </xdr:from>
    <xdr:to>
      <xdr:col>22</xdr:col>
      <xdr:colOff>299356</xdr:colOff>
      <xdr:row>101</xdr:row>
      <xdr:rowOff>149679</xdr:rowOff>
    </xdr:to>
    <xdr:sp macro="" textlink="">
      <xdr:nvSpPr>
        <xdr:cNvPr id="11" name="吹き出し: 角を丸めた四角形 11">
          <a:extLst>
            <a:ext uri="{FF2B5EF4-FFF2-40B4-BE49-F238E27FC236}">
              <a16:creationId xmlns:a16="http://schemas.microsoft.com/office/drawing/2014/main" id="{00000000-0008-0000-0800-00000B000000}"/>
            </a:ext>
          </a:extLst>
        </xdr:cNvPr>
        <xdr:cNvSpPr/>
      </xdr:nvSpPr>
      <xdr:spPr>
        <a:xfrm>
          <a:off x="14344650" y="25178657"/>
          <a:ext cx="1956706" cy="374197"/>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指令量の記載は不要です。</a:t>
          </a:r>
        </a:p>
      </xdr:txBody>
    </xdr:sp>
    <xdr:clientData/>
  </xdr:twoCellAnchor>
  <xdr:twoCellAnchor>
    <xdr:from>
      <xdr:col>7</xdr:col>
      <xdr:colOff>585353</xdr:colOff>
      <xdr:row>50</xdr:row>
      <xdr:rowOff>64572</xdr:rowOff>
    </xdr:from>
    <xdr:to>
      <xdr:col>12</xdr:col>
      <xdr:colOff>108857</xdr:colOff>
      <xdr:row>54</xdr:row>
      <xdr:rowOff>149678</xdr:rowOff>
    </xdr:to>
    <xdr:sp macro="" textlink="">
      <xdr:nvSpPr>
        <xdr:cNvPr id="12" name="吹き出し: 角を丸めた四角形 7">
          <a:extLst>
            <a:ext uri="{FF2B5EF4-FFF2-40B4-BE49-F238E27FC236}">
              <a16:creationId xmlns:a16="http://schemas.microsoft.com/office/drawing/2014/main" id="{00000000-0008-0000-0800-00000C000000}"/>
            </a:ext>
          </a:extLst>
        </xdr:cNvPr>
        <xdr:cNvSpPr/>
      </xdr:nvSpPr>
      <xdr:spPr>
        <a:xfrm>
          <a:off x="5147828" y="13323372"/>
          <a:ext cx="3190629" cy="1037606"/>
        </a:xfrm>
        <a:prstGeom prst="borderCallout1">
          <a:avLst>
            <a:gd name="adj1" fmla="val -2424"/>
            <a:gd name="adj2" fmla="val 96614"/>
            <a:gd name="adj3" fmla="val -172142"/>
            <a:gd name="adj4" fmla="val 8639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専用線オンラインで接続する場合は、送信周期ごとの需要実績を、１分ごとの平均した値にして入力してください。</a:t>
          </a:r>
        </a:p>
      </xdr:txBody>
    </xdr:sp>
    <xdr:clientData/>
  </xdr:twoCellAnchor>
  <xdr:twoCellAnchor>
    <xdr:from>
      <xdr:col>7</xdr:col>
      <xdr:colOff>353786</xdr:colOff>
      <xdr:row>8</xdr:row>
      <xdr:rowOff>204108</xdr:rowOff>
    </xdr:from>
    <xdr:to>
      <xdr:col>11</xdr:col>
      <xdr:colOff>460696</xdr:colOff>
      <xdr:row>10</xdr:row>
      <xdr:rowOff>93303</xdr:rowOff>
    </xdr:to>
    <xdr:sp macro="" textlink="">
      <xdr:nvSpPr>
        <xdr:cNvPr id="13" name="吹き出し: 四角形 5">
          <a:extLst>
            <a:ext uri="{FF2B5EF4-FFF2-40B4-BE49-F238E27FC236}">
              <a16:creationId xmlns:a16="http://schemas.microsoft.com/office/drawing/2014/main" id="{00000000-0008-0000-0800-00000D000000}"/>
            </a:ext>
          </a:extLst>
        </xdr:cNvPr>
        <xdr:cNvSpPr/>
      </xdr:nvSpPr>
      <xdr:spPr>
        <a:xfrm>
          <a:off x="4916261" y="2385333"/>
          <a:ext cx="3040610" cy="365445"/>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25</xdr:col>
      <xdr:colOff>478117</xdr:colOff>
      <xdr:row>91</xdr:row>
      <xdr:rowOff>80842</xdr:rowOff>
    </xdr:from>
    <xdr:to>
      <xdr:col>28</xdr:col>
      <xdr:colOff>396473</xdr:colOff>
      <xdr:row>92</xdr:row>
      <xdr:rowOff>216914</xdr:rowOff>
    </xdr:to>
    <xdr:sp macro="" textlink="">
      <xdr:nvSpPr>
        <xdr:cNvPr id="14" name="吹き出し: 角を丸めた四角形 11">
          <a:extLst>
            <a:ext uri="{FF2B5EF4-FFF2-40B4-BE49-F238E27FC236}">
              <a16:creationId xmlns:a16="http://schemas.microsoft.com/office/drawing/2014/main" id="{00000000-0008-0000-0800-00000E000000}"/>
            </a:ext>
          </a:extLst>
        </xdr:cNvPr>
        <xdr:cNvSpPr/>
      </xdr:nvSpPr>
      <xdr:spPr>
        <a:xfrm>
          <a:off x="18870892" y="23102767"/>
          <a:ext cx="1890031" cy="374197"/>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指令量の記載は不要です。</a:t>
          </a:r>
        </a:p>
      </xdr:txBody>
    </xdr:sp>
    <xdr:clientData/>
  </xdr:twoCellAnchor>
  <xdr:twoCellAnchor>
    <xdr:from>
      <xdr:col>3</xdr:col>
      <xdr:colOff>717176</xdr:colOff>
      <xdr:row>0</xdr:row>
      <xdr:rowOff>67235</xdr:rowOff>
    </xdr:from>
    <xdr:to>
      <xdr:col>9</xdr:col>
      <xdr:colOff>302024</xdr:colOff>
      <xdr:row>1</xdr:row>
      <xdr:rowOff>70168</xdr:rowOff>
    </xdr:to>
    <xdr:sp macro="" textlink="">
      <xdr:nvSpPr>
        <xdr:cNvPr id="15" name="テキスト ボックス 2">
          <a:extLst>
            <a:ext uri="{FF2B5EF4-FFF2-40B4-BE49-F238E27FC236}">
              <a16:creationId xmlns:a16="http://schemas.microsoft.com/office/drawing/2014/main" id="{00000000-0008-0000-0800-00000F000000}"/>
            </a:ext>
          </a:extLst>
        </xdr:cNvPr>
        <xdr:cNvSpPr txBox="1">
          <a:spLocks noChangeArrowheads="1"/>
        </xdr:cNvSpPr>
      </xdr:nvSpPr>
      <xdr:spPr bwMode="auto">
        <a:xfrm>
          <a:off x="2193551" y="67235"/>
          <a:ext cx="4137798" cy="2505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172819</xdr:colOff>
      <xdr:row>4</xdr:row>
      <xdr:rowOff>26996</xdr:rowOff>
    </xdr:to>
    <xdr:sp macro="" textlink="">
      <xdr:nvSpPr>
        <xdr:cNvPr id="16" name="テキスト ボックス 15">
          <a:extLst>
            <a:ext uri="{FF2B5EF4-FFF2-40B4-BE49-F238E27FC236}">
              <a16:creationId xmlns:a16="http://schemas.microsoft.com/office/drawing/2014/main" id="{00000000-0008-0000-0800-000010000000}"/>
            </a:ext>
          </a:extLst>
        </xdr:cNvPr>
        <xdr:cNvSpPr txBox="1">
          <a:spLocks noChangeArrowheads="1"/>
        </xdr:cNvSpPr>
      </xdr:nvSpPr>
      <xdr:spPr bwMode="auto">
        <a:xfrm>
          <a:off x="2362200" y="790575"/>
          <a:ext cx="5306794" cy="255596"/>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214613</xdr:colOff>
      <xdr:row>0</xdr:row>
      <xdr:rowOff>45304</xdr:rowOff>
    </xdr:from>
    <xdr:to>
      <xdr:col>28</xdr:col>
      <xdr:colOff>617523</xdr:colOff>
      <xdr:row>1</xdr:row>
      <xdr:rowOff>74671</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a:spLocks noChangeArrowheads="1"/>
        </xdr:cNvSpPr>
      </xdr:nvSpPr>
      <xdr:spPr bwMode="auto">
        <a:xfrm>
          <a:off x="19921838" y="45304"/>
          <a:ext cx="1060135" cy="277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17-3-4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17</xdr:col>
      <xdr:colOff>201706</xdr:colOff>
      <xdr:row>28</xdr:row>
      <xdr:rowOff>78441</xdr:rowOff>
    </xdr:from>
    <xdr:to>
      <xdr:col>17</xdr:col>
      <xdr:colOff>502227</xdr:colOff>
      <xdr:row>87</xdr:row>
      <xdr:rowOff>207818</xdr:rowOff>
    </xdr:to>
    <xdr:sp macro="" textlink="">
      <xdr:nvSpPr>
        <xdr:cNvPr id="3" name="右中かっこ 2">
          <a:extLst>
            <a:ext uri="{FF2B5EF4-FFF2-40B4-BE49-F238E27FC236}">
              <a16:creationId xmlns:a16="http://schemas.microsoft.com/office/drawing/2014/main" id="{00000000-0008-0000-0900-000003000000}"/>
            </a:ext>
          </a:extLst>
        </xdr:cNvPr>
        <xdr:cNvSpPr/>
      </xdr:nvSpPr>
      <xdr:spPr>
        <a:xfrm>
          <a:off x="12098431" y="8088966"/>
          <a:ext cx="300521" cy="1417875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617298</xdr:colOff>
      <xdr:row>51</xdr:row>
      <xdr:rowOff>131060</xdr:rowOff>
    </xdr:from>
    <xdr:to>
      <xdr:col>17</xdr:col>
      <xdr:colOff>1014863</xdr:colOff>
      <xdr:row>65</xdr:row>
      <xdr:rowOff>179294</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2514023" y="13618460"/>
          <a:ext cx="397565" cy="3381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050">
              <a:solidFill>
                <a:srgbClr val="FF0000"/>
              </a:solidFill>
            </a:rPr>
            <a:t>直前計測型の場合、入力不要</a:t>
          </a:r>
        </a:p>
      </xdr:txBody>
    </xdr:sp>
    <xdr:clientData/>
  </xdr:twoCellAnchor>
  <xdr:twoCellAnchor>
    <xdr:from>
      <xdr:col>4</xdr:col>
      <xdr:colOff>68036</xdr:colOff>
      <xdr:row>0</xdr:row>
      <xdr:rowOff>95250</xdr:rowOff>
    </xdr:from>
    <xdr:to>
      <xdr:col>9</xdr:col>
      <xdr:colOff>349249</xdr:colOff>
      <xdr:row>1</xdr:row>
      <xdr:rowOff>99783</xdr:rowOff>
    </xdr:to>
    <xdr:sp macro="" textlink="">
      <xdr:nvSpPr>
        <xdr:cNvPr id="5" name="テキスト ボックス 2">
          <a:extLst>
            <a:ext uri="{FF2B5EF4-FFF2-40B4-BE49-F238E27FC236}">
              <a16:creationId xmlns:a16="http://schemas.microsoft.com/office/drawing/2014/main" id="{00000000-0008-0000-0900-000005000000}"/>
            </a:ext>
          </a:extLst>
        </xdr:cNvPr>
        <xdr:cNvSpPr txBox="1">
          <a:spLocks noChangeArrowheads="1"/>
        </xdr:cNvSpPr>
      </xdr:nvSpPr>
      <xdr:spPr bwMode="auto">
        <a:xfrm>
          <a:off x="2430236" y="95250"/>
          <a:ext cx="3948338" cy="2521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三次調整力①または二次調整力②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4</xdr:col>
      <xdr:colOff>0</xdr:colOff>
      <xdr:row>3</xdr:row>
      <xdr:rowOff>0</xdr:rowOff>
    </xdr:from>
    <xdr:to>
      <xdr:col>11</xdr:col>
      <xdr:colOff>224774</xdr:colOff>
      <xdr:row>4</xdr:row>
      <xdr:rowOff>33181</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a:spLocks noChangeArrowheads="1"/>
        </xdr:cNvSpPr>
      </xdr:nvSpPr>
      <xdr:spPr bwMode="auto">
        <a:xfrm>
          <a:off x="2362200" y="790575"/>
          <a:ext cx="5358749" cy="26178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5</xdr:row>
      <xdr:rowOff>1</xdr:rowOff>
    </xdr:from>
    <xdr:to>
      <xdr:col>29</xdr:col>
      <xdr:colOff>568881</xdr:colOff>
      <xdr:row>17</xdr:row>
      <xdr:rowOff>163608</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5295900" y="1247776"/>
          <a:ext cx="16294656" cy="389740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tx1"/>
              </a:solidFill>
              <a:effectLst/>
              <a:latin typeface="+mn-ea"/>
              <a:ea typeface="+mn-ea"/>
              <a:cs typeface="+mn-cs"/>
            </a:rPr>
            <a:t>○</a:t>
          </a:r>
          <a:r>
            <a:rPr kumimoji="1" lang="ja-JP" altLang="en-US" sz="1100">
              <a:solidFill>
                <a:schemeClr val="tx1"/>
              </a:solidFill>
              <a:effectLst/>
              <a:latin typeface="+mn-ea"/>
              <a:ea typeface="+mn-ea"/>
              <a:cs typeface="+mn-cs"/>
            </a:rPr>
            <a:t>　（１－１）・（１－３）については、基準値の設定方法として事前予測型を選択する場合は（１－１）、直前計測型を選択する場合は（１－３）を入力してください。</a:t>
          </a:r>
          <a:endParaRPr kumimoji="1" lang="en-US" altLang="ja-JP" sz="1100">
            <a:solidFill>
              <a:schemeClr val="tx1"/>
            </a:solidFill>
            <a:effectLst/>
            <a:latin typeface="+mn-ea"/>
            <a:ea typeface="+mn-ea"/>
            <a:cs typeface="+mn-cs"/>
          </a:endParaRPr>
        </a:p>
        <a:p>
          <a:r>
            <a:rPr kumimoji="1" lang="ja-JP" altLang="en-US" sz="1100">
              <a:solidFill>
                <a:schemeClr val="tx1"/>
              </a:solidFill>
              <a:effectLst/>
              <a:latin typeface="+mn-lt"/>
              <a:ea typeface="+mn-ea"/>
              <a:cs typeface="+mn-cs"/>
            </a:rPr>
            <a:t>○　（１－１）には、１分平均</a:t>
          </a:r>
          <a:r>
            <a:rPr kumimoji="1" lang="en-US" altLang="ja-JP" sz="1100">
              <a:solidFill>
                <a:schemeClr val="tx1"/>
              </a:solidFill>
              <a:effectLst/>
              <a:latin typeface="+mn-lt"/>
              <a:ea typeface="+mn-ea"/>
              <a:cs typeface="+mn-cs"/>
            </a:rPr>
            <a:t>kW</a:t>
          </a:r>
          <a:r>
            <a:rPr kumimoji="1" lang="ja-JP" altLang="en-US" sz="1100">
              <a:solidFill>
                <a:schemeClr val="tx1"/>
              </a:solidFill>
              <a:effectLst/>
              <a:latin typeface="+mn-lt"/>
              <a:ea typeface="+mn-ea"/>
              <a:cs typeface="+mn-cs"/>
            </a:rPr>
            <a:t>として事前に設定し、属地エリアの一般送配電事業者に提出した値を入力してください。</a:t>
          </a:r>
          <a:br>
            <a:rPr kumimoji="1" lang="ja-JP" altLang="en-US" sz="1100">
              <a:solidFill>
                <a:schemeClr val="tx1"/>
              </a:solidFill>
              <a:effectLst/>
              <a:latin typeface="+mn-lt"/>
              <a:ea typeface="+mn-ea"/>
              <a:cs typeface="+mn-cs"/>
            </a:rPr>
          </a:br>
          <a:r>
            <a:rPr kumimoji="1" lang="ja-JP" altLang="ja-JP" sz="1100">
              <a:solidFill>
                <a:schemeClr val="dk1"/>
              </a:solidFill>
              <a:effectLst/>
              <a:latin typeface="+mn-lt"/>
              <a:ea typeface="+mn-ea"/>
              <a:cs typeface="+mn-cs"/>
            </a:rPr>
            <a:t>○　</a:t>
          </a:r>
          <a:r>
            <a:rPr kumimoji="1" lang="ja-JP" altLang="en-US" sz="1100">
              <a:solidFill>
                <a:schemeClr val="tx1"/>
              </a:solidFill>
              <a:effectLst/>
              <a:latin typeface="+mn-lt"/>
              <a:ea typeface="+mn-ea"/>
              <a:cs typeface="+mn-cs"/>
            </a:rPr>
            <a:t>（１－３）には、簡易指令システムで接続する場合は、１分ごとの需要実績として簡易指令システムを通じて属地エリアの一般送配電事業者に提出した値を入力してください。</a:t>
          </a:r>
        </a:p>
        <a:p>
          <a:r>
            <a:rPr kumimoji="1" lang="ja-JP" altLang="en-US" sz="1100">
              <a:solidFill>
                <a:schemeClr val="tx1"/>
              </a:solidFill>
              <a:effectLst/>
              <a:latin typeface="+mn-lt"/>
              <a:ea typeface="+mn-ea"/>
              <a:cs typeface="+mn-cs"/>
            </a:rPr>
            <a:t>　　専用線オンラインで接続する場合は、送信周期ごとの需要実績を、１分ごとの平均した値にして入力してください。</a:t>
          </a:r>
        </a:p>
        <a:p>
          <a:r>
            <a:rPr kumimoji="1" lang="ja-JP" altLang="en-US" sz="1100">
              <a:solidFill>
                <a:schemeClr val="tx1"/>
              </a:solidFill>
              <a:latin typeface="+mn-ea"/>
              <a:ea typeface="+mn-ea"/>
            </a:rPr>
            <a:t>○　（２）はサンプリングﾞ周期１分以内で取得したデータを１分平均</a:t>
          </a:r>
          <a:r>
            <a:rPr kumimoji="1" lang="en-US" altLang="ja-JP" sz="1100">
              <a:solidFill>
                <a:schemeClr val="tx1"/>
              </a:solidFill>
              <a:latin typeface="+mn-ea"/>
              <a:ea typeface="+mn-ea"/>
            </a:rPr>
            <a:t>kW</a:t>
          </a:r>
          <a:r>
            <a:rPr kumimoji="1" lang="ja-JP" altLang="en-US" sz="1100">
              <a:solidFill>
                <a:schemeClr val="tx1"/>
              </a:solidFill>
              <a:latin typeface="+mn-ea"/>
              <a:ea typeface="+mn-ea"/>
            </a:rPr>
            <a:t>値に換算して</a:t>
          </a:r>
          <a:r>
            <a:rPr kumimoji="1" lang="ja-JP" altLang="en-US" sz="1100">
              <a:solidFill>
                <a:schemeClr val="tx1"/>
              </a:solidFill>
              <a:effectLst/>
              <a:latin typeface="+mn-ea"/>
              <a:ea typeface="+mn-ea"/>
              <a:cs typeface="+mn-cs"/>
            </a:rPr>
            <a:t>入力して下さい。</a:t>
          </a:r>
          <a:br>
            <a:rPr kumimoji="1" lang="en-US" altLang="ja-JP" sz="1100">
              <a:solidFill>
                <a:schemeClr val="tx1"/>
              </a:solidFill>
              <a:effectLst/>
              <a:latin typeface="+mn-ea"/>
              <a:ea typeface="+mn-ea"/>
              <a:cs typeface="+mn-cs"/>
            </a:rPr>
          </a:br>
          <a:r>
            <a:rPr kumimoji="1" lang="ja-JP" altLang="en-US" sz="1100">
              <a:solidFill>
                <a:schemeClr val="tx1"/>
              </a:solidFill>
              <a:effectLst/>
              <a:latin typeface="+mn-ea"/>
              <a:ea typeface="+mn-ea"/>
              <a:cs typeface="+mn-cs"/>
            </a:rPr>
            <a:t>　　　</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例</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 　需要実績</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200kWh</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分値）の場合、</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は</a:t>
          </a:r>
          <a:r>
            <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200÷1×60=12,000kW</a:t>
          </a:r>
          <a:r>
            <a:rPr kumimoji="1" lang="ja-JP" altLang="en-US"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rPr>
            <a:t>となります。</a:t>
          </a:r>
          <a:endParaRPr kumimoji="1" lang="en-US" altLang="ja-JP" sz="1100" b="0" i="0" u="none" strike="noStrike" kern="0" cap="none" spc="0" normalizeH="0" baseline="0" noProof="0">
            <a:ln>
              <a:noFill/>
            </a:ln>
            <a:solidFill>
              <a:schemeClr val="tx1"/>
            </a:solidFill>
            <a:effectLst/>
            <a:uLnTx/>
            <a:uFillTx/>
            <a:latin typeface="游ゴシック" panose="020B0400000000000000" pitchFamily="50" charset="-128"/>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　需要家リスト・パターン単位での審査のみ行う場合、（３－１）および（３－２）の指令量について</a:t>
          </a:r>
          <a:r>
            <a:rPr kumimoji="1" lang="ja-JP" altLang="ja-JP" sz="1100">
              <a:solidFill>
                <a:schemeClr val="tx1"/>
              </a:solidFill>
              <a:effectLst/>
              <a:latin typeface="+mn-lt"/>
              <a:ea typeface="+mn-ea"/>
              <a:cs typeface="+mn-cs"/>
            </a:rPr>
            <a:t>取引会員による記載は不要です。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（簡易指令システム接続リソースの場合、属地エリアの一般送配電事業者から送信された指令における「イベント開始時刻」および指令量を用いることとし、</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専用線オンライン接続リソースの場合、属地エリアの一般送配電事業者が指令を送信した時刻および指令量を用いることといたします。</a:t>
          </a:r>
          <a:endParaRPr kumimoji="1" lang="en-US" altLang="ja-JP" sz="1100">
            <a:solidFill>
              <a:schemeClr val="tx1"/>
            </a:solidFill>
            <a:effectLst/>
            <a:latin typeface="+mn-lt"/>
            <a:ea typeface="+mn-ea"/>
            <a:cs typeface="+mn-cs"/>
          </a:endParaRPr>
        </a:p>
        <a:p>
          <a:pPr marL="0" marR="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　　いずれも、属地エリアの一般送配電事業者が保管するデータを使用いたします。）</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〇　</a:t>
          </a:r>
          <a:r>
            <a:rPr kumimoji="1" lang="ja-JP" altLang="ja-JP" sz="1100" baseline="0">
              <a:solidFill>
                <a:schemeClr val="dk1"/>
              </a:solidFill>
              <a:effectLst/>
              <a:latin typeface="+mn-lt"/>
              <a:ea typeface="+mn-ea"/>
              <a:cs typeface="+mn-cs"/>
            </a:rPr>
            <a:t>リソース単位の審査を希望する場合は、</a:t>
          </a:r>
          <a:r>
            <a:rPr kumimoji="1" lang="ja-JP" altLang="ja-JP" sz="1100">
              <a:solidFill>
                <a:schemeClr val="dk1"/>
              </a:solidFill>
              <a:effectLst/>
              <a:latin typeface="+mn-lt"/>
              <a:ea typeface="+mn-ea"/>
              <a:cs typeface="+mn-cs"/>
            </a:rPr>
            <a:t>（３</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または（３－２）</a:t>
          </a:r>
          <a:r>
            <a:rPr kumimoji="1" lang="ja-JP" altLang="ja-JP" sz="1100">
              <a:solidFill>
                <a:schemeClr val="dk1"/>
              </a:solidFill>
              <a:effectLst/>
              <a:latin typeface="+mn-lt"/>
              <a:ea typeface="+mn-ea"/>
              <a:cs typeface="+mn-cs"/>
            </a:rPr>
            <a:t>の指令量に取引会員から各需要リソースに送信した指令量を記載ください。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（三次調整力①の場合は（３－１）に入力してください。二次調整力②の場合は（３－２）に入力してください。）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送信した指令における「到達時刻（指令量への到達を求める時刻）」が属する時間の欄に指令量を入力してください。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なお、到達時刻をゼロ秒とする指令の場合、その時刻から開始する時間の欄に入力してください。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269"/>
  <sheetViews>
    <sheetView showGridLines="0"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21" width="8.625" style="3"/>
    <col min="22" max="22" width="9.5" style="3" customWidth="1"/>
    <col min="23" max="23" width="8.625" style="3" customWidth="1"/>
    <col min="24" max="24" width="14.125" style="3" customWidth="1"/>
    <col min="25" max="28" width="8.625" style="3"/>
    <col min="29" max="29" width="8.625" style="3" customWidth="1"/>
    <col min="30" max="16384" width="8.625" style="3"/>
  </cols>
  <sheetData>
    <row r="1" spans="2:20" ht="19.5" customHeight="1" x14ac:dyDescent="0.4"/>
    <row r="2" spans="2:20" x14ac:dyDescent="0.4">
      <c r="B2" s="3" t="s">
        <v>3</v>
      </c>
    </row>
    <row r="3" spans="2:20" ht="24" x14ac:dyDescent="0.4">
      <c r="B3" s="2" t="s">
        <v>61</v>
      </c>
    </row>
    <row r="4" spans="2:20" ht="18" customHeight="1" x14ac:dyDescent="0.4">
      <c r="B4"/>
      <c r="C4" s="58" t="s">
        <v>66</v>
      </c>
      <c r="D4" s="59" t="s">
        <v>68</v>
      </c>
    </row>
    <row r="5" spans="2:20" ht="18" customHeight="1" x14ac:dyDescent="0.4">
      <c r="B5"/>
      <c r="C5" s="59" t="s">
        <v>67</v>
      </c>
    </row>
    <row r="6" spans="2:20" ht="36" customHeight="1" x14ac:dyDescent="0.4">
      <c r="B6" s="100" t="s">
        <v>65</v>
      </c>
      <c r="C6" s="101"/>
      <c r="D6" s="102"/>
      <c r="E6" s="103"/>
      <c r="F6" s="103"/>
      <c r="G6" s="103"/>
    </row>
    <row r="7" spans="2:20" x14ac:dyDescent="0.4">
      <c r="B7" s="66" t="s">
        <v>0</v>
      </c>
      <c r="C7" s="67"/>
      <c r="D7" s="68"/>
      <c r="E7" s="69"/>
      <c r="F7" s="70"/>
      <c r="G7" s="71"/>
    </row>
    <row r="8" spans="2:20" x14ac:dyDescent="0.4">
      <c r="B8" s="66" t="s">
        <v>5</v>
      </c>
      <c r="C8" s="67"/>
      <c r="D8" s="68"/>
      <c r="E8" s="69"/>
      <c r="F8" s="70"/>
      <c r="G8" s="71"/>
    </row>
    <row r="9" spans="2:20" x14ac:dyDescent="0.4">
      <c r="B9" s="66" t="s">
        <v>60</v>
      </c>
      <c r="C9" s="67"/>
      <c r="D9" s="68"/>
      <c r="E9" s="69"/>
      <c r="F9" s="70"/>
      <c r="G9" s="71"/>
    </row>
    <row r="10" spans="2:20" x14ac:dyDescent="0.4">
      <c r="B10" s="66" t="s">
        <v>7</v>
      </c>
      <c r="C10" s="67"/>
      <c r="D10" s="68"/>
      <c r="E10" s="72"/>
      <c r="F10" s="73"/>
      <c r="G10" s="74"/>
    </row>
    <row r="11" spans="2:20" x14ac:dyDescent="0.4">
      <c r="B11" s="66" t="s">
        <v>8</v>
      </c>
      <c r="C11" s="67"/>
      <c r="D11" s="68"/>
      <c r="E11" s="75"/>
      <c r="F11" s="76"/>
      <c r="G11" s="77"/>
    </row>
    <row r="12" spans="2:20" x14ac:dyDescent="0.4">
      <c r="B12" s="66" t="s">
        <v>15</v>
      </c>
      <c r="C12" s="67"/>
      <c r="D12" s="68"/>
      <c r="E12" s="28"/>
      <c r="F12" s="55" t="s">
        <v>14</v>
      </c>
      <c r="G12" s="1">
        <f>E12+TIME(4,0,0)</f>
        <v>0.16666666666666666</v>
      </c>
    </row>
    <row r="13" spans="2:20" ht="36" customHeight="1" x14ac:dyDescent="0.4">
      <c r="B13" s="113" t="s">
        <v>31</v>
      </c>
      <c r="C13" s="114"/>
      <c r="D13" s="114"/>
      <c r="E13" s="115" t="s">
        <v>29</v>
      </c>
      <c r="F13" s="115"/>
      <c r="G13" s="115"/>
    </row>
    <row r="14" spans="2:20" ht="54" customHeight="1" x14ac:dyDescent="0.4">
      <c r="B14" s="104" t="s">
        <v>69</v>
      </c>
      <c r="C14" s="105"/>
      <c r="D14" s="106"/>
      <c r="E14" s="107"/>
      <c r="F14" s="108"/>
      <c r="G14" s="109"/>
    </row>
    <row r="15" spans="2:20" x14ac:dyDescent="0.4">
      <c r="D15" s="50"/>
      <c r="E15" s="50"/>
      <c r="F15" s="50"/>
      <c r="G15" s="50"/>
      <c r="H15" s="50"/>
      <c r="I15" s="50"/>
      <c r="J15" s="50"/>
      <c r="K15" s="50"/>
      <c r="L15" s="50"/>
      <c r="M15" s="50"/>
      <c r="N15" s="50"/>
      <c r="O15" s="50"/>
      <c r="P15" s="50"/>
      <c r="Q15" s="50"/>
      <c r="R15" s="50"/>
      <c r="S15" s="50"/>
      <c r="T15" s="50"/>
    </row>
    <row r="16" spans="2:20" x14ac:dyDescent="0.4">
      <c r="D16" s="50"/>
      <c r="E16" s="50"/>
      <c r="F16" s="50"/>
      <c r="G16" s="50"/>
      <c r="H16" s="50"/>
      <c r="I16" s="50"/>
      <c r="J16" s="50"/>
      <c r="K16" s="50"/>
      <c r="L16" s="50"/>
      <c r="M16" s="50"/>
      <c r="N16" s="50"/>
      <c r="O16" s="50"/>
      <c r="P16" s="50"/>
      <c r="Q16" s="50"/>
      <c r="R16" s="50"/>
      <c r="S16" s="50"/>
      <c r="T16" s="50"/>
    </row>
    <row r="17" spans="2:30" x14ac:dyDescent="0.4">
      <c r="D17" s="50"/>
      <c r="E17" s="50"/>
      <c r="F17" s="50"/>
      <c r="G17" s="50"/>
      <c r="H17" s="50"/>
      <c r="I17" s="50"/>
      <c r="J17" s="50"/>
      <c r="K17" s="50"/>
      <c r="L17" s="50"/>
      <c r="M17" s="50"/>
      <c r="N17" s="50"/>
      <c r="O17" s="50"/>
      <c r="P17" s="50"/>
      <c r="Q17" s="50"/>
      <c r="R17" s="50"/>
      <c r="S17" s="50"/>
      <c r="T17" s="50"/>
    </row>
    <row r="18" spans="2:30" x14ac:dyDescent="0.4">
      <c r="B18" s="63" t="s">
        <v>11</v>
      </c>
      <c r="D18" s="50"/>
      <c r="E18" s="50"/>
      <c r="F18" s="50"/>
      <c r="G18" s="50"/>
      <c r="H18" s="50"/>
      <c r="I18" s="50"/>
      <c r="J18" s="50"/>
      <c r="K18" s="50"/>
      <c r="L18" s="50"/>
      <c r="M18" s="50"/>
      <c r="N18" s="50"/>
      <c r="O18" s="50"/>
      <c r="P18" s="50"/>
      <c r="Q18" s="50"/>
      <c r="R18" s="50"/>
      <c r="S18" s="50"/>
      <c r="T18" s="50"/>
    </row>
    <row r="19" spans="2:30" x14ac:dyDescent="0.4">
      <c r="B19" s="3" t="s">
        <v>88</v>
      </c>
      <c r="C19" s="50"/>
      <c r="D19" s="50"/>
      <c r="E19" s="50"/>
      <c r="F19" s="50"/>
      <c r="G19" s="50"/>
      <c r="H19" s="50"/>
      <c r="I19" s="50"/>
      <c r="J19" s="50"/>
      <c r="K19" s="50"/>
      <c r="L19" s="50"/>
      <c r="M19" s="50"/>
      <c r="N19" s="50"/>
      <c r="O19" s="50"/>
      <c r="P19" s="50"/>
      <c r="Q19" s="50"/>
      <c r="R19" s="50"/>
      <c r="S19" s="50"/>
      <c r="T19" s="50"/>
    </row>
    <row r="20" spans="2:30" x14ac:dyDescent="0.4">
      <c r="B20" s="50" t="s">
        <v>63</v>
      </c>
      <c r="C20" s="50"/>
      <c r="D20" s="50"/>
      <c r="E20" s="50"/>
      <c r="F20" s="50"/>
      <c r="G20" s="50"/>
      <c r="H20" s="50"/>
      <c r="I20" s="50"/>
      <c r="J20" s="50"/>
      <c r="K20" s="50"/>
      <c r="L20" s="50"/>
      <c r="M20" s="50"/>
      <c r="N20" s="50"/>
      <c r="O20" s="50"/>
      <c r="P20" s="50"/>
      <c r="Q20" s="50"/>
      <c r="R20" s="50"/>
      <c r="S20" s="50"/>
      <c r="T20" s="50"/>
    </row>
    <row r="21" spans="2:30" x14ac:dyDescent="0.4">
      <c r="B21" s="50" t="s">
        <v>28</v>
      </c>
      <c r="C21" s="50" t="s">
        <v>29</v>
      </c>
      <c r="D21" s="50"/>
      <c r="E21" s="50"/>
      <c r="F21" s="50"/>
      <c r="G21" s="50"/>
      <c r="H21" s="50"/>
      <c r="I21" s="50"/>
      <c r="J21" s="50"/>
      <c r="K21" s="50"/>
      <c r="L21" s="50"/>
      <c r="M21" s="50"/>
      <c r="N21" s="50"/>
      <c r="O21" s="50"/>
      <c r="P21" s="50"/>
      <c r="Q21" s="50"/>
      <c r="R21" s="50"/>
      <c r="S21" s="50"/>
      <c r="T21" s="50"/>
    </row>
    <row r="22" spans="2:30" x14ac:dyDescent="0.4">
      <c r="B22" s="50" t="s">
        <v>28</v>
      </c>
      <c r="C22" s="50" t="s">
        <v>30</v>
      </c>
      <c r="D22" s="50"/>
      <c r="E22" s="50"/>
      <c r="F22" s="50"/>
      <c r="G22" s="50"/>
      <c r="H22" s="50"/>
      <c r="I22" s="50"/>
      <c r="J22" s="50"/>
      <c r="K22" s="50"/>
      <c r="L22" s="50"/>
      <c r="M22" s="50"/>
      <c r="N22" s="50"/>
      <c r="O22" s="50"/>
      <c r="P22" s="50"/>
      <c r="Q22" s="50"/>
      <c r="R22" s="50"/>
      <c r="S22" s="50"/>
      <c r="T22" s="50"/>
    </row>
    <row r="23" spans="2:30" x14ac:dyDescent="0.4">
      <c r="B23" s="50"/>
      <c r="C23" s="50"/>
      <c r="D23" s="50"/>
      <c r="E23" s="50"/>
      <c r="F23" s="50"/>
      <c r="G23" s="50"/>
      <c r="H23" s="50"/>
      <c r="I23" s="50"/>
      <c r="J23" s="50"/>
      <c r="K23" s="50"/>
      <c r="L23" s="50"/>
      <c r="M23" s="50"/>
      <c r="N23" s="50"/>
      <c r="O23" s="50"/>
      <c r="P23" s="50"/>
      <c r="Q23" s="50"/>
      <c r="R23" s="50"/>
      <c r="S23" s="50"/>
      <c r="T23" s="50"/>
    </row>
    <row r="24" spans="2:30" x14ac:dyDescent="0.4">
      <c r="B24" s="50" t="s">
        <v>45</v>
      </c>
      <c r="C24" s="50"/>
      <c r="D24" s="50"/>
      <c r="E24" s="50"/>
      <c r="F24" s="50"/>
      <c r="G24" s="50"/>
      <c r="H24" s="3" t="s">
        <v>46</v>
      </c>
      <c r="L24" s="50"/>
      <c r="N24" s="3" t="s">
        <v>80</v>
      </c>
      <c r="S24" s="50" t="s">
        <v>85</v>
      </c>
      <c r="T24" s="50"/>
      <c r="Y24" s="50" t="s">
        <v>86</v>
      </c>
      <c r="Z24" s="50"/>
    </row>
    <row r="25" spans="2:30" x14ac:dyDescent="0.4">
      <c r="B25" s="3" t="s">
        <v>83</v>
      </c>
      <c r="C25" s="50"/>
      <c r="D25" s="50"/>
      <c r="E25" s="50"/>
      <c r="F25" s="50"/>
      <c r="G25" s="50"/>
      <c r="H25" s="3" t="s">
        <v>78</v>
      </c>
      <c r="L25" s="50"/>
      <c r="S25" s="50"/>
      <c r="T25" s="50"/>
      <c r="Y25" s="50"/>
      <c r="Z25" s="50"/>
    </row>
    <row r="26" spans="2:30" x14ac:dyDescent="0.4">
      <c r="B26" s="50"/>
      <c r="C26" s="50"/>
      <c r="D26" s="50"/>
      <c r="E26" s="50"/>
      <c r="F26" s="50"/>
      <c r="G26" s="50"/>
      <c r="H26" s="64" t="s">
        <v>70</v>
      </c>
      <c r="L26" s="50"/>
      <c r="N26" s="3" t="s">
        <v>73</v>
      </c>
      <c r="S26" s="50" t="s">
        <v>37</v>
      </c>
      <c r="T26" s="50"/>
      <c r="Y26" s="50" t="s">
        <v>37</v>
      </c>
      <c r="Z26" s="50"/>
    </row>
    <row r="27" spans="2:30" x14ac:dyDescent="0.4">
      <c r="B27" s="50"/>
      <c r="C27" s="50"/>
      <c r="D27" s="50"/>
      <c r="E27" s="50"/>
      <c r="F27" s="50"/>
      <c r="G27" s="50"/>
      <c r="H27" s="64" t="s">
        <v>52</v>
      </c>
      <c r="L27" s="50"/>
      <c r="N27" s="3" t="s">
        <v>74</v>
      </c>
      <c r="S27" s="50" t="s">
        <v>36</v>
      </c>
      <c r="T27" s="50"/>
      <c r="Y27" s="50" t="s">
        <v>36</v>
      </c>
      <c r="Z27" s="50"/>
    </row>
    <row r="28" spans="2:30" ht="51" customHeight="1" x14ac:dyDescent="0.4">
      <c r="B28" s="116" t="s">
        <v>2</v>
      </c>
      <c r="C28" s="96"/>
      <c r="D28" s="96"/>
      <c r="E28" s="96"/>
      <c r="F28" s="27" t="s">
        <v>32</v>
      </c>
      <c r="G28" s="5"/>
      <c r="H28" s="96" t="s">
        <v>2</v>
      </c>
      <c r="I28" s="96"/>
      <c r="J28" s="96"/>
      <c r="K28" s="96"/>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30" s="5" customFormat="1" ht="18.75" customHeight="1" x14ac:dyDescent="0.4">
      <c r="B29" s="78" t="s">
        <v>89</v>
      </c>
      <c r="C29" s="7">
        <f>E12</f>
        <v>0</v>
      </c>
      <c r="D29" s="8" t="s">
        <v>1</v>
      </c>
      <c r="E29" s="9">
        <f>C29+TIME(0,1,0)</f>
        <v>6.9444444444444447E-4</v>
      </c>
      <c r="F29" s="36"/>
      <c r="G29" s="11"/>
      <c r="H29" s="82" t="s">
        <v>84</v>
      </c>
      <c r="I29" s="83">
        <f>E12+TIME(1,0,0)</f>
        <v>4.1666666666666664E-2</v>
      </c>
      <c r="J29" s="86" t="s">
        <v>1</v>
      </c>
      <c r="K29" s="89">
        <f>I29+TIME(3,0,0)</f>
        <v>0.16666666666666666</v>
      </c>
      <c r="L29" s="92" t="str">
        <f>IF(SUM(L39:L43)=0,"",ROUND(AVERAGE(L39:L43),0))</f>
        <v/>
      </c>
      <c r="M29" s="11"/>
      <c r="N29" s="7">
        <f>E12</f>
        <v>0</v>
      </c>
      <c r="O29" s="8" t="s">
        <v>1</v>
      </c>
      <c r="P29" s="9">
        <f>N29+TIME(0,1,0)</f>
        <v>6.9444444444444447E-4</v>
      </c>
      <c r="Q29" s="36"/>
      <c r="R29" s="11"/>
      <c r="S29" s="7">
        <f>E12</f>
        <v>0</v>
      </c>
      <c r="T29" s="8" t="s">
        <v>1</v>
      </c>
      <c r="U29" s="9">
        <f>S29+TIME(0,1,0)</f>
        <v>6.9444444444444447E-4</v>
      </c>
      <c r="V29" s="40">
        <f>IFERROR(IF($E$13="事前予測型",F29-Q29,$L$29-Q29),"")</f>
        <v>0</v>
      </c>
      <c r="W29" s="95" t="s">
        <v>10</v>
      </c>
      <c r="X29" s="3"/>
      <c r="Y29" s="7">
        <f>E12</f>
        <v>0</v>
      </c>
      <c r="Z29" s="8" t="s">
        <v>1</v>
      </c>
      <c r="AA29" s="9">
        <f>Y29+TIME(0,1,0)</f>
        <v>6.9444444444444447E-4</v>
      </c>
      <c r="AB29" s="40">
        <f>IFERROR(IF($E$13="事前予測型",F29-Q29,$L$29-Q29),"")</f>
        <v>0</v>
      </c>
      <c r="AC29" s="95" t="s">
        <v>10</v>
      </c>
      <c r="AD29" s="3"/>
    </row>
    <row r="30" spans="2:30" s="5" customFormat="1" x14ac:dyDescent="0.4">
      <c r="B30" s="78"/>
      <c r="C30" s="12">
        <f>E29</f>
        <v>6.9444444444444447E-4</v>
      </c>
      <c r="D30" s="13" t="s">
        <v>1</v>
      </c>
      <c r="E30" s="14">
        <f t="shared" ref="E30:E93" si="0">C30+TIME(0,1,0)</f>
        <v>1.3888888888888889E-3</v>
      </c>
      <c r="F30" s="15"/>
      <c r="H30" s="82"/>
      <c r="I30" s="84"/>
      <c r="J30" s="87"/>
      <c r="K30" s="90"/>
      <c r="L30" s="93"/>
      <c r="N30" s="12">
        <f>P29</f>
        <v>6.9444444444444447E-4</v>
      </c>
      <c r="O30" s="13" t="s">
        <v>1</v>
      </c>
      <c r="P30" s="14">
        <f t="shared" ref="P30:P93" si="1">N30+TIME(0,1,0)</f>
        <v>1.3888888888888889E-3</v>
      </c>
      <c r="Q30" s="15"/>
      <c r="S30" s="12">
        <f>U29</f>
        <v>6.9444444444444447E-4</v>
      </c>
      <c r="T30" s="13" t="s">
        <v>1</v>
      </c>
      <c r="U30" s="14">
        <f t="shared" ref="U30:U93" si="2">S30+TIME(0,1,0)</f>
        <v>1.3888888888888889E-3</v>
      </c>
      <c r="V30" s="41">
        <f>IFERROR(IF($E$13="事前予測型",F30-Q30,$L$29-Q30),"")</f>
        <v>0</v>
      </c>
      <c r="W30" s="95"/>
      <c r="X30" s="3"/>
      <c r="Y30" s="12">
        <f>AA29</f>
        <v>6.9444444444444447E-4</v>
      </c>
      <c r="Z30" s="13" t="s">
        <v>1</v>
      </c>
      <c r="AA30" s="14">
        <f t="shared" ref="AA30:AA93" si="3">Y30+TIME(0,1,0)</f>
        <v>1.3888888888888889E-3</v>
      </c>
      <c r="AB30" s="41">
        <f t="shared" ref="AB30:AB93" si="4">IFERROR(IF($E$13="事前予測型",F30-Q30,$L$29-Q30),"")</f>
        <v>0</v>
      </c>
      <c r="AC30" s="95"/>
      <c r="AD30" s="3"/>
    </row>
    <row r="31" spans="2:30" s="5" customFormat="1" x14ac:dyDescent="0.4">
      <c r="B31" s="78"/>
      <c r="C31" s="12">
        <f t="shared" ref="C31:C94" si="5">E30</f>
        <v>1.3888888888888889E-3</v>
      </c>
      <c r="D31" s="13" t="s">
        <v>1</v>
      </c>
      <c r="E31" s="14">
        <f t="shared" si="0"/>
        <v>2.0833333333333333E-3</v>
      </c>
      <c r="F31" s="16"/>
      <c r="G31" s="11"/>
      <c r="H31" s="82"/>
      <c r="I31" s="85"/>
      <c r="J31" s="88"/>
      <c r="K31" s="91"/>
      <c r="L31" s="94"/>
      <c r="M31" s="11"/>
      <c r="N31" s="12">
        <f t="shared" ref="N31:N94" si="6">P30</f>
        <v>1.3888888888888889E-3</v>
      </c>
      <c r="O31" s="13" t="s">
        <v>1</v>
      </c>
      <c r="P31" s="14">
        <f t="shared" si="1"/>
        <v>2.0833333333333333E-3</v>
      </c>
      <c r="Q31" s="16"/>
      <c r="R31" s="11"/>
      <c r="S31" s="12">
        <f t="shared" ref="S31:S94" si="7">U30</f>
        <v>1.3888888888888889E-3</v>
      </c>
      <c r="T31" s="13" t="s">
        <v>1</v>
      </c>
      <c r="U31" s="14">
        <f t="shared" si="2"/>
        <v>2.0833333333333333E-3</v>
      </c>
      <c r="V31" s="41">
        <f t="shared" ref="V31:V94" si="8">IFERROR(IF($E$13="事前予測型",F31-Q31,$L$29-Q31),"")</f>
        <v>0</v>
      </c>
      <c r="W31" s="95"/>
      <c r="X31" s="3"/>
      <c r="Y31" s="12">
        <f t="shared" ref="Y31:Y94" si="9">AA30</f>
        <v>1.3888888888888889E-3</v>
      </c>
      <c r="Z31" s="13" t="s">
        <v>1</v>
      </c>
      <c r="AA31" s="14">
        <f t="shared" si="3"/>
        <v>2.0833333333333333E-3</v>
      </c>
      <c r="AB31" s="41">
        <f t="shared" si="4"/>
        <v>0</v>
      </c>
      <c r="AC31" s="95"/>
      <c r="AD31" s="3"/>
    </row>
    <row r="32" spans="2:30" x14ac:dyDescent="0.4">
      <c r="B32" s="78"/>
      <c r="C32" s="12">
        <f t="shared" si="5"/>
        <v>2.0833333333333333E-3</v>
      </c>
      <c r="D32" s="13" t="s">
        <v>1</v>
      </c>
      <c r="E32" s="14">
        <f t="shared" si="0"/>
        <v>2.7777777777777779E-3</v>
      </c>
      <c r="F32" s="16"/>
      <c r="N32" s="12">
        <f t="shared" si="6"/>
        <v>2.0833333333333333E-3</v>
      </c>
      <c r="O32" s="13" t="s">
        <v>1</v>
      </c>
      <c r="P32" s="14">
        <f t="shared" si="1"/>
        <v>2.7777777777777779E-3</v>
      </c>
      <c r="Q32" s="16"/>
      <c r="S32" s="12">
        <f t="shared" si="7"/>
        <v>2.0833333333333333E-3</v>
      </c>
      <c r="T32" s="13" t="s">
        <v>1</v>
      </c>
      <c r="U32" s="14">
        <f t="shared" si="2"/>
        <v>2.7777777777777779E-3</v>
      </c>
      <c r="V32" s="41">
        <f t="shared" si="8"/>
        <v>0</v>
      </c>
      <c r="W32" s="95"/>
      <c r="Y32" s="12">
        <f t="shared" si="9"/>
        <v>2.0833333333333333E-3</v>
      </c>
      <c r="Z32" s="13" t="s">
        <v>1</v>
      </c>
      <c r="AA32" s="14">
        <f t="shared" si="3"/>
        <v>2.7777777777777779E-3</v>
      </c>
      <c r="AB32" s="41">
        <f t="shared" si="4"/>
        <v>0</v>
      </c>
      <c r="AC32" s="95"/>
    </row>
    <row r="33" spans="2:29" x14ac:dyDescent="0.4">
      <c r="B33" s="78"/>
      <c r="C33" s="12">
        <f t="shared" si="5"/>
        <v>2.7777777777777779E-3</v>
      </c>
      <c r="D33" s="13" t="s">
        <v>1</v>
      </c>
      <c r="E33" s="14">
        <f t="shared" si="0"/>
        <v>3.4722222222222225E-3</v>
      </c>
      <c r="F33" s="16"/>
      <c r="N33" s="12">
        <f t="shared" si="6"/>
        <v>2.7777777777777779E-3</v>
      </c>
      <c r="O33" s="13" t="s">
        <v>1</v>
      </c>
      <c r="P33" s="14">
        <f t="shared" si="1"/>
        <v>3.4722222222222225E-3</v>
      </c>
      <c r="Q33" s="16"/>
      <c r="S33" s="12">
        <f t="shared" si="7"/>
        <v>2.7777777777777779E-3</v>
      </c>
      <c r="T33" s="13" t="s">
        <v>1</v>
      </c>
      <c r="U33" s="14">
        <f t="shared" si="2"/>
        <v>3.4722222222222225E-3</v>
      </c>
      <c r="V33" s="41">
        <f t="shared" si="8"/>
        <v>0</v>
      </c>
      <c r="W33" s="95"/>
      <c r="Y33" s="12">
        <f t="shared" si="9"/>
        <v>2.7777777777777779E-3</v>
      </c>
      <c r="Z33" s="13" t="s">
        <v>1</v>
      </c>
      <c r="AA33" s="14">
        <f t="shared" si="3"/>
        <v>3.4722222222222225E-3</v>
      </c>
      <c r="AB33" s="41">
        <f t="shared" si="4"/>
        <v>0</v>
      </c>
      <c r="AC33" s="95"/>
    </row>
    <row r="34" spans="2:29" x14ac:dyDescent="0.4">
      <c r="B34" s="78"/>
      <c r="C34" s="12">
        <f t="shared" si="5"/>
        <v>3.4722222222222225E-3</v>
      </c>
      <c r="D34" s="13" t="s">
        <v>1</v>
      </c>
      <c r="E34" s="14">
        <f t="shared" si="0"/>
        <v>4.1666666666666666E-3</v>
      </c>
      <c r="F34" s="15"/>
      <c r="H34" s="3" t="s">
        <v>71</v>
      </c>
      <c r="N34" s="12">
        <f t="shared" si="6"/>
        <v>3.4722222222222225E-3</v>
      </c>
      <c r="O34" s="13" t="s">
        <v>1</v>
      </c>
      <c r="P34" s="14">
        <f t="shared" si="1"/>
        <v>4.1666666666666666E-3</v>
      </c>
      <c r="Q34" s="15"/>
      <c r="S34" s="12">
        <f t="shared" si="7"/>
        <v>3.4722222222222225E-3</v>
      </c>
      <c r="T34" s="13" t="s">
        <v>1</v>
      </c>
      <c r="U34" s="14">
        <f t="shared" si="2"/>
        <v>4.1666666666666666E-3</v>
      </c>
      <c r="V34" s="41">
        <f t="shared" si="8"/>
        <v>0</v>
      </c>
      <c r="W34" s="95"/>
      <c r="Y34" s="12">
        <f t="shared" si="9"/>
        <v>3.4722222222222225E-3</v>
      </c>
      <c r="Z34" s="13" t="s">
        <v>1</v>
      </c>
      <c r="AA34" s="14">
        <f t="shared" si="3"/>
        <v>4.1666666666666666E-3</v>
      </c>
      <c r="AB34" s="41">
        <f t="shared" si="4"/>
        <v>0</v>
      </c>
      <c r="AC34" s="95"/>
    </row>
    <row r="35" spans="2:29" x14ac:dyDescent="0.4">
      <c r="B35" s="78"/>
      <c r="C35" s="12">
        <f t="shared" si="5"/>
        <v>4.1666666666666666E-3</v>
      </c>
      <c r="D35" s="13" t="s">
        <v>1</v>
      </c>
      <c r="E35" s="14">
        <f t="shared" si="0"/>
        <v>4.8611111111111112E-3</v>
      </c>
      <c r="F35" s="15"/>
      <c r="H35" s="3" t="s">
        <v>79</v>
      </c>
      <c r="N35" s="12">
        <f t="shared" si="6"/>
        <v>4.1666666666666666E-3</v>
      </c>
      <c r="O35" s="13" t="s">
        <v>1</v>
      </c>
      <c r="P35" s="14">
        <f t="shared" si="1"/>
        <v>4.8611111111111112E-3</v>
      </c>
      <c r="Q35" s="15"/>
      <c r="S35" s="12">
        <f t="shared" si="7"/>
        <v>4.1666666666666666E-3</v>
      </c>
      <c r="T35" s="13" t="s">
        <v>1</v>
      </c>
      <c r="U35" s="14">
        <f t="shared" si="2"/>
        <v>4.8611111111111112E-3</v>
      </c>
      <c r="V35" s="41">
        <f t="shared" si="8"/>
        <v>0</v>
      </c>
      <c r="W35" s="95"/>
      <c r="Y35" s="12">
        <f t="shared" si="9"/>
        <v>4.1666666666666666E-3</v>
      </c>
      <c r="Z35" s="13" t="s">
        <v>1</v>
      </c>
      <c r="AA35" s="14">
        <f t="shared" si="3"/>
        <v>4.8611111111111112E-3</v>
      </c>
      <c r="AB35" s="41">
        <f t="shared" si="4"/>
        <v>0</v>
      </c>
      <c r="AC35" s="95"/>
    </row>
    <row r="36" spans="2:29" x14ac:dyDescent="0.4">
      <c r="B36" s="78"/>
      <c r="C36" s="12">
        <f t="shared" si="5"/>
        <v>4.8611111111111112E-3</v>
      </c>
      <c r="D36" s="13" t="s">
        <v>1</v>
      </c>
      <c r="E36" s="14">
        <f t="shared" si="0"/>
        <v>5.5555555555555558E-3</v>
      </c>
      <c r="F36" s="15"/>
      <c r="H36" s="96" t="s">
        <v>2</v>
      </c>
      <c r="I36" s="96"/>
      <c r="J36" s="96"/>
      <c r="K36" s="96"/>
      <c r="L36" s="97" t="s">
        <v>39</v>
      </c>
      <c r="N36" s="12">
        <f t="shared" si="6"/>
        <v>4.8611111111111112E-3</v>
      </c>
      <c r="O36" s="13" t="s">
        <v>1</v>
      </c>
      <c r="P36" s="14">
        <f t="shared" si="1"/>
        <v>5.5555555555555558E-3</v>
      </c>
      <c r="Q36" s="15"/>
      <c r="S36" s="12">
        <f t="shared" si="7"/>
        <v>4.8611111111111112E-3</v>
      </c>
      <c r="T36" s="13" t="s">
        <v>1</v>
      </c>
      <c r="U36" s="14">
        <f t="shared" si="2"/>
        <v>5.5555555555555558E-3</v>
      </c>
      <c r="V36" s="41">
        <f t="shared" si="8"/>
        <v>0</v>
      </c>
      <c r="W36" s="95"/>
      <c r="Y36" s="12">
        <f t="shared" si="9"/>
        <v>4.8611111111111112E-3</v>
      </c>
      <c r="Z36" s="13" t="s">
        <v>1</v>
      </c>
      <c r="AA36" s="14">
        <f t="shared" si="3"/>
        <v>5.5555555555555558E-3</v>
      </c>
      <c r="AB36" s="41">
        <f t="shared" si="4"/>
        <v>0</v>
      </c>
      <c r="AC36" s="95"/>
    </row>
    <row r="37" spans="2:29" ht="18.75" customHeight="1" x14ac:dyDescent="0.4">
      <c r="B37" s="78"/>
      <c r="C37" s="12">
        <f t="shared" si="5"/>
        <v>5.5555555555555558E-3</v>
      </c>
      <c r="D37" s="13" t="s">
        <v>1</v>
      </c>
      <c r="E37" s="14">
        <f t="shared" si="0"/>
        <v>6.2500000000000003E-3</v>
      </c>
      <c r="F37" s="15"/>
      <c r="H37" s="96"/>
      <c r="I37" s="96"/>
      <c r="J37" s="96"/>
      <c r="K37" s="96"/>
      <c r="L37" s="98"/>
      <c r="N37" s="12">
        <f t="shared" si="6"/>
        <v>5.5555555555555558E-3</v>
      </c>
      <c r="O37" s="13" t="s">
        <v>1</v>
      </c>
      <c r="P37" s="14">
        <f t="shared" si="1"/>
        <v>6.2500000000000003E-3</v>
      </c>
      <c r="Q37" s="15"/>
      <c r="S37" s="12">
        <f t="shared" si="7"/>
        <v>5.5555555555555558E-3</v>
      </c>
      <c r="T37" s="13" t="s">
        <v>1</v>
      </c>
      <c r="U37" s="14">
        <f t="shared" si="2"/>
        <v>6.2500000000000003E-3</v>
      </c>
      <c r="V37" s="41">
        <f t="shared" si="8"/>
        <v>0</v>
      </c>
      <c r="W37" s="95"/>
      <c r="Y37" s="12">
        <f t="shared" si="9"/>
        <v>5.5555555555555558E-3</v>
      </c>
      <c r="Z37" s="13" t="s">
        <v>1</v>
      </c>
      <c r="AA37" s="14">
        <f t="shared" si="3"/>
        <v>6.2500000000000003E-3</v>
      </c>
      <c r="AB37" s="41">
        <f t="shared" si="4"/>
        <v>0</v>
      </c>
      <c r="AC37" s="95"/>
    </row>
    <row r="38" spans="2:29" x14ac:dyDescent="0.4">
      <c r="B38" s="78"/>
      <c r="C38" s="12">
        <f t="shared" si="5"/>
        <v>6.2500000000000003E-3</v>
      </c>
      <c r="D38" s="13" t="s">
        <v>1</v>
      </c>
      <c r="E38" s="14">
        <f t="shared" si="0"/>
        <v>6.9444444444444449E-3</v>
      </c>
      <c r="F38" s="15"/>
      <c r="H38" s="96"/>
      <c r="I38" s="96"/>
      <c r="J38" s="96"/>
      <c r="K38" s="96"/>
      <c r="L38" s="99"/>
      <c r="N38" s="12">
        <f t="shared" si="6"/>
        <v>6.2500000000000003E-3</v>
      </c>
      <c r="O38" s="13" t="s">
        <v>1</v>
      </c>
      <c r="P38" s="14">
        <f t="shared" si="1"/>
        <v>6.9444444444444449E-3</v>
      </c>
      <c r="Q38" s="15"/>
      <c r="S38" s="12">
        <f t="shared" si="7"/>
        <v>6.2500000000000003E-3</v>
      </c>
      <c r="T38" s="13" t="s">
        <v>1</v>
      </c>
      <c r="U38" s="14">
        <f t="shared" si="2"/>
        <v>6.9444444444444449E-3</v>
      </c>
      <c r="V38" s="41">
        <f t="shared" si="8"/>
        <v>0</v>
      </c>
      <c r="W38" s="95"/>
      <c r="Y38" s="12">
        <f t="shared" si="9"/>
        <v>6.2500000000000003E-3</v>
      </c>
      <c r="Z38" s="13" t="s">
        <v>1</v>
      </c>
      <c r="AA38" s="14">
        <f t="shared" si="3"/>
        <v>6.9444444444444449E-3</v>
      </c>
      <c r="AB38" s="41">
        <f t="shared" si="4"/>
        <v>0</v>
      </c>
      <c r="AC38" s="95"/>
    </row>
    <row r="39" spans="2:29" x14ac:dyDescent="0.4">
      <c r="B39" s="78"/>
      <c r="C39" s="12">
        <f t="shared" si="5"/>
        <v>6.9444444444444449E-3</v>
      </c>
      <c r="D39" s="13" t="s">
        <v>1</v>
      </c>
      <c r="E39" s="14">
        <f t="shared" si="0"/>
        <v>7.6388888888888895E-3</v>
      </c>
      <c r="F39" s="15"/>
      <c r="H39" s="82" t="s">
        <v>76</v>
      </c>
      <c r="I39" s="7">
        <f>E12+TIME(0,55,0)</f>
        <v>3.8194444444444441E-2</v>
      </c>
      <c r="J39" s="8" t="s">
        <v>1</v>
      </c>
      <c r="K39" s="9">
        <f>I39+TIME(0,1,0)</f>
        <v>3.8888888888888883E-2</v>
      </c>
      <c r="L39" s="36"/>
      <c r="N39" s="12">
        <f t="shared" si="6"/>
        <v>6.9444444444444449E-3</v>
      </c>
      <c r="O39" s="13" t="s">
        <v>1</v>
      </c>
      <c r="P39" s="14">
        <f t="shared" si="1"/>
        <v>7.6388888888888895E-3</v>
      </c>
      <c r="Q39" s="15"/>
      <c r="S39" s="12">
        <f t="shared" si="7"/>
        <v>6.9444444444444449E-3</v>
      </c>
      <c r="T39" s="13" t="s">
        <v>1</v>
      </c>
      <c r="U39" s="14">
        <f t="shared" si="2"/>
        <v>7.6388888888888895E-3</v>
      </c>
      <c r="V39" s="41">
        <f t="shared" si="8"/>
        <v>0</v>
      </c>
      <c r="W39" s="95"/>
      <c r="Y39" s="12">
        <f t="shared" si="9"/>
        <v>6.9444444444444449E-3</v>
      </c>
      <c r="Z39" s="13" t="s">
        <v>1</v>
      </c>
      <c r="AA39" s="14">
        <f t="shared" si="3"/>
        <v>7.6388888888888895E-3</v>
      </c>
      <c r="AB39" s="41">
        <f t="shared" si="4"/>
        <v>0</v>
      </c>
      <c r="AC39" s="95"/>
    </row>
    <row r="40" spans="2:29" x14ac:dyDescent="0.4">
      <c r="B40" s="78"/>
      <c r="C40" s="12">
        <f t="shared" si="5"/>
        <v>7.6388888888888895E-3</v>
      </c>
      <c r="D40" s="13" t="s">
        <v>1</v>
      </c>
      <c r="E40" s="14">
        <f t="shared" si="0"/>
        <v>8.3333333333333332E-3</v>
      </c>
      <c r="F40" s="15"/>
      <c r="H40" s="96"/>
      <c r="I40" s="12">
        <f>K39</f>
        <v>3.8888888888888883E-2</v>
      </c>
      <c r="J40" s="13" t="s">
        <v>1</v>
      </c>
      <c r="K40" s="14">
        <f t="shared" ref="K40:K43" si="10">I40+TIME(0,1,0)</f>
        <v>3.9583333333333325E-2</v>
      </c>
      <c r="L40" s="15"/>
      <c r="N40" s="12">
        <f t="shared" si="6"/>
        <v>7.6388888888888895E-3</v>
      </c>
      <c r="O40" s="13" t="s">
        <v>1</v>
      </c>
      <c r="P40" s="14">
        <f t="shared" si="1"/>
        <v>8.3333333333333332E-3</v>
      </c>
      <c r="Q40" s="15"/>
      <c r="S40" s="12">
        <f t="shared" si="7"/>
        <v>7.6388888888888895E-3</v>
      </c>
      <c r="T40" s="13" t="s">
        <v>1</v>
      </c>
      <c r="U40" s="14">
        <f t="shared" si="2"/>
        <v>8.3333333333333332E-3</v>
      </c>
      <c r="V40" s="41">
        <f t="shared" si="8"/>
        <v>0</v>
      </c>
      <c r="W40" s="95"/>
      <c r="Y40" s="12">
        <f t="shared" si="9"/>
        <v>7.6388888888888895E-3</v>
      </c>
      <c r="Z40" s="13" t="s">
        <v>1</v>
      </c>
      <c r="AA40" s="14">
        <f t="shared" si="3"/>
        <v>8.3333333333333332E-3</v>
      </c>
      <c r="AB40" s="41">
        <f t="shared" si="4"/>
        <v>0</v>
      </c>
      <c r="AC40" s="95"/>
    </row>
    <row r="41" spans="2:29" ht="18.75" customHeight="1" x14ac:dyDescent="0.4">
      <c r="B41" s="78"/>
      <c r="C41" s="12">
        <f t="shared" si="5"/>
        <v>8.3333333333333332E-3</v>
      </c>
      <c r="D41" s="13" t="s">
        <v>1</v>
      </c>
      <c r="E41" s="14">
        <f t="shared" si="0"/>
        <v>9.0277777777777769E-3</v>
      </c>
      <c r="F41" s="15"/>
      <c r="H41" s="96"/>
      <c r="I41" s="12">
        <f t="shared" ref="I41:I43" si="11">K40</f>
        <v>3.9583333333333325E-2</v>
      </c>
      <c r="J41" s="13" t="s">
        <v>1</v>
      </c>
      <c r="K41" s="14">
        <f t="shared" si="10"/>
        <v>4.0277777777777767E-2</v>
      </c>
      <c r="L41" s="16"/>
      <c r="N41" s="12">
        <f t="shared" si="6"/>
        <v>8.3333333333333332E-3</v>
      </c>
      <c r="O41" s="13" t="s">
        <v>1</v>
      </c>
      <c r="P41" s="14">
        <f t="shared" si="1"/>
        <v>9.0277777777777769E-3</v>
      </c>
      <c r="Q41" s="15"/>
      <c r="S41" s="12">
        <f t="shared" si="7"/>
        <v>8.3333333333333332E-3</v>
      </c>
      <c r="T41" s="13" t="s">
        <v>1</v>
      </c>
      <c r="U41" s="14">
        <f t="shared" si="2"/>
        <v>9.0277777777777769E-3</v>
      </c>
      <c r="V41" s="41">
        <f t="shared" si="8"/>
        <v>0</v>
      </c>
      <c r="W41" s="95"/>
      <c r="Y41" s="12">
        <f t="shared" si="9"/>
        <v>8.3333333333333332E-3</v>
      </c>
      <c r="Z41" s="13" t="s">
        <v>1</v>
      </c>
      <c r="AA41" s="14">
        <f t="shared" si="3"/>
        <v>9.0277777777777769E-3</v>
      </c>
      <c r="AB41" s="41">
        <f t="shared" si="4"/>
        <v>0</v>
      </c>
      <c r="AC41" s="95"/>
    </row>
    <row r="42" spans="2:29" x14ac:dyDescent="0.4">
      <c r="B42" s="78"/>
      <c r="C42" s="12">
        <f t="shared" si="5"/>
        <v>9.0277777777777769E-3</v>
      </c>
      <c r="D42" s="13" t="s">
        <v>1</v>
      </c>
      <c r="E42" s="14">
        <f t="shared" si="0"/>
        <v>9.7222222222222206E-3</v>
      </c>
      <c r="F42" s="15"/>
      <c r="H42" s="96"/>
      <c r="I42" s="12">
        <f t="shared" si="11"/>
        <v>4.0277777777777767E-2</v>
      </c>
      <c r="J42" s="13" t="s">
        <v>1</v>
      </c>
      <c r="K42" s="14">
        <f t="shared" si="10"/>
        <v>4.0972222222222208E-2</v>
      </c>
      <c r="L42" s="16"/>
      <c r="N42" s="12">
        <f t="shared" si="6"/>
        <v>9.0277777777777769E-3</v>
      </c>
      <c r="O42" s="13" t="s">
        <v>1</v>
      </c>
      <c r="P42" s="14">
        <f t="shared" si="1"/>
        <v>9.7222222222222206E-3</v>
      </c>
      <c r="Q42" s="15"/>
      <c r="S42" s="12">
        <f t="shared" si="7"/>
        <v>9.0277777777777769E-3</v>
      </c>
      <c r="T42" s="13" t="s">
        <v>1</v>
      </c>
      <c r="U42" s="14">
        <f t="shared" si="2"/>
        <v>9.7222222222222206E-3</v>
      </c>
      <c r="V42" s="41">
        <f t="shared" si="8"/>
        <v>0</v>
      </c>
      <c r="W42" s="95"/>
      <c r="Y42" s="12">
        <f t="shared" si="9"/>
        <v>9.0277777777777769E-3</v>
      </c>
      <c r="Z42" s="13" t="s">
        <v>1</v>
      </c>
      <c r="AA42" s="14">
        <f t="shared" si="3"/>
        <v>9.7222222222222206E-3</v>
      </c>
      <c r="AB42" s="41">
        <f t="shared" si="4"/>
        <v>0</v>
      </c>
      <c r="AC42" s="95"/>
    </row>
    <row r="43" spans="2:29" x14ac:dyDescent="0.4">
      <c r="B43" s="78"/>
      <c r="C43" s="12">
        <f t="shared" si="5"/>
        <v>9.7222222222222206E-3</v>
      </c>
      <c r="D43" s="13" t="s">
        <v>1</v>
      </c>
      <c r="E43" s="14">
        <f t="shared" si="0"/>
        <v>1.0416666666666664E-2</v>
      </c>
      <c r="F43" s="16"/>
      <c r="H43" s="96"/>
      <c r="I43" s="18">
        <f t="shared" si="11"/>
        <v>4.0972222222222208E-2</v>
      </c>
      <c r="J43" s="19" t="s">
        <v>1</v>
      </c>
      <c r="K43" s="20">
        <f t="shared" si="10"/>
        <v>4.166666666666665E-2</v>
      </c>
      <c r="L43" s="38"/>
      <c r="N43" s="12">
        <f t="shared" si="6"/>
        <v>9.7222222222222206E-3</v>
      </c>
      <c r="O43" s="13" t="s">
        <v>1</v>
      </c>
      <c r="P43" s="14">
        <f t="shared" si="1"/>
        <v>1.0416666666666664E-2</v>
      </c>
      <c r="Q43" s="16"/>
      <c r="S43" s="12">
        <f t="shared" si="7"/>
        <v>9.7222222222222206E-3</v>
      </c>
      <c r="T43" s="13" t="s">
        <v>1</v>
      </c>
      <c r="U43" s="14">
        <f t="shared" si="2"/>
        <v>1.0416666666666664E-2</v>
      </c>
      <c r="V43" s="41">
        <f t="shared" si="8"/>
        <v>0</v>
      </c>
      <c r="W43" s="95"/>
      <c r="Y43" s="12">
        <f t="shared" si="9"/>
        <v>9.7222222222222206E-3</v>
      </c>
      <c r="Z43" s="13" t="s">
        <v>1</v>
      </c>
      <c r="AA43" s="14">
        <f t="shared" si="3"/>
        <v>1.0416666666666664E-2</v>
      </c>
      <c r="AB43" s="41">
        <f t="shared" si="4"/>
        <v>0</v>
      </c>
      <c r="AC43" s="95"/>
    </row>
    <row r="44" spans="2:29" x14ac:dyDescent="0.4">
      <c r="B44" s="78"/>
      <c r="C44" s="12">
        <f t="shared" si="5"/>
        <v>1.0416666666666664E-2</v>
      </c>
      <c r="D44" s="13" t="s">
        <v>1</v>
      </c>
      <c r="E44" s="14">
        <f t="shared" si="0"/>
        <v>1.1111111111111108E-2</v>
      </c>
      <c r="F44" s="16"/>
      <c r="N44" s="12">
        <f t="shared" si="6"/>
        <v>1.0416666666666664E-2</v>
      </c>
      <c r="O44" s="13" t="s">
        <v>1</v>
      </c>
      <c r="P44" s="14">
        <f t="shared" si="1"/>
        <v>1.1111111111111108E-2</v>
      </c>
      <c r="Q44" s="16"/>
      <c r="S44" s="12">
        <f t="shared" si="7"/>
        <v>1.0416666666666664E-2</v>
      </c>
      <c r="T44" s="13" t="s">
        <v>1</v>
      </c>
      <c r="U44" s="14">
        <f t="shared" si="2"/>
        <v>1.1111111111111108E-2</v>
      </c>
      <c r="V44" s="41">
        <f t="shared" si="8"/>
        <v>0</v>
      </c>
      <c r="W44" s="95"/>
      <c r="Y44" s="12">
        <f t="shared" si="9"/>
        <v>1.0416666666666664E-2</v>
      </c>
      <c r="Z44" s="13" t="s">
        <v>1</v>
      </c>
      <c r="AA44" s="14">
        <f t="shared" si="3"/>
        <v>1.1111111111111108E-2</v>
      </c>
      <c r="AB44" s="41">
        <f t="shared" si="4"/>
        <v>0</v>
      </c>
      <c r="AC44" s="95"/>
    </row>
    <row r="45" spans="2:29" x14ac:dyDescent="0.4">
      <c r="B45" s="78"/>
      <c r="C45" s="12">
        <f t="shared" si="5"/>
        <v>1.1111111111111108E-2</v>
      </c>
      <c r="D45" s="13" t="s">
        <v>1</v>
      </c>
      <c r="E45" s="14">
        <f t="shared" si="0"/>
        <v>1.1805555555555552E-2</v>
      </c>
      <c r="F45" s="16"/>
      <c r="N45" s="12">
        <f t="shared" si="6"/>
        <v>1.1111111111111108E-2</v>
      </c>
      <c r="O45" s="13" t="s">
        <v>1</v>
      </c>
      <c r="P45" s="14">
        <f t="shared" si="1"/>
        <v>1.1805555555555552E-2</v>
      </c>
      <c r="Q45" s="16"/>
      <c r="S45" s="12">
        <f t="shared" si="7"/>
        <v>1.1111111111111108E-2</v>
      </c>
      <c r="T45" s="13" t="s">
        <v>1</v>
      </c>
      <c r="U45" s="14">
        <f t="shared" si="2"/>
        <v>1.1805555555555552E-2</v>
      </c>
      <c r="V45" s="41">
        <f t="shared" si="8"/>
        <v>0</v>
      </c>
      <c r="W45" s="95"/>
      <c r="Y45" s="12">
        <f t="shared" si="9"/>
        <v>1.1111111111111108E-2</v>
      </c>
      <c r="Z45" s="13" t="s">
        <v>1</v>
      </c>
      <c r="AA45" s="14">
        <f t="shared" si="3"/>
        <v>1.1805555555555552E-2</v>
      </c>
      <c r="AB45" s="41">
        <f t="shared" si="4"/>
        <v>0</v>
      </c>
      <c r="AC45" s="95"/>
    </row>
    <row r="46" spans="2:29" x14ac:dyDescent="0.4">
      <c r="B46" s="78"/>
      <c r="C46" s="12">
        <f t="shared" si="5"/>
        <v>1.1805555555555552E-2</v>
      </c>
      <c r="D46" s="13" t="s">
        <v>1</v>
      </c>
      <c r="E46" s="14">
        <f t="shared" si="0"/>
        <v>1.2499999999999995E-2</v>
      </c>
      <c r="F46" s="15"/>
      <c r="N46" s="12">
        <f t="shared" si="6"/>
        <v>1.1805555555555552E-2</v>
      </c>
      <c r="O46" s="13" t="s">
        <v>1</v>
      </c>
      <c r="P46" s="14">
        <f t="shared" si="1"/>
        <v>1.2499999999999995E-2</v>
      </c>
      <c r="Q46" s="15"/>
      <c r="S46" s="12">
        <f t="shared" si="7"/>
        <v>1.1805555555555552E-2</v>
      </c>
      <c r="T46" s="13" t="s">
        <v>1</v>
      </c>
      <c r="U46" s="14">
        <f t="shared" si="2"/>
        <v>1.2499999999999995E-2</v>
      </c>
      <c r="V46" s="41">
        <f t="shared" si="8"/>
        <v>0</v>
      </c>
      <c r="W46" s="95"/>
      <c r="Y46" s="12">
        <f t="shared" si="9"/>
        <v>1.1805555555555552E-2</v>
      </c>
      <c r="Z46" s="13" t="s">
        <v>1</v>
      </c>
      <c r="AA46" s="14">
        <f t="shared" si="3"/>
        <v>1.2499999999999995E-2</v>
      </c>
      <c r="AB46" s="41">
        <f t="shared" si="4"/>
        <v>0</v>
      </c>
      <c r="AC46" s="95"/>
    </row>
    <row r="47" spans="2:29" x14ac:dyDescent="0.4">
      <c r="B47" s="78"/>
      <c r="C47" s="12">
        <f t="shared" si="5"/>
        <v>1.2499999999999995E-2</v>
      </c>
      <c r="D47" s="13" t="s">
        <v>1</v>
      </c>
      <c r="E47" s="14">
        <f t="shared" si="0"/>
        <v>1.3194444444444439E-2</v>
      </c>
      <c r="F47" s="15"/>
      <c r="N47" s="12">
        <f t="shared" si="6"/>
        <v>1.2499999999999995E-2</v>
      </c>
      <c r="O47" s="13" t="s">
        <v>1</v>
      </c>
      <c r="P47" s="14">
        <f t="shared" si="1"/>
        <v>1.3194444444444439E-2</v>
      </c>
      <c r="Q47" s="15"/>
      <c r="S47" s="12">
        <f t="shared" si="7"/>
        <v>1.2499999999999995E-2</v>
      </c>
      <c r="T47" s="13" t="s">
        <v>1</v>
      </c>
      <c r="U47" s="14">
        <f t="shared" si="2"/>
        <v>1.3194444444444439E-2</v>
      </c>
      <c r="V47" s="41">
        <f t="shared" si="8"/>
        <v>0</v>
      </c>
      <c r="W47" s="95"/>
      <c r="Y47" s="12">
        <f t="shared" si="9"/>
        <v>1.2499999999999995E-2</v>
      </c>
      <c r="Z47" s="13" t="s">
        <v>1</v>
      </c>
      <c r="AA47" s="14">
        <f t="shared" si="3"/>
        <v>1.3194444444444439E-2</v>
      </c>
      <c r="AB47" s="41">
        <f t="shared" si="4"/>
        <v>0</v>
      </c>
      <c r="AC47" s="95"/>
    </row>
    <row r="48" spans="2:29" x14ac:dyDescent="0.4">
      <c r="B48" s="78"/>
      <c r="C48" s="12">
        <f t="shared" si="5"/>
        <v>1.3194444444444439E-2</v>
      </c>
      <c r="D48" s="13" t="s">
        <v>1</v>
      </c>
      <c r="E48" s="14">
        <f t="shared" si="0"/>
        <v>1.3888888888888883E-2</v>
      </c>
      <c r="F48" s="15"/>
      <c r="N48" s="12">
        <f t="shared" si="6"/>
        <v>1.3194444444444439E-2</v>
      </c>
      <c r="O48" s="13" t="s">
        <v>1</v>
      </c>
      <c r="P48" s="14">
        <f t="shared" si="1"/>
        <v>1.3888888888888883E-2</v>
      </c>
      <c r="Q48" s="15"/>
      <c r="S48" s="12">
        <f t="shared" si="7"/>
        <v>1.3194444444444439E-2</v>
      </c>
      <c r="T48" s="13" t="s">
        <v>1</v>
      </c>
      <c r="U48" s="14">
        <f t="shared" si="2"/>
        <v>1.3888888888888883E-2</v>
      </c>
      <c r="V48" s="41">
        <f t="shared" si="8"/>
        <v>0</v>
      </c>
      <c r="W48" s="95"/>
      <c r="Y48" s="12">
        <f t="shared" si="9"/>
        <v>1.3194444444444439E-2</v>
      </c>
      <c r="Z48" s="13" t="s">
        <v>1</v>
      </c>
      <c r="AA48" s="14">
        <f t="shared" si="3"/>
        <v>1.3888888888888883E-2</v>
      </c>
      <c r="AB48" s="41">
        <f t="shared" si="4"/>
        <v>0</v>
      </c>
      <c r="AC48" s="95"/>
    </row>
    <row r="49" spans="2:29" x14ac:dyDescent="0.4">
      <c r="B49" s="78"/>
      <c r="C49" s="12">
        <f t="shared" si="5"/>
        <v>1.3888888888888883E-2</v>
      </c>
      <c r="D49" s="13" t="s">
        <v>1</v>
      </c>
      <c r="E49" s="14">
        <f t="shared" si="0"/>
        <v>1.4583333333333327E-2</v>
      </c>
      <c r="F49" s="15"/>
      <c r="N49" s="12">
        <f t="shared" si="6"/>
        <v>1.3888888888888883E-2</v>
      </c>
      <c r="O49" s="13" t="s">
        <v>1</v>
      </c>
      <c r="P49" s="14">
        <f t="shared" si="1"/>
        <v>1.4583333333333327E-2</v>
      </c>
      <c r="Q49" s="15"/>
      <c r="S49" s="12">
        <f t="shared" si="7"/>
        <v>1.3888888888888883E-2</v>
      </c>
      <c r="T49" s="13" t="s">
        <v>1</v>
      </c>
      <c r="U49" s="14">
        <f t="shared" si="2"/>
        <v>1.4583333333333327E-2</v>
      </c>
      <c r="V49" s="41">
        <f t="shared" si="8"/>
        <v>0</v>
      </c>
      <c r="W49" s="95"/>
      <c r="Y49" s="12">
        <f t="shared" si="9"/>
        <v>1.3888888888888883E-2</v>
      </c>
      <c r="Z49" s="13" t="s">
        <v>1</v>
      </c>
      <c r="AA49" s="14">
        <f t="shared" si="3"/>
        <v>1.4583333333333327E-2</v>
      </c>
      <c r="AB49" s="41">
        <f t="shared" si="4"/>
        <v>0</v>
      </c>
      <c r="AC49" s="95"/>
    </row>
    <row r="50" spans="2:29" x14ac:dyDescent="0.4">
      <c r="B50" s="78"/>
      <c r="C50" s="12">
        <f t="shared" si="5"/>
        <v>1.4583333333333327E-2</v>
      </c>
      <c r="D50" s="13" t="s">
        <v>1</v>
      </c>
      <c r="E50" s="14">
        <f t="shared" si="0"/>
        <v>1.527777777777777E-2</v>
      </c>
      <c r="F50" s="15"/>
      <c r="N50" s="12">
        <f t="shared" si="6"/>
        <v>1.4583333333333327E-2</v>
      </c>
      <c r="O50" s="13" t="s">
        <v>1</v>
      </c>
      <c r="P50" s="14">
        <f t="shared" si="1"/>
        <v>1.527777777777777E-2</v>
      </c>
      <c r="Q50" s="15"/>
      <c r="S50" s="12">
        <f t="shared" si="7"/>
        <v>1.4583333333333327E-2</v>
      </c>
      <c r="T50" s="13" t="s">
        <v>1</v>
      </c>
      <c r="U50" s="14">
        <f t="shared" si="2"/>
        <v>1.527777777777777E-2</v>
      </c>
      <c r="V50" s="41">
        <f t="shared" si="8"/>
        <v>0</v>
      </c>
      <c r="W50" s="95"/>
      <c r="Y50" s="12">
        <f t="shared" si="9"/>
        <v>1.4583333333333327E-2</v>
      </c>
      <c r="Z50" s="13" t="s">
        <v>1</v>
      </c>
      <c r="AA50" s="14">
        <f t="shared" si="3"/>
        <v>1.527777777777777E-2</v>
      </c>
      <c r="AB50" s="41">
        <f t="shared" si="4"/>
        <v>0</v>
      </c>
      <c r="AC50" s="95"/>
    </row>
    <row r="51" spans="2:29" x14ac:dyDescent="0.4">
      <c r="B51" s="78"/>
      <c r="C51" s="12">
        <f t="shared" si="5"/>
        <v>1.527777777777777E-2</v>
      </c>
      <c r="D51" s="13" t="s">
        <v>1</v>
      </c>
      <c r="E51" s="14">
        <f t="shared" si="0"/>
        <v>1.5972222222222214E-2</v>
      </c>
      <c r="F51" s="15"/>
      <c r="N51" s="12">
        <f t="shared" si="6"/>
        <v>1.527777777777777E-2</v>
      </c>
      <c r="O51" s="13" t="s">
        <v>1</v>
      </c>
      <c r="P51" s="14">
        <f t="shared" si="1"/>
        <v>1.5972222222222214E-2</v>
      </c>
      <c r="Q51" s="15"/>
      <c r="S51" s="12">
        <f t="shared" si="7"/>
        <v>1.527777777777777E-2</v>
      </c>
      <c r="T51" s="13" t="s">
        <v>1</v>
      </c>
      <c r="U51" s="14">
        <f t="shared" si="2"/>
        <v>1.5972222222222214E-2</v>
      </c>
      <c r="V51" s="41">
        <f t="shared" si="8"/>
        <v>0</v>
      </c>
      <c r="W51" s="95"/>
      <c r="Y51" s="12">
        <f t="shared" si="9"/>
        <v>1.527777777777777E-2</v>
      </c>
      <c r="Z51" s="13" t="s">
        <v>1</v>
      </c>
      <c r="AA51" s="14">
        <f t="shared" si="3"/>
        <v>1.5972222222222214E-2</v>
      </c>
      <c r="AB51" s="41">
        <f t="shared" si="4"/>
        <v>0</v>
      </c>
      <c r="AC51" s="95"/>
    </row>
    <row r="52" spans="2:29" x14ac:dyDescent="0.4">
      <c r="B52" s="78"/>
      <c r="C52" s="12">
        <f t="shared" si="5"/>
        <v>1.5972222222222214E-2</v>
      </c>
      <c r="D52" s="13" t="s">
        <v>1</v>
      </c>
      <c r="E52" s="14">
        <f t="shared" si="0"/>
        <v>1.6666666666666659E-2</v>
      </c>
      <c r="F52" s="15"/>
      <c r="N52" s="12">
        <f t="shared" si="6"/>
        <v>1.5972222222222214E-2</v>
      </c>
      <c r="O52" s="13" t="s">
        <v>1</v>
      </c>
      <c r="P52" s="14">
        <f t="shared" si="1"/>
        <v>1.6666666666666659E-2</v>
      </c>
      <c r="Q52" s="15"/>
      <c r="S52" s="12">
        <f t="shared" si="7"/>
        <v>1.5972222222222214E-2</v>
      </c>
      <c r="T52" s="13" t="s">
        <v>1</v>
      </c>
      <c r="U52" s="14">
        <f t="shared" si="2"/>
        <v>1.6666666666666659E-2</v>
      </c>
      <c r="V52" s="41">
        <f t="shared" si="8"/>
        <v>0</v>
      </c>
      <c r="W52" s="95"/>
      <c r="Y52" s="12">
        <f t="shared" si="9"/>
        <v>1.5972222222222214E-2</v>
      </c>
      <c r="Z52" s="13" t="s">
        <v>1</v>
      </c>
      <c r="AA52" s="14">
        <f t="shared" si="3"/>
        <v>1.6666666666666659E-2</v>
      </c>
      <c r="AB52" s="41">
        <f t="shared" si="4"/>
        <v>0</v>
      </c>
      <c r="AC52" s="95"/>
    </row>
    <row r="53" spans="2:29" x14ac:dyDescent="0.4">
      <c r="B53" s="78"/>
      <c r="C53" s="12">
        <f t="shared" si="5"/>
        <v>1.6666666666666659E-2</v>
      </c>
      <c r="D53" s="13" t="s">
        <v>1</v>
      </c>
      <c r="E53" s="14">
        <f t="shared" si="0"/>
        <v>1.7361111111111105E-2</v>
      </c>
      <c r="F53" s="15"/>
      <c r="N53" s="12">
        <f t="shared" si="6"/>
        <v>1.6666666666666659E-2</v>
      </c>
      <c r="O53" s="13" t="s">
        <v>1</v>
      </c>
      <c r="P53" s="14">
        <f t="shared" si="1"/>
        <v>1.7361111111111105E-2</v>
      </c>
      <c r="Q53" s="15"/>
      <c r="S53" s="12">
        <f t="shared" si="7"/>
        <v>1.6666666666666659E-2</v>
      </c>
      <c r="T53" s="13" t="s">
        <v>1</v>
      </c>
      <c r="U53" s="14">
        <f t="shared" si="2"/>
        <v>1.7361111111111105E-2</v>
      </c>
      <c r="V53" s="41">
        <f t="shared" si="8"/>
        <v>0</v>
      </c>
      <c r="W53" s="95"/>
      <c r="Y53" s="12">
        <f t="shared" si="9"/>
        <v>1.6666666666666659E-2</v>
      </c>
      <c r="Z53" s="13" t="s">
        <v>1</v>
      </c>
      <c r="AA53" s="14">
        <f t="shared" si="3"/>
        <v>1.7361111111111105E-2</v>
      </c>
      <c r="AB53" s="41">
        <f t="shared" si="4"/>
        <v>0</v>
      </c>
      <c r="AC53" s="95"/>
    </row>
    <row r="54" spans="2:29" x14ac:dyDescent="0.4">
      <c r="B54" s="78"/>
      <c r="C54" s="12">
        <f t="shared" si="5"/>
        <v>1.7361111111111105E-2</v>
      </c>
      <c r="D54" s="13" t="s">
        <v>1</v>
      </c>
      <c r="E54" s="14">
        <f t="shared" si="0"/>
        <v>1.805555555555555E-2</v>
      </c>
      <c r="F54" s="15"/>
      <c r="N54" s="12">
        <f t="shared" si="6"/>
        <v>1.7361111111111105E-2</v>
      </c>
      <c r="O54" s="13" t="s">
        <v>1</v>
      </c>
      <c r="P54" s="14">
        <f t="shared" si="1"/>
        <v>1.805555555555555E-2</v>
      </c>
      <c r="Q54" s="15"/>
      <c r="S54" s="12">
        <f t="shared" si="7"/>
        <v>1.7361111111111105E-2</v>
      </c>
      <c r="T54" s="13" t="s">
        <v>1</v>
      </c>
      <c r="U54" s="14">
        <f t="shared" si="2"/>
        <v>1.805555555555555E-2</v>
      </c>
      <c r="V54" s="41">
        <f t="shared" si="8"/>
        <v>0</v>
      </c>
      <c r="W54" s="95"/>
      <c r="Y54" s="12">
        <f t="shared" si="9"/>
        <v>1.7361111111111105E-2</v>
      </c>
      <c r="Z54" s="13" t="s">
        <v>1</v>
      </c>
      <c r="AA54" s="14">
        <f t="shared" si="3"/>
        <v>1.805555555555555E-2</v>
      </c>
      <c r="AB54" s="41">
        <f t="shared" si="4"/>
        <v>0</v>
      </c>
      <c r="AC54" s="95"/>
    </row>
    <row r="55" spans="2:29" x14ac:dyDescent="0.4">
      <c r="B55" s="78"/>
      <c r="C55" s="12">
        <f t="shared" si="5"/>
        <v>1.805555555555555E-2</v>
      </c>
      <c r="D55" s="13" t="s">
        <v>1</v>
      </c>
      <c r="E55" s="14">
        <f t="shared" si="0"/>
        <v>1.8749999999999996E-2</v>
      </c>
      <c r="F55" s="15"/>
      <c r="N55" s="12">
        <f t="shared" si="6"/>
        <v>1.805555555555555E-2</v>
      </c>
      <c r="O55" s="13" t="s">
        <v>1</v>
      </c>
      <c r="P55" s="14">
        <f t="shared" si="1"/>
        <v>1.8749999999999996E-2</v>
      </c>
      <c r="Q55" s="15"/>
      <c r="S55" s="12">
        <f t="shared" si="7"/>
        <v>1.805555555555555E-2</v>
      </c>
      <c r="T55" s="13" t="s">
        <v>1</v>
      </c>
      <c r="U55" s="14">
        <f t="shared" si="2"/>
        <v>1.8749999999999996E-2</v>
      </c>
      <c r="V55" s="41">
        <f t="shared" si="8"/>
        <v>0</v>
      </c>
      <c r="W55" s="95"/>
      <c r="Y55" s="12">
        <f t="shared" si="9"/>
        <v>1.805555555555555E-2</v>
      </c>
      <c r="Z55" s="13" t="s">
        <v>1</v>
      </c>
      <c r="AA55" s="14">
        <f t="shared" si="3"/>
        <v>1.8749999999999996E-2</v>
      </c>
      <c r="AB55" s="41">
        <f t="shared" si="4"/>
        <v>0</v>
      </c>
      <c r="AC55" s="95"/>
    </row>
    <row r="56" spans="2:29" x14ac:dyDescent="0.4">
      <c r="B56" s="78"/>
      <c r="C56" s="12">
        <f t="shared" si="5"/>
        <v>1.8749999999999996E-2</v>
      </c>
      <c r="D56" s="13" t="s">
        <v>1</v>
      </c>
      <c r="E56" s="14">
        <f t="shared" si="0"/>
        <v>1.9444444444444441E-2</v>
      </c>
      <c r="F56" s="15"/>
      <c r="N56" s="12">
        <f t="shared" si="6"/>
        <v>1.8749999999999996E-2</v>
      </c>
      <c r="O56" s="13" t="s">
        <v>1</v>
      </c>
      <c r="P56" s="14">
        <f t="shared" si="1"/>
        <v>1.9444444444444441E-2</v>
      </c>
      <c r="Q56" s="15"/>
      <c r="S56" s="12">
        <f t="shared" si="7"/>
        <v>1.8749999999999996E-2</v>
      </c>
      <c r="T56" s="13" t="s">
        <v>1</v>
      </c>
      <c r="U56" s="14">
        <f t="shared" si="2"/>
        <v>1.9444444444444441E-2</v>
      </c>
      <c r="V56" s="41">
        <f t="shared" si="8"/>
        <v>0</v>
      </c>
      <c r="W56" s="95"/>
      <c r="Y56" s="12">
        <f t="shared" si="9"/>
        <v>1.8749999999999996E-2</v>
      </c>
      <c r="Z56" s="13" t="s">
        <v>1</v>
      </c>
      <c r="AA56" s="14">
        <f t="shared" si="3"/>
        <v>1.9444444444444441E-2</v>
      </c>
      <c r="AB56" s="41">
        <f t="shared" si="4"/>
        <v>0</v>
      </c>
      <c r="AC56" s="95"/>
    </row>
    <row r="57" spans="2:29" x14ac:dyDescent="0.4">
      <c r="B57" s="78"/>
      <c r="C57" s="12">
        <f t="shared" si="5"/>
        <v>1.9444444444444441E-2</v>
      </c>
      <c r="D57" s="13" t="s">
        <v>1</v>
      </c>
      <c r="E57" s="14">
        <f t="shared" si="0"/>
        <v>2.0138888888888887E-2</v>
      </c>
      <c r="F57" s="15"/>
      <c r="N57" s="12">
        <f t="shared" si="6"/>
        <v>1.9444444444444441E-2</v>
      </c>
      <c r="O57" s="13" t="s">
        <v>1</v>
      </c>
      <c r="P57" s="14">
        <f t="shared" si="1"/>
        <v>2.0138888888888887E-2</v>
      </c>
      <c r="Q57" s="15"/>
      <c r="S57" s="12">
        <f t="shared" si="7"/>
        <v>1.9444444444444441E-2</v>
      </c>
      <c r="T57" s="13" t="s">
        <v>1</v>
      </c>
      <c r="U57" s="14">
        <f t="shared" si="2"/>
        <v>2.0138888888888887E-2</v>
      </c>
      <c r="V57" s="41">
        <f t="shared" si="8"/>
        <v>0</v>
      </c>
      <c r="W57" s="95"/>
      <c r="Y57" s="12">
        <f t="shared" si="9"/>
        <v>1.9444444444444441E-2</v>
      </c>
      <c r="Z57" s="13" t="s">
        <v>1</v>
      </c>
      <c r="AA57" s="14">
        <f t="shared" si="3"/>
        <v>2.0138888888888887E-2</v>
      </c>
      <c r="AB57" s="41">
        <f t="shared" si="4"/>
        <v>0</v>
      </c>
      <c r="AC57" s="95"/>
    </row>
    <row r="58" spans="2:29" x14ac:dyDescent="0.4">
      <c r="B58" s="78"/>
      <c r="C58" s="12">
        <f t="shared" si="5"/>
        <v>2.0138888888888887E-2</v>
      </c>
      <c r="D58" s="13" t="s">
        <v>1</v>
      </c>
      <c r="E58" s="14">
        <f t="shared" si="0"/>
        <v>2.0833333333333332E-2</v>
      </c>
      <c r="F58" s="15"/>
      <c r="N58" s="12">
        <f t="shared" si="6"/>
        <v>2.0138888888888887E-2</v>
      </c>
      <c r="O58" s="13" t="s">
        <v>1</v>
      </c>
      <c r="P58" s="14">
        <f t="shared" si="1"/>
        <v>2.0833333333333332E-2</v>
      </c>
      <c r="Q58" s="15"/>
      <c r="S58" s="12">
        <f t="shared" si="7"/>
        <v>2.0138888888888887E-2</v>
      </c>
      <c r="T58" s="13" t="s">
        <v>1</v>
      </c>
      <c r="U58" s="14">
        <f t="shared" si="2"/>
        <v>2.0833333333333332E-2</v>
      </c>
      <c r="V58" s="41">
        <f t="shared" si="8"/>
        <v>0</v>
      </c>
      <c r="W58" s="95"/>
      <c r="Y58" s="12">
        <f t="shared" si="9"/>
        <v>2.0138888888888887E-2</v>
      </c>
      <c r="Z58" s="13" t="s">
        <v>1</v>
      </c>
      <c r="AA58" s="14">
        <f t="shared" si="3"/>
        <v>2.0833333333333332E-2</v>
      </c>
      <c r="AB58" s="41">
        <f t="shared" si="4"/>
        <v>0</v>
      </c>
      <c r="AC58" s="95"/>
    </row>
    <row r="59" spans="2:29" x14ac:dyDescent="0.4">
      <c r="B59" s="78"/>
      <c r="C59" s="12">
        <f t="shared" si="5"/>
        <v>2.0833333333333332E-2</v>
      </c>
      <c r="D59" s="13" t="s">
        <v>1</v>
      </c>
      <c r="E59" s="14">
        <f t="shared" si="0"/>
        <v>2.1527777777777778E-2</v>
      </c>
      <c r="F59" s="15"/>
      <c r="N59" s="12">
        <f t="shared" si="6"/>
        <v>2.0833333333333332E-2</v>
      </c>
      <c r="O59" s="13" t="s">
        <v>1</v>
      </c>
      <c r="P59" s="14">
        <f t="shared" si="1"/>
        <v>2.1527777777777778E-2</v>
      </c>
      <c r="Q59" s="15"/>
      <c r="S59" s="12">
        <f t="shared" si="7"/>
        <v>2.0833333333333332E-2</v>
      </c>
      <c r="T59" s="13" t="s">
        <v>1</v>
      </c>
      <c r="U59" s="14">
        <f t="shared" si="2"/>
        <v>2.1527777777777778E-2</v>
      </c>
      <c r="V59" s="41">
        <f t="shared" si="8"/>
        <v>0</v>
      </c>
      <c r="W59" s="95"/>
      <c r="Y59" s="12">
        <f t="shared" si="9"/>
        <v>2.0833333333333332E-2</v>
      </c>
      <c r="Z59" s="13" t="s">
        <v>1</v>
      </c>
      <c r="AA59" s="14">
        <f t="shared" si="3"/>
        <v>2.1527777777777778E-2</v>
      </c>
      <c r="AB59" s="41">
        <f t="shared" si="4"/>
        <v>0</v>
      </c>
      <c r="AC59" s="95"/>
    </row>
    <row r="60" spans="2:29" x14ac:dyDescent="0.4">
      <c r="B60" s="78"/>
      <c r="C60" s="12">
        <f t="shared" si="5"/>
        <v>2.1527777777777778E-2</v>
      </c>
      <c r="D60" s="13" t="s">
        <v>1</v>
      </c>
      <c r="E60" s="14">
        <f t="shared" si="0"/>
        <v>2.2222222222222223E-2</v>
      </c>
      <c r="F60" s="15"/>
      <c r="N60" s="12">
        <f t="shared" si="6"/>
        <v>2.1527777777777778E-2</v>
      </c>
      <c r="O60" s="13" t="s">
        <v>1</v>
      </c>
      <c r="P60" s="14">
        <f t="shared" si="1"/>
        <v>2.2222222222222223E-2</v>
      </c>
      <c r="Q60" s="15"/>
      <c r="S60" s="12">
        <f t="shared" si="7"/>
        <v>2.1527777777777778E-2</v>
      </c>
      <c r="T60" s="13" t="s">
        <v>1</v>
      </c>
      <c r="U60" s="14">
        <f t="shared" si="2"/>
        <v>2.2222222222222223E-2</v>
      </c>
      <c r="V60" s="41">
        <f t="shared" si="8"/>
        <v>0</v>
      </c>
      <c r="W60" s="95"/>
      <c r="Y60" s="12">
        <f t="shared" si="9"/>
        <v>2.1527777777777778E-2</v>
      </c>
      <c r="Z60" s="13" t="s">
        <v>1</v>
      </c>
      <c r="AA60" s="14">
        <f t="shared" si="3"/>
        <v>2.2222222222222223E-2</v>
      </c>
      <c r="AB60" s="41">
        <f t="shared" si="4"/>
        <v>0</v>
      </c>
      <c r="AC60" s="95"/>
    </row>
    <row r="61" spans="2:29" x14ac:dyDescent="0.4">
      <c r="B61" s="78"/>
      <c r="C61" s="12">
        <f t="shared" si="5"/>
        <v>2.2222222222222223E-2</v>
      </c>
      <c r="D61" s="13" t="s">
        <v>1</v>
      </c>
      <c r="E61" s="14">
        <f t="shared" si="0"/>
        <v>2.2916666666666669E-2</v>
      </c>
      <c r="F61" s="15"/>
      <c r="N61" s="12">
        <f t="shared" si="6"/>
        <v>2.2222222222222223E-2</v>
      </c>
      <c r="O61" s="13" t="s">
        <v>1</v>
      </c>
      <c r="P61" s="14">
        <f t="shared" si="1"/>
        <v>2.2916666666666669E-2</v>
      </c>
      <c r="Q61" s="15"/>
      <c r="S61" s="12">
        <f t="shared" si="7"/>
        <v>2.2222222222222223E-2</v>
      </c>
      <c r="T61" s="13" t="s">
        <v>1</v>
      </c>
      <c r="U61" s="14">
        <f t="shared" si="2"/>
        <v>2.2916666666666669E-2</v>
      </c>
      <c r="V61" s="41">
        <f t="shared" si="8"/>
        <v>0</v>
      </c>
      <c r="W61" s="95"/>
      <c r="Y61" s="12">
        <f t="shared" si="9"/>
        <v>2.2222222222222223E-2</v>
      </c>
      <c r="Z61" s="13" t="s">
        <v>1</v>
      </c>
      <c r="AA61" s="14">
        <f t="shared" si="3"/>
        <v>2.2916666666666669E-2</v>
      </c>
      <c r="AB61" s="41">
        <f t="shared" si="4"/>
        <v>0</v>
      </c>
      <c r="AC61" s="95"/>
    </row>
    <row r="62" spans="2:29" x14ac:dyDescent="0.4">
      <c r="B62" s="78"/>
      <c r="C62" s="12">
        <f t="shared" si="5"/>
        <v>2.2916666666666669E-2</v>
      </c>
      <c r="D62" s="13" t="s">
        <v>1</v>
      </c>
      <c r="E62" s="14">
        <f t="shared" si="0"/>
        <v>2.3611111111111114E-2</v>
      </c>
      <c r="F62" s="15"/>
      <c r="N62" s="12">
        <f t="shared" si="6"/>
        <v>2.2916666666666669E-2</v>
      </c>
      <c r="O62" s="13" t="s">
        <v>1</v>
      </c>
      <c r="P62" s="14">
        <f t="shared" si="1"/>
        <v>2.3611111111111114E-2</v>
      </c>
      <c r="Q62" s="15"/>
      <c r="S62" s="12">
        <f t="shared" si="7"/>
        <v>2.2916666666666669E-2</v>
      </c>
      <c r="T62" s="13" t="s">
        <v>1</v>
      </c>
      <c r="U62" s="14">
        <f t="shared" si="2"/>
        <v>2.3611111111111114E-2</v>
      </c>
      <c r="V62" s="41">
        <f t="shared" si="8"/>
        <v>0</v>
      </c>
      <c r="W62" s="95"/>
      <c r="Y62" s="12">
        <f t="shared" si="9"/>
        <v>2.2916666666666669E-2</v>
      </c>
      <c r="Z62" s="13" t="s">
        <v>1</v>
      </c>
      <c r="AA62" s="14">
        <f t="shared" si="3"/>
        <v>2.3611111111111114E-2</v>
      </c>
      <c r="AB62" s="41">
        <f t="shared" si="4"/>
        <v>0</v>
      </c>
      <c r="AC62" s="95"/>
    </row>
    <row r="63" spans="2:29" x14ac:dyDescent="0.4">
      <c r="B63" s="78"/>
      <c r="C63" s="12">
        <f t="shared" si="5"/>
        <v>2.3611111111111114E-2</v>
      </c>
      <c r="D63" s="13" t="s">
        <v>1</v>
      </c>
      <c r="E63" s="14">
        <f t="shared" si="0"/>
        <v>2.4305555555555559E-2</v>
      </c>
      <c r="F63" s="15"/>
      <c r="N63" s="12">
        <f t="shared" si="6"/>
        <v>2.3611111111111114E-2</v>
      </c>
      <c r="O63" s="13" t="s">
        <v>1</v>
      </c>
      <c r="P63" s="14">
        <f t="shared" si="1"/>
        <v>2.4305555555555559E-2</v>
      </c>
      <c r="Q63" s="15"/>
      <c r="S63" s="12">
        <f t="shared" si="7"/>
        <v>2.3611111111111114E-2</v>
      </c>
      <c r="T63" s="13" t="s">
        <v>1</v>
      </c>
      <c r="U63" s="14">
        <f t="shared" si="2"/>
        <v>2.4305555555555559E-2</v>
      </c>
      <c r="V63" s="41">
        <f t="shared" si="8"/>
        <v>0</v>
      </c>
      <c r="W63" s="95"/>
      <c r="Y63" s="12">
        <f t="shared" si="9"/>
        <v>2.3611111111111114E-2</v>
      </c>
      <c r="Z63" s="13" t="s">
        <v>1</v>
      </c>
      <c r="AA63" s="14">
        <f t="shared" si="3"/>
        <v>2.4305555555555559E-2</v>
      </c>
      <c r="AB63" s="41">
        <f t="shared" si="4"/>
        <v>0</v>
      </c>
      <c r="AC63" s="95"/>
    </row>
    <row r="64" spans="2:29" x14ac:dyDescent="0.4">
      <c r="B64" s="78"/>
      <c r="C64" s="12">
        <f t="shared" si="5"/>
        <v>2.4305555555555559E-2</v>
      </c>
      <c r="D64" s="13" t="s">
        <v>1</v>
      </c>
      <c r="E64" s="14">
        <f t="shared" si="0"/>
        <v>2.5000000000000005E-2</v>
      </c>
      <c r="F64" s="15"/>
      <c r="N64" s="12">
        <f t="shared" si="6"/>
        <v>2.4305555555555559E-2</v>
      </c>
      <c r="O64" s="13" t="s">
        <v>1</v>
      </c>
      <c r="P64" s="14">
        <f t="shared" si="1"/>
        <v>2.5000000000000005E-2</v>
      </c>
      <c r="Q64" s="15"/>
      <c r="S64" s="12">
        <f t="shared" si="7"/>
        <v>2.4305555555555559E-2</v>
      </c>
      <c r="T64" s="13" t="s">
        <v>1</v>
      </c>
      <c r="U64" s="14">
        <f t="shared" si="2"/>
        <v>2.5000000000000005E-2</v>
      </c>
      <c r="V64" s="41">
        <f t="shared" si="8"/>
        <v>0</v>
      </c>
      <c r="W64" s="95"/>
      <c r="Y64" s="12">
        <f t="shared" si="9"/>
        <v>2.4305555555555559E-2</v>
      </c>
      <c r="Z64" s="13" t="s">
        <v>1</v>
      </c>
      <c r="AA64" s="14">
        <f t="shared" si="3"/>
        <v>2.5000000000000005E-2</v>
      </c>
      <c r="AB64" s="41">
        <f t="shared" si="4"/>
        <v>0</v>
      </c>
      <c r="AC64" s="95"/>
    </row>
    <row r="65" spans="2:29" x14ac:dyDescent="0.4">
      <c r="B65" s="78"/>
      <c r="C65" s="12">
        <f t="shared" si="5"/>
        <v>2.5000000000000005E-2</v>
      </c>
      <c r="D65" s="13" t="s">
        <v>1</v>
      </c>
      <c r="E65" s="14">
        <f t="shared" si="0"/>
        <v>2.569444444444445E-2</v>
      </c>
      <c r="F65" s="15"/>
      <c r="N65" s="12">
        <f t="shared" si="6"/>
        <v>2.5000000000000005E-2</v>
      </c>
      <c r="O65" s="13" t="s">
        <v>1</v>
      </c>
      <c r="P65" s="14">
        <f t="shared" si="1"/>
        <v>2.569444444444445E-2</v>
      </c>
      <c r="Q65" s="15"/>
      <c r="S65" s="12">
        <f t="shared" si="7"/>
        <v>2.5000000000000005E-2</v>
      </c>
      <c r="T65" s="13" t="s">
        <v>1</v>
      </c>
      <c r="U65" s="14">
        <f t="shared" si="2"/>
        <v>2.569444444444445E-2</v>
      </c>
      <c r="V65" s="41">
        <f t="shared" si="8"/>
        <v>0</v>
      </c>
      <c r="W65" s="95"/>
      <c r="Y65" s="12">
        <f t="shared" si="9"/>
        <v>2.5000000000000005E-2</v>
      </c>
      <c r="Z65" s="13" t="s">
        <v>1</v>
      </c>
      <c r="AA65" s="14">
        <f t="shared" si="3"/>
        <v>2.569444444444445E-2</v>
      </c>
      <c r="AB65" s="41">
        <f t="shared" si="4"/>
        <v>0</v>
      </c>
      <c r="AC65" s="95"/>
    </row>
    <row r="66" spans="2:29" x14ac:dyDescent="0.4">
      <c r="B66" s="78"/>
      <c r="C66" s="12">
        <f t="shared" si="5"/>
        <v>2.569444444444445E-2</v>
      </c>
      <c r="D66" s="13" t="s">
        <v>1</v>
      </c>
      <c r="E66" s="14">
        <f t="shared" si="0"/>
        <v>2.6388888888888896E-2</v>
      </c>
      <c r="F66" s="15"/>
      <c r="N66" s="12">
        <f t="shared" si="6"/>
        <v>2.569444444444445E-2</v>
      </c>
      <c r="O66" s="13" t="s">
        <v>1</v>
      </c>
      <c r="P66" s="14">
        <f t="shared" si="1"/>
        <v>2.6388888888888896E-2</v>
      </c>
      <c r="Q66" s="15"/>
      <c r="S66" s="12">
        <f t="shared" si="7"/>
        <v>2.569444444444445E-2</v>
      </c>
      <c r="T66" s="13" t="s">
        <v>1</v>
      </c>
      <c r="U66" s="14">
        <f t="shared" si="2"/>
        <v>2.6388888888888896E-2</v>
      </c>
      <c r="V66" s="41">
        <f t="shared" si="8"/>
        <v>0</v>
      </c>
      <c r="W66" s="95"/>
      <c r="Y66" s="12">
        <f t="shared" si="9"/>
        <v>2.569444444444445E-2</v>
      </c>
      <c r="Z66" s="13" t="s">
        <v>1</v>
      </c>
      <c r="AA66" s="14">
        <f t="shared" si="3"/>
        <v>2.6388888888888896E-2</v>
      </c>
      <c r="AB66" s="41">
        <f t="shared" si="4"/>
        <v>0</v>
      </c>
      <c r="AC66" s="95"/>
    </row>
    <row r="67" spans="2:29" x14ac:dyDescent="0.4">
      <c r="B67" s="78"/>
      <c r="C67" s="12">
        <f t="shared" si="5"/>
        <v>2.6388888888888896E-2</v>
      </c>
      <c r="D67" s="13" t="s">
        <v>1</v>
      </c>
      <c r="E67" s="14">
        <f t="shared" si="0"/>
        <v>2.7083333333333341E-2</v>
      </c>
      <c r="F67" s="15"/>
      <c r="N67" s="12">
        <f t="shared" si="6"/>
        <v>2.6388888888888896E-2</v>
      </c>
      <c r="O67" s="13" t="s">
        <v>1</v>
      </c>
      <c r="P67" s="14">
        <f t="shared" si="1"/>
        <v>2.7083333333333341E-2</v>
      </c>
      <c r="Q67" s="15"/>
      <c r="S67" s="12">
        <f t="shared" si="7"/>
        <v>2.6388888888888896E-2</v>
      </c>
      <c r="T67" s="13" t="s">
        <v>1</v>
      </c>
      <c r="U67" s="14">
        <f t="shared" si="2"/>
        <v>2.7083333333333341E-2</v>
      </c>
      <c r="V67" s="41">
        <f t="shared" si="8"/>
        <v>0</v>
      </c>
      <c r="W67" s="95"/>
      <c r="Y67" s="12">
        <f t="shared" si="9"/>
        <v>2.6388888888888896E-2</v>
      </c>
      <c r="Z67" s="13" t="s">
        <v>1</v>
      </c>
      <c r="AA67" s="14">
        <f t="shared" si="3"/>
        <v>2.7083333333333341E-2</v>
      </c>
      <c r="AB67" s="41">
        <f t="shared" si="4"/>
        <v>0</v>
      </c>
      <c r="AC67" s="95"/>
    </row>
    <row r="68" spans="2:29" x14ac:dyDescent="0.4">
      <c r="B68" s="78"/>
      <c r="C68" s="12">
        <f t="shared" si="5"/>
        <v>2.7083333333333341E-2</v>
      </c>
      <c r="D68" s="13" t="s">
        <v>1</v>
      </c>
      <c r="E68" s="14">
        <f t="shared" si="0"/>
        <v>2.7777777777777787E-2</v>
      </c>
      <c r="F68" s="15"/>
      <c r="N68" s="12">
        <f t="shared" si="6"/>
        <v>2.7083333333333341E-2</v>
      </c>
      <c r="O68" s="13" t="s">
        <v>1</v>
      </c>
      <c r="P68" s="14">
        <f t="shared" si="1"/>
        <v>2.7777777777777787E-2</v>
      </c>
      <c r="Q68" s="15"/>
      <c r="S68" s="12">
        <f t="shared" si="7"/>
        <v>2.7083333333333341E-2</v>
      </c>
      <c r="T68" s="13" t="s">
        <v>1</v>
      </c>
      <c r="U68" s="14">
        <f t="shared" si="2"/>
        <v>2.7777777777777787E-2</v>
      </c>
      <c r="V68" s="41">
        <f t="shared" si="8"/>
        <v>0</v>
      </c>
      <c r="W68" s="95"/>
      <c r="Y68" s="12">
        <f t="shared" si="9"/>
        <v>2.7083333333333341E-2</v>
      </c>
      <c r="Z68" s="13" t="s">
        <v>1</v>
      </c>
      <c r="AA68" s="14">
        <f t="shared" si="3"/>
        <v>2.7777777777777787E-2</v>
      </c>
      <c r="AB68" s="41">
        <f t="shared" si="4"/>
        <v>0</v>
      </c>
      <c r="AC68" s="95"/>
    </row>
    <row r="69" spans="2:29" x14ac:dyDescent="0.4">
      <c r="B69" s="78"/>
      <c r="C69" s="12">
        <f t="shared" si="5"/>
        <v>2.7777777777777787E-2</v>
      </c>
      <c r="D69" s="13" t="s">
        <v>1</v>
      </c>
      <c r="E69" s="14">
        <f t="shared" si="0"/>
        <v>2.8472222222222232E-2</v>
      </c>
      <c r="F69" s="15"/>
      <c r="N69" s="12">
        <f t="shared" si="6"/>
        <v>2.7777777777777787E-2</v>
      </c>
      <c r="O69" s="13" t="s">
        <v>1</v>
      </c>
      <c r="P69" s="14">
        <f t="shared" si="1"/>
        <v>2.8472222222222232E-2</v>
      </c>
      <c r="Q69" s="15"/>
      <c r="S69" s="12">
        <f t="shared" si="7"/>
        <v>2.7777777777777787E-2</v>
      </c>
      <c r="T69" s="13" t="s">
        <v>1</v>
      </c>
      <c r="U69" s="14">
        <f t="shared" si="2"/>
        <v>2.8472222222222232E-2</v>
      </c>
      <c r="V69" s="41">
        <f t="shared" si="8"/>
        <v>0</v>
      </c>
      <c r="W69" s="95"/>
      <c r="Y69" s="12">
        <f t="shared" si="9"/>
        <v>2.7777777777777787E-2</v>
      </c>
      <c r="Z69" s="13" t="s">
        <v>1</v>
      </c>
      <c r="AA69" s="14">
        <f t="shared" si="3"/>
        <v>2.8472222222222232E-2</v>
      </c>
      <c r="AB69" s="41">
        <f t="shared" si="4"/>
        <v>0</v>
      </c>
      <c r="AC69" s="95"/>
    </row>
    <row r="70" spans="2:29" x14ac:dyDescent="0.4">
      <c r="B70" s="78"/>
      <c r="C70" s="12">
        <f t="shared" si="5"/>
        <v>2.8472222222222232E-2</v>
      </c>
      <c r="D70" s="13" t="s">
        <v>1</v>
      </c>
      <c r="E70" s="14">
        <f t="shared" si="0"/>
        <v>2.9166666666666678E-2</v>
      </c>
      <c r="F70" s="15"/>
      <c r="N70" s="12">
        <f t="shared" si="6"/>
        <v>2.8472222222222232E-2</v>
      </c>
      <c r="O70" s="13" t="s">
        <v>1</v>
      </c>
      <c r="P70" s="14">
        <f t="shared" si="1"/>
        <v>2.9166666666666678E-2</v>
      </c>
      <c r="Q70" s="15"/>
      <c r="S70" s="12">
        <f t="shared" si="7"/>
        <v>2.8472222222222232E-2</v>
      </c>
      <c r="T70" s="13" t="s">
        <v>1</v>
      </c>
      <c r="U70" s="14">
        <f t="shared" si="2"/>
        <v>2.9166666666666678E-2</v>
      </c>
      <c r="V70" s="41">
        <f t="shared" si="8"/>
        <v>0</v>
      </c>
      <c r="W70" s="95"/>
      <c r="Y70" s="12">
        <f t="shared" si="9"/>
        <v>2.8472222222222232E-2</v>
      </c>
      <c r="Z70" s="13" t="s">
        <v>1</v>
      </c>
      <c r="AA70" s="14">
        <f t="shared" si="3"/>
        <v>2.9166666666666678E-2</v>
      </c>
      <c r="AB70" s="41">
        <f t="shared" si="4"/>
        <v>0</v>
      </c>
      <c r="AC70" s="95"/>
    </row>
    <row r="71" spans="2:29" x14ac:dyDescent="0.4">
      <c r="B71" s="78"/>
      <c r="C71" s="12">
        <f t="shared" si="5"/>
        <v>2.9166666666666678E-2</v>
      </c>
      <c r="D71" s="13" t="s">
        <v>1</v>
      </c>
      <c r="E71" s="14">
        <f t="shared" si="0"/>
        <v>2.9861111111111123E-2</v>
      </c>
      <c r="F71" s="15"/>
      <c r="N71" s="12">
        <f t="shared" si="6"/>
        <v>2.9166666666666678E-2</v>
      </c>
      <c r="O71" s="13" t="s">
        <v>1</v>
      </c>
      <c r="P71" s="14">
        <f t="shared" si="1"/>
        <v>2.9861111111111123E-2</v>
      </c>
      <c r="Q71" s="15"/>
      <c r="S71" s="12">
        <f t="shared" si="7"/>
        <v>2.9166666666666678E-2</v>
      </c>
      <c r="T71" s="13" t="s">
        <v>1</v>
      </c>
      <c r="U71" s="14">
        <f t="shared" si="2"/>
        <v>2.9861111111111123E-2</v>
      </c>
      <c r="V71" s="41">
        <f t="shared" si="8"/>
        <v>0</v>
      </c>
      <c r="W71" s="95"/>
      <c r="Y71" s="12">
        <f t="shared" si="9"/>
        <v>2.9166666666666678E-2</v>
      </c>
      <c r="Z71" s="13" t="s">
        <v>1</v>
      </c>
      <c r="AA71" s="14">
        <f t="shared" si="3"/>
        <v>2.9861111111111123E-2</v>
      </c>
      <c r="AB71" s="41">
        <f t="shared" si="4"/>
        <v>0</v>
      </c>
      <c r="AC71" s="95"/>
    </row>
    <row r="72" spans="2:29" x14ac:dyDescent="0.4">
      <c r="B72" s="78"/>
      <c r="C72" s="12">
        <f t="shared" si="5"/>
        <v>2.9861111111111123E-2</v>
      </c>
      <c r="D72" s="13" t="s">
        <v>1</v>
      </c>
      <c r="E72" s="14">
        <f t="shared" si="0"/>
        <v>3.0555555555555568E-2</v>
      </c>
      <c r="F72" s="15"/>
      <c r="N72" s="12">
        <f t="shared" si="6"/>
        <v>2.9861111111111123E-2</v>
      </c>
      <c r="O72" s="13" t="s">
        <v>1</v>
      </c>
      <c r="P72" s="14">
        <f t="shared" si="1"/>
        <v>3.0555555555555568E-2</v>
      </c>
      <c r="Q72" s="15"/>
      <c r="S72" s="12">
        <f t="shared" si="7"/>
        <v>2.9861111111111123E-2</v>
      </c>
      <c r="T72" s="13" t="s">
        <v>1</v>
      </c>
      <c r="U72" s="14">
        <f t="shared" si="2"/>
        <v>3.0555555555555568E-2</v>
      </c>
      <c r="V72" s="41">
        <f t="shared" si="8"/>
        <v>0</v>
      </c>
      <c r="W72" s="95"/>
      <c r="Y72" s="12">
        <f t="shared" si="9"/>
        <v>2.9861111111111123E-2</v>
      </c>
      <c r="Z72" s="13" t="s">
        <v>1</v>
      </c>
      <c r="AA72" s="14">
        <f t="shared" si="3"/>
        <v>3.0555555555555568E-2</v>
      </c>
      <c r="AB72" s="41">
        <f t="shared" si="4"/>
        <v>0</v>
      </c>
      <c r="AC72" s="95"/>
    </row>
    <row r="73" spans="2:29" x14ac:dyDescent="0.4">
      <c r="B73" s="78"/>
      <c r="C73" s="12">
        <f t="shared" si="5"/>
        <v>3.0555555555555568E-2</v>
      </c>
      <c r="D73" s="13" t="s">
        <v>1</v>
      </c>
      <c r="E73" s="14">
        <f t="shared" si="0"/>
        <v>3.1250000000000014E-2</v>
      </c>
      <c r="F73" s="15"/>
      <c r="N73" s="12">
        <f t="shared" si="6"/>
        <v>3.0555555555555568E-2</v>
      </c>
      <c r="O73" s="13" t="s">
        <v>1</v>
      </c>
      <c r="P73" s="14">
        <f t="shared" si="1"/>
        <v>3.1250000000000014E-2</v>
      </c>
      <c r="Q73" s="15"/>
      <c r="S73" s="12">
        <f t="shared" si="7"/>
        <v>3.0555555555555568E-2</v>
      </c>
      <c r="T73" s="13" t="s">
        <v>1</v>
      </c>
      <c r="U73" s="14">
        <f t="shared" si="2"/>
        <v>3.1250000000000014E-2</v>
      </c>
      <c r="V73" s="41">
        <f t="shared" si="8"/>
        <v>0</v>
      </c>
      <c r="W73" s="95"/>
      <c r="Y73" s="12">
        <f t="shared" si="9"/>
        <v>3.0555555555555568E-2</v>
      </c>
      <c r="Z73" s="13" t="s">
        <v>1</v>
      </c>
      <c r="AA73" s="14">
        <f t="shared" si="3"/>
        <v>3.1250000000000014E-2</v>
      </c>
      <c r="AB73" s="41">
        <f t="shared" si="4"/>
        <v>0</v>
      </c>
      <c r="AC73" s="95"/>
    </row>
    <row r="74" spans="2:29" x14ac:dyDescent="0.4">
      <c r="B74" s="78"/>
      <c r="C74" s="12">
        <f t="shared" si="5"/>
        <v>3.1250000000000014E-2</v>
      </c>
      <c r="D74" s="13" t="s">
        <v>1</v>
      </c>
      <c r="E74" s="14">
        <f t="shared" si="0"/>
        <v>3.1944444444444456E-2</v>
      </c>
      <c r="F74" s="15"/>
      <c r="N74" s="12">
        <f t="shared" si="6"/>
        <v>3.1250000000000014E-2</v>
      </c>
      <c r="O74" s="13" t="s">
        <v>1</v>
      </c>
      <c r="P74" s="14">
        <f t="shared" si="1"/>
        <v>3.1944444444444456E-2</v>
      </c>
      <c r="Q74" s="15"/>
      <c r="S74" s="12">
        <f t="shared" si="7"/>
        <v>3.1250000000000014E-2</v>
      </c>
      <c r="T74" s="13" t="s">
        <v>1</v>
      </c>
      <c r="U74" s="14">
        <f t="shared" si="2"/>
        <v>3.1944444444444456E-2</v>
      </c>
      <c r="V74" s="41">
        <f t="shared" si="8"/>
        <v>0</v>
      </c>
      <c r="W74" s="95"/>
      <c r="Y74" s="12">
        <f t="shared" si="9"/>
        <v>3.1250000000000014E-2</v>
      </c>
      <c r="Z74" s="13" t="s">
        <v>1</v>
      </c>
      <c r="AA74" s="14">
        <f t="shared" si="3"/>
        <v>3.1944444444444456E-2</v>
      </c>
      <c r="AB74" s="41">
        <f t="shared" si="4"/>
        <v>0</v>
      </c>
      <c r="AC74" s="95"/>
    </row>
    <row r="75" spans="2:29" x14ac:dyDescent="0.4">
      <c r="B75" s="78"/>
      <c r="C75" s="12">
        <f t="shared" si="5"/>
        <v>3.1944444444444456E-2</v>
      </c>
      <c r="D75" s="13" t="s">
        <v>1</v>
      </c>
      <c r="E75" s="14">
        <f t="shared" si="0"/>
        <v>3.2638888888888898E-2</v>
      </c>
      <c r="F75" s="15"/>
      <c r="N75" s="12">
        <f t="shared" si="6"/>
        <v>3.1944444444444456E-2</v>
      </c>
      <c r="O75" s="13" t="s">
        <v>1</v>
      </c>
      <c r="P75" s="14">
        <f t="shared" si="1"/>
        <v>3.2638888888888898E-2</v>
      </c>
      <c r="Q75" s="15"/>
      <c r="S75" s="12">
        <f t="shared" si="7"/>
        <v>3.1944444444444456E-2</v>
      </c>
      <c r="T75" s="13" t="s">
        <v>1</v>
      </c>
      <c r="U75" s="14">
        <f t="shared" si="2"/>
        <v>3.2638888888888898E-2</v>
      </c>
      <c r="V75" s="41">
        <f t="shared" si="8"/>
        <v>0</v>
      </c>
      <c r="W75" s="95"/>
      <c r="Y75" s="12">
        <f t="shared" si="9"/>
        <v>3.1944444444444456E-2</v>
      </c>
      <c r="Z75" s="13" t="s">
        <v>1</v>
      </c>
      <c r="AA75" s="14">
        <f t="shared" si="3"/>
        <v>3.2638888888888898E-2</v>
      </c>
      <c r="AB75" s="41">
        <f t="shared" si="4"/>
        <v>0</v>
      </c>
      <c r="AC75" s="95"/>
    </row>
    <row r="76" spans="2:29" x14ac:dyDescent="0.4">
      <c r="B76" s="78"/>
      <c r="C76" s="12">
        <f t="shared" si="5"/>
        <v>3.2638888888888898E-2</v>
      </c>
      <c r="D76" s="13" t="s">
        <v>1</v>
      </c>
      <c r="E76" s="14">
        <f t="shared" si="0"/>
        <v>3.333333333333334E-2</v>
      </c>
      <c r="F76" s="15"/>
      <c r="N76" s="12">
        <f t="shared" si="6"/>
        <v>3.2638888888888898E-2</v>
      </c>
      <c r="O76" s="13" t="s">
        <v>1</v>
      </c>
      <c r="P76" s="14">
        <f t="shared" si="1"/>
        <v>3.333333333333334E-2</v>
      </c>
      <c r="Q76" s="15"/>
      <c r="S76" s="12">
        <f t="shared" si="7"/>
        <v>3.2638888888888898E-2</v>
      </c>
      <c r="T76" s="13" t="s">
        <v>1</v>
      </c>
      <c r="U76" s="14">
        <f t="shared" si="2"/>
        <v>3.333333333333334E-2</v>
      </c>
      <c r="V76" s="41">
        <f t="shared" si="8"/>
        <v>0</v>
      </c>
      <c r="W76" s="95"/>
      <c r="Y76" s="12">
        <f t="shared" si="9"/>
        <v>3.2638888888888898E-2</v>
      </c>
      <c r="Z76" s="13" t="s">
        <v>1</v>
      </c>
      <c r="AA76" s="14">
        <f t="shared" si="3"/>
        <v>3.333333333333334E-2</v>
      </c>
      <c r="AB76" s="41">
        <f t="shared" si="4"/>
        <v>0</v>
      </c>
      <c r="AC76" s="95"/>
    </row>
    <row r="77" spans="2:29" x14ac:dyDescent="0.4">
      <c r="B77" s="78"/>
      <c r="C77" s="12">
        <f t="shared" si="5"/>
        <v>3.333333333333334E-2</v>
      </c>
      <c r="D77" s="35" t="s">
        <v>1</v>
      </c>
      <c r="E77" s="14">
        <f t="shared" si="0"/>
        <v>3.4027777777777782E-2</v>
      </c>
      <c r="F77" s="15"/>
      <c r="G77" s="29"/>
      <c r="N77" s="12">
        <f t="shared" si="6"/>
        <v>3.333333333333334E-2</v>
      </c>
      <c r="O77" s="35" t="s">
        <v>1</v>
      </c>
      <c r="P77" s="14">
        <f t="shared" si="1"/>
        <v>3.4027777777777782E-2</v>
      </c>
      <c r="Q77" s="15"/>
      <c r="S77" s="12">
        <f t="shared" si="7"/>
        <v>3.333333333333334E-2</v>
      </c>
      <c r="T77" s="35" t="s">
        <v>1</v>
      </c>
      <c r="U77" s="14">
        <f t="shared" si="2"/>
        <v>3.4027777777777782E-2</v>
      </c>
      <c r="V77" s="41">
        <f t="shared" si="8"/>
        <v>0</v>
      </c>
      <c r="W77" s="95"/>
      <c r="Y77" s="12">
        <f t="shared" si="9"/>
        <v>3.333333333333334E-2</v>
      </c>
      <c r="Z77" s="35" t="s">
        <v>1</v>
      </c>
      <c r="AA77" s="14">
        <f t="shared" si="3"/>
        <v>3.4027777777777782E-2</v>
      </c>
      <c r="AB77" s="41">
        <f t="shared" si="4"/>
        <v>0</v>
      </c>
      <c r="AC77" s="95"/>
    </row>
    <row r="78" spans="2:29" x14ac:dyDescent="0.4">
      <c r="B78" s="78"/>
      <c r="C78" s="12">
        <f t="shared" si="5"/>
        <v>3.4027777777777782E-2</v>
      </c>
      <c r="D78" s="13" t="s">
        <v>1</v>
      </c>
      <c r="E78" s="14">
        <f t="shared" si="0"/>
        <v>3.4722222222222224E-2</v>
      </c>
      <c r="F78" s="15"/>
      <c r="N78" s="12">
        <f t="shared" si="6"/>
        <v>3.4027777777777782E-2</v>
      </c>
      <c r="O78" s="13" t="s">
        <v>1</v>
      </c>
      <c r="P78" s="14">
        <f t="shared" si="1"/>
        <v>3.4722222222222224E-2</v>
      </c>
      <c r="Q78" s="15"/>
      <c r="S78" s="12">
        <f t="shared" si="7"/>
        <v>3.4027777777777782E-2</v>
      </c>
      <c r="T78" s="13" t="s">
        <v>1</v>
      </c>
      <c r="U78" s="14">
        <f t="shared" si="2"/>
        <v>3.4722222222222224E-2</v>
      </c>
      <c r="V78" s="41">
        <f t="shared" si="8"/>
        <v>0</v>
      </c>
      <c r="W78" s="95"/>
      <c r="Y78" s="12">
        <f t="shared" si="9"/>
        <v>3.4027777777777782E-2</v>
      </c>
      <c r="Z78" s="13" t="s">
        <v>1</v>
      </c>
      <c r="AA78" s="14">
        <f t="shared" si="3"/>
        <v>3.4722222222222224E-2</v>
      </c>
      <c r="AB78" s="41">
        <f t="shared" si="4"/>
        <v>0</v>
      </c>
      <c r="AC78" s="95"/>
    </row>
    <row r="79" spans="2:29" x14ac:dyDescent="0.4">
      <c r="B79" s="78"/>
      <c r="C79" s="12">
        <f t="shared" si="5"/>
        <v>3.4722222222222224E-2</v>
      </c>
      <c r="D79" s="13" t="s">
        <v>1</v>
      </c>
      <c r="E79" s="14">
        <f t="shared" si="0"/>
        <v>3.5416666666666666E-2</v>
      </c>
      <c r="F79" s="15"/>
      <c r="N79" s="12">
        <f t="shared" si="6"/>
        <v>3.4722222222222224E-2</v>
      </c>
      <c r="O79" s="13" t="s">
        <v>1</v>
      </c>
      <c r="P79" s="14">
        <f t="shared" si="1"/>
        <v>3.5416666666666666E-2</v>
      </c>
      <c r="Q79" s="15"/>
      <c r="S79" s="12">
        <f t="shared" si="7"/>
        <v>3.4722222222222224E-2</v>
      </c>
      <c r="T79" s="13" t="s">
        <v>1</v>
      </c>
      <c r="U79" s="14">
        <f t="shared" si="2"/>
        <v>3.5416666666666666E-2</v>
      </c>
      <c r="V79" s="41">
        <f t="shared" si="8"/>
        <v>0</v>
      </c>
      <c r="W79" s="95"/>
      <c r="Y79" s="12">
        <f t="shared" si="9"/>
        <v>3.4722222222222224E-2</v>
      </c>
      <c r="Z79" s="13" t="s">
        <v>1</v>
      </c>
      <c r="AA79" s="14">
        <f t="shared" si="3"/>
        <v>3.5416666666666666E-2</v>
      </c>
      <c r="AB79" s="41">
        <f t="shared" si="4"/>
        <v>0</v>
      </c>
      <c r="AC79" s="95"/>
    </row>
    <row r="80" spans="2:29" x14ac:dyDescent="0.4">
      <c r="B80" s="78"/>
      <c r="C80" s="12">
        <f t="shared" si="5"/>
        <v>3.5416666666666666E-2</v>
      </c>
      <c r="D80" s="13" t="s">
        <v>1</v>
      </c>
      <c r="E80" s="14">
        <f t="shared" si="0"/>
        <v>3.6111111111111108E-2</v>
      </c>
      <c r="F80" s="15"/>
      <c r="N80" s="12">
        <f t="shared" si="6"/>
        <v>3.5416666666666666E-2</v>
      </c>
      <c r="O80" s="13" t="s">
        <v>1</v>
      </c>
      <c r="P80" s="14">
        <f t="shared" si="1"/>
        <v>3.6111111111111108E-2</v>
      </c>
      <c r="Q80" s="15"/>
      <c r="S80" s="12">
        <f t="shared" si="7"/>
        <v>3.5416666666666666E-2</v>
      </c>
      <c r="T80" s="13" t="s">
        <v>1</v>
      </c>
      <c r="U80" s="14">
        <f t="shared" si="2"/>
        <v>3.6111111111111108E-2</v>
      </c>
      <c r="V80" s="41">
        <f t="shared" si="8"/>
        <v>0</v>
      </c>
      <c r="W80" s="95"/>
      <c r="Y80" s="12">
        <f t="shared" si="9"/>
        <v>3.5416666666666666E-2</v>
      </c>
      <c r="Z80" s="13" t="s">
        <v>1</v>
      </c>
      <c r="AA80" s="14">
        <f t="shared" si="3"/>
        <v>3.6111111111111108E-2</v>
      </c>
      <c r="AB80" s="41">
        <f t="shared" si="4"/>
        <v>0</v>
      </c>
      <c r="AC80" s="95"/>
    </row>
    <row r="81" spans="2:29" x14ac:dyDescent="0.4">
      <c r="B81" s="78"/>
      <c r="C81" s="12">
        <f t="shared" si="5"/>
        <v>3.6111111111111108E-2</v>
      </c>
      <c r="D81" s="13" t="s">
        <v>1</v>
      </c>
      <c r="E81" s="14">
        <f t="shared" si="0"/>
        <v>3.680555555555555E-2</v>
      </c>
      <c r="F81" s="15"/>
      <c r="N81" s="12">
        <f t="shared" si="6"/>
        <v>3.6111111111111108E-2</v>
      </c>
      <c r="O81" s="13" t="s">
        <v>1</v>
      </c>
      <c r="P81" s="14">
        <f t="shared" si="1"/>
        <v>3.680555555555555E-2</v>
      </c>
      <c r="Q81" s="15"/>
      <c r="S81" s="12">
        <f t="shared" si="7"/>
        <v>3.6111111111111108E-2</v>
      </c>
      <c r="T81" s="13" t="s">
        <v>1</v>
      </c>
      <c r="U81" s="14">
        <f t="shared" si="2"/>
        <v>3.680555555555555E-2</v>
      </c>
      <c r="V81" s="41">
        <f t="shared" si="8"/>
        <v>0</v>
      </c>
      <c r="W81" s="95"/>
      <c r="Y81" s="12">
        <f t="shared" si="9"/>
        <v>3.6111111111111108E-2</v>
      </c>
      <c r="Z81" s="13" t="s">
        <v>1</v>
      </c>
      <c r="AA81" s="14">
        <f t="shared" si="3"/>
        <v>3.680555555555555E-2</v>
      </c>
      <c r="AB81" s="41">
        <f t="shared" si="4"/>
        <v>0</v>
      </c>
      <c r="AC81" s="95"/>
    </row>
    <row r="82" spans="2:29" x14ac:dyDescent="0.4">
      <c r="B82" s="78"/>
      <c r="C82" s="12">
        <f t="shared" si="5"/>
        <v>3.680555555555555E-2</v>
      </c>
      <c r="D82" s="13" t="s">
        <v>1</v>
      </c>
      <c r="E82" s="14">
        <f t="shared" si="0"/>
        <v>3.7499999999999992E-2</v>
      </c>
      <c r="F82" s="15"/>
      <c r="N82" s="12">
        <f t="shared" si="6"/>
        <v>3.680555555555555E-2</v>
      </c>
      <c r="O82" s="13" t="s">
        <v>1</v>
      </c>
      <c r="P82" s="14">
        <f t="shared" si="1"/>
        <v>3.7499999999999992E-2</v>
      </c>
      <c r="Q82" s="15"/>
      <c r="S82" s="12">
        <f t="shared" si="7"/>
        <v>3.680555555555555E-2</v>
      </c>
      <c r="T82" s="13" t="s">
        <v>1</v>
      </c>
      <c r="U82" s="14">
        <f t="shared" si="2"/>
        <v>3.7499999999999992E-2</v>
      </c>
      <c r="V82" s="41">
        <f t="shared" si="8"/>
        <v>0</v>
      </c>
      <c r="W82" s="95"/>
      <c r="Y82" s="12">
        <f t="shared" si="9"/>
        <v>3.680555555555555E-2</v>
      </c>
      <c r="Z82" s="13" t="s">
        <v>1</v>
      </c>
      <c r="AA82" s="14">
        <f t="shared" si="3"/>
        <v>3.7499999999999992E-2</v>
      </c>
      <c r="AB82" s="41">
        <f t="shared" si="4"/>
        <v>0</v>
      </c>
      <c r="AC82" s="95"/>
    </row>
    <row r="83" spans="2:29" x14ac:dyDescent="0.4">
      <c r="B83" s="78"/>
      <c r="C83" s="12">
        <f t="shared" si="5"/>
        <v>3.7499999999999992E-2</v>
      </c>
      <c r="D83" s="13" t="s">
        <v>1</v>
      </c>
      <c r="E83" s="14">
        <f t="shared" si="0"/>
        <v>3.8194444444444434E-2</v>
      </c>
      <c r="F83" s="15"/>
      <c r="N83" s="12">
        <f t="shared" si="6"/>
        <v>3.7499999999999992E-2</v>
      </c>
      <c r="O83" s="13" t="s">
        <v>1</v>
      </c>
      <c r="P83" s="14">
        <f t="shared" si="1"/>
        <v>3.8194444444444434E-2</v>
      </c>
      <c r="Q83" s="15"/>
      <c r="S83" s="12">
        <f t="shared" si="7"/>
        <v>3.7499999999999992E-2</v>
      </c>
      <c r="T83" s="13" t="s">
        <v>1</v>
      </c>
      <c r="U83" s="14">
        <f t="shared" si="2"/>
        <v>3.8194444444444434E-2</v>
      </c>
      <c r="V83" s="41">
        <f t="shared" si="8"/>
        <v>0</v>
      </c>
      <c r="W83" s="95"/>
      <c r="Y83" s="12">
        <f t="shared" si="9"/>
        <v>3.7499999999999992E-2</v>
      </c>
      <c r="Z83" s="13" t="s">
        <v>1</v>
      </c>
      <c r="AA83" s="14">
        <f t="shared" si="3"/>
        <v>3.8194444444444434E-2</v>
      </c>
      <c r="AB83" s="41">
        <f t="shared" si="4"/>
        <v>0</v>
      </c>
      <c r="AC83" s="95"/>
    </row>
    <row r="84" spans="2:29" x14ac:dyDescent="0.4">
      <c r="B84" s="78"/>
      <c r="C84" s="12">
        <f t="shared" si="5"/>
        <v>3.8194444444444434E-2</v>
      </c>
      <c r="D84" s="13" t="s">
        <v>1</v>
      </c>
      <c r="E84" s="14">
        <f t="shared" si="0"/>
        <v>3.8888888888888876E-2</v>
      </c>
      <c r="F84" s="15"/>
      <c r="N84" s="12">
        <f t="shared" si="6"/>
        <v>3.8194444444444434E-2</v>
      </c>
      <c r="O84" s="13" t="s">
        <v>1</v>
      </c>
      <c r="P84" s="14">
        <f t="shared" si="1"/>
        <v>3.8888888888888876E-2</v>
      </c>
      <c r="Q84" s="15"/>
      <c r="S84" s="12">
        <f t="shared" si="7"/>
        <v>3.8194444444444434E-2</v>
      </c>
      <c r="T84" s="13" t="s">
        <v>1</v>
      </c>
      <c r="U84" s="14">
        <f t="shared" si="2"/>
        <v>3.8888888888888876E-2</v>
      </c>
      <c r="V84" s="41">
        <f t="shared" si="8"/>
        <v>0</v>
      </c>
      <c r="W84" s="95"/>
      <c r="Y84" s="12">
        <f t="shared" si="9"/>
        <v>3.8194444444444434E-2</v>
      </c>
      <c r="Z84" s="13" t="s">
        <v>1</v>
      </c>
      <c r="AA84" s="14">
        <f t="shared" si="3"/>
        <v>3.8888888888888876E-2</v>
      </c>
      <c r="AB84" s="41">
        <f t="shared" si="4"/>
        <v>0</v>
      </c>
      <c r="AC84" s="95"/>
    </row>
    <row r="85" spans="2:29" x14ac:dyDescent="0.4">
      <c r="B85" s="78"/>
      <c r="C85" s="12">
        <f t="shared" si="5"/>
        <v>3.8888888888888876E-2</v>
      </c>
      <c r="D85" s="13" t="s">
        <v>1</v>
      </c>
      <c r="E85" s="14">
        <f t="shared" si="0"/>
        <v>3.9583333333333318E-2</v>
      </c>
      <c r="F85" s="15"/>
      <c r="N85" s="12">
        <f t="shared" si="6"/>
        <v>3.8888888888888876E-2</v>
      </c>
      <c r="O85" s="13" t="s">
        <v>1</v>
      </c>
      <c r="P85" s="14">
        <f t="shared" si="1"/>
        <v>3.9583333333333318E-2</v>
      </c>
      <c r="Q85" s="15"/>
      <c r="S85" s="12">
        <f t="shared" si="7"/>
        <v>3.8888888888888876E-2</v>
      </c>
      <c r="T85" s="13" t="s">
        <v>1</v>
      </c>
      <c r="U85" s="14">
        <f t="shared" si="2"/>
        <v>3.9583333333333318E-2</v>
      </c>
      <c r="V85" s="41">
        <f t="shared" si="8"/>
        <v>0</v>
      </c>
      <c r="W85" s="95"/>
      <c r="Y85" s="12">
        <f t="shared" si="9"/>
        <v>3.8888888888888876E-2</v>
      </c>
      <c r="Z85" s="13" t="s">
        <v>1</v>
      </c>
      <c r="AA85" s="14">
        <f t="shared" si="3"/>
        <v>3.9583333333333318E-2</v>
      </c>
      <c r="AB85" s="41">
        <f t="shared" si="4"/>
        <v>0</v>
      </c>
      <c r="AC85" s="95"/>
    </row>
    <row r="86" spans="2:29" x14ac:dyDescent="0.4">
      <c r="B86" s="78"/>
      <c r="C86" s="12">
        <f t="shared" si="5"/>
        <v>3.9583333333333318E-2</v>
      </c>
      <c r="D86" s="13" t="s">
        <v>1</v>
      </c>
      <c r="E86" s="14">
        <f t="shared" si="0"/>
        <v>4.027777777777776E-2</v>
      </c>
      <c r="F86" s="15"/>
      <c r="N86" s="12">
        <f t="shared" si="6"/>
        <v>3.9583333333333318E-2</v>
      </c>
      <c r="O86" s="13" t="s">
        <v>1</v>
      </c>
      <c r="P86" s="14">
        <f t="shared" si="1"/>
        <v>4.027777777777776E-2</v>
      </c>
      <c r="Q86" s="15"/>
      <c r="S86" s="12">
        <f t="shared" si="7"/>
        <v>3.9583333333333318E-2</v>
      </c>
      <c r="T86" s="13" t="s">
        <v>1</v>
      </c>
      <c r="U86" s="14">
        <f t="shared" si="2"/>
        <v>4.027777777777776E-2</v>
      </c>
      <c r="V86" s="41">
        <f t="shared" si="8"/>
        <v>0</v>
      </c>
      <c r="W86" s="95"/>
      <c r="Y86" s="12">
        <f t="shared" si="9"/>
        <v>3.9583333333333318E-2</v>
      </c>
      <c r="Z86" s="13" t="s">
        <v>1</v>
      </c>
      <c r="AA86" s="14">
        <f t="shared" si="3"/>
        <v>4.027777777777776E-2</v>
      </c>
      <c r="AB86" s="41">
        <f t="shared" si="4"/>
        <v>0</v>
      </c>
      <c r="AC86" s="95"/>
    </row>
    <row r="87" spans="2:29" x14ac:dyDescent="0.4">
      <c r="B87" s="78"/>
      <c r="C87" s="12">
        <f t="shared" si="5"/>
        <v>4.027777777777776E-2</v>
      </c>
      <c r="D87" s="13" t="s">
        <v>1</v>
      </c>
      <c r="E87" s="14">
        <f t="shared" si="0"/>
        <v>4.0972222222222202E-2</v>
      </c>
      <c r="F87" s="15"/>
      <c r="N87" s="12">
        <f t="shared" si="6"/>
        <v>4.027777777777776E-2</v>
      </c>
      <c r="O87" s="13" t="s">
        <v>1</v>
      </c>
      <c r="P87" s="14">
        <f t="shared" si="1"/>
        <v>4.0972222222222202E-2</v>
      </c>
      <c r="Q87" s="15"/>
      <c r="S87" s="12">
        <f t="shared" si="7"/>
        <v>4.027777777777776E-2</v>
      </c>
      <c r="T87" s="13" t="s">
        <v>1</v>
      </c>
      <c r="U87" s="14">
        <f t="shared" si="2"/>
        <v>4.0972222222222202E-2</v>
      </c>
      <c r="V87" s="41">
        <f t="shared" si="8"/>
        <v>0</v>
      </c>
      <c r="W87" s="95"/>
      <c r="Y87" s="12">
        <f t="shared" si="9"/>
        <v>4.027777777777776E-2</v>
      </c>
      <c r="Z87" s="13" t="s">
        <v>1</v>
      </c>
      <c r="AA87" s="14">
        <f t="shared" si="3"/>
        <v>4.0972222222222202E-2</v>
      </c>
      <c r="AB87" s="41">
        <f t="shared" si="4"/>
        <v>0</v>
      </c>
      <c r="AC87" s="95"/>
    </row>
    <row r="88" spans="2:29" x14ac:dyDescent="0.4">
      <c r="B88" s="78"/>
      <c r="C88" s="18">
        <f t="shared" si="5"/>
        <v>4.0972222222222202E-2</v>
      </c>
      <c r="D88" s="19" t="s">
        <v>1</v>
      </c>
      <c r="E88" s="20">
        <f t="shared" si="0"/>
        <v>4.1666666666666644E-2</v>
      </c>
      <c r="F88" s="39"/>
      <c r="N88" s="18">
        <f t="shared" si="6"/>
        <v>4.0972222222222202E-2</v>
      </c>
      <c r="O88" s="19" t="s">
        <v>1</v>
      </c>
      <c r="P88" s="20">
        <f t="shared" si="1"/>
        <v>4.1666666666666644E-2</v>
      </c>
      <c r="Q88" s="39"/>
      <c r="S88" s="18">
        <f t="shared" si="7"/>
        <v>4.0972222222222202E-2</v>
      </c>
      <c r="T88" s="19" t="s">
        <v>1</v>
      </c>
      <c r="U88" s="20">
        <f t="shared" si="2"/>
        <v>4.1666666666666644E-2</v>
      </c>
      <c r="V88" s="42">
        <f t="shared" si="8"/>
        <v>0</v>
      </c>
      <c r="W88" s="95"/>
      <c r="Y88" s="18">
        <f t="shared" si="9"/>
        <v>4.0972222222222202E-2</v>
      </c>
      <c r="Z88" s="19" t="s">
        <v>1</v>
      </c>
      <c r="AA88" s="20">
        <f t="shared" si="3"/>
        <v>4.1666666666666644E-2</v>
      </c>
      <c r="AB88" s="45">
        <f t="shared" si="4"/>
        <v>0</v>
      </c>
      <c r="AC88" s="95"/>
    </row>
    <row r="89" spans="2:29" x14ac:dyDescent="0.4">
      <c r="B89" s="78" t="s">
        <v>90</v>
      </c>
      <c r="C89" s="7">
        <f t="shared" si="5"/>
        <v>4.1666666666666644E-2</v>
      </c>
      <c r="D89" s="8" t="s">
        <v>1</v>
      </c>
      <c r="E89" s="9">
        <f t="shared" si="0"/>
        <v>4.2361111111111086E-2</v>
      </c>
      <c r="F89" s="10"/>
      <c r="N89" s="7">
        <f t="shared" si="6"/>
        <v>4.1666666666666644E-2</v>
      </c>
      <c r="O89" s="8" t="s">
        <v>1</v>
      </c>
      <c r="P89" s="9">
        <f t="shared" si="1"/>
        <v>4.2361111111111086E-2</v>
      </c>
      <c r="Q89" s="10"/>
      <c r="S89" s="7">
        <f t="shared" si="7"/>
        <v>4.1666666666666644E-2</v>
      </c>
      <c r="T89" s="8" t="s">
        <v>1</v>
      </c>
      <c r="U89" s="9">
        <f t="shared" si="2"/>
        <v>4.2361111111111086E-2</v>
      </c>
      <c r="V89" s="40">
        <f t="shared" si="8"/>
        <v>0</v>
      </c>
      <c r="W89" s="79" t="s">
        <v>10</v>
      </c>
      <c r="Y89" s="7">
        <f t="shared" si="9"/>
        <v>4.1666666666666644E-2</v>
      </c>
      <c r="Z89" s="8" t="s">
        <v>1</v>
      </c>
      <c r="AA89" s="9">
        <f t="shared" si="3"/>
        <v>4.2361111111111086E-2</v>
      </c>
      <c r="AB89" s="40">
        <f t="shared" si="4"/>
        <v>0</v>
      </c>
      <c r="AC89" s="79" t="s">
        <v>10</v>
      </c>
    </row>
    <row r="90" spans="2:29" x14ac:dyDescent="0.4">
      <c r="B90" s="78"/>
      <c r="C90" s="12">
        <f t="shared" si="5"/>
        <v>4.2361111111111086E-2</v>
      </c>
      <c r="D90" s="13" t="s">
        <v>1</v>
      </c>
      <c r="E90" s="14">
        <f t="shared" si="0"/>
        <v>4.3055555555555527E-2</v>
      </c>
      <c r="F90" s="15"/>
      <c r="N90" s="12">
        <f t="shared" si="6"/>
        <v>4.2361111111111086E-2</v>
      </c>
      <c r="O90" s="13" t="s">
        <v>1</v>
      </c>
      <c r="P90" s="14">
        <f t="shared" si="1"/>
        <v>4.3055555555555527E-2</v>
      </c>
      <c r="Q90" s="15"/>
      <c r="S90" s="12">
        <f t="shared" si="7"/>
        <v>4.2361111111111086E-2</v>
      </c>
      <c r="T90" s="13" t="s">
        <v>1</v>
      </c>
      <c r="U90" s="14">
        <f t="shared" si="2"/>
        <v>4.3055555555555527E-2</v>
      </c>
      <c r="V90" s="41">
        <f t="shared" si="8"/>
        <v>0</v>
      </c>
      <c r="W90" s="80"/>
      <c r="Y90" s="12">
        <f t="shared" si="9"/>
        <v>4.2361111111111086E-2</v>
      </c>
      <c r="Z90" s="13" t="s">
        <v>1</v>
      </c>
      <c r="AA90" s="14">
        <f t="shared" si="3"/>
        <v>4.3055555555555527E-2</v>
      </c>
      <c r="AB90" s="41">
        <f t="shared" si="4"/>
        <v>0</v>
      </c>
      <c r="AC90" s="80"/>
    </row>
    <row r="91" spans="2:29" x14ac:dyDescent="0.4">
      <c r="B91" s="78"/>
      <c r="C91" s="12">
        <f t="shared" si="5"/>
        <v>4.3055555555555527E-2</v>
      </c>
      <c r="D91" s="13" t="s">
        <v>1</v>
      </c>
      <c r="E91" s="14">
        <f t="shared" si="0"/>
        <v>4.3749999999999969E-2</v>
      </c>
      <c r="F91" s="15"/>
      <c r="N91" s="12">
        <f t="shared" si="6"/>
        <v>4.3055555555555527E-2</v>
      </c>
      <c r="O91" s="13" t="s">
        <v>1</v>
      </c>
      <c r="P91" s="14">
        <f t="shared" si="1"/>
        <v>4.3749999999999969E-2</v>
      </c>
      <c r="Q91" s="15"/>
      <c r="S91" s="12">
        <f t="shared" si="7"/>
        <v>4.3055555555555527E-2</v>
      </c>
      <c r="T91" s="13" t="s">
        <v>1</v>
      </c>
      <c r="U91" s="14">
        <f t="shared" si="2"/>
        <v>4.3749999999999969E-2</v>
      </c>
      <c r="V91" s="41">
        <f t="shared" si="8"/>
        <v>0</v>
      </c>
      <c r="W91" s="80"/>
      <c r="Y91" s="12">
        <f t="shared" si="9"/>
        <v>4.3055555555555527E-2</v>
      </c>
      <c r="Z91" s="13" t="s">
        <v>1</v>
      </c>
      <c r="AA91" s="14">
        <f t="shared" si="3"/>
        <v>4.3749999999999969E-2</v>
      </c>
      <c r="AB91" s="41">
        <f t="shared" si="4"/>
        <v>0</v>
      </c>
      <c r="AC91" s="80"/>
    </row>
    <row r="92" spans="2:29" x14ac:dyDescent="0.4">
      <c r="B92" s="78"/>
      <c r="C92" s="12">
        <f t="shared" si="5"/>
        <v>4.3749999999999969E-2</v>
      </c>
      <c r="D92" s="13" t="s">
        <v>1</v>
      </c>
      <c r="E92" s="14">
        <f t="shared" si="0"/>
        <v>4.4444444444444411E-2</v>
      </c>
      <c r="F92" s="15"/>
      <c r="N92" s="12">
        <f t="shared" si="6"/>
        <v>4.3749999999999969E-2</v>
      </c>
      <c r="O92" s="13" t="s">
        <v>1</v>
      </c>
      <c r="P92" s="14">
        <f t="shared" si="1"/>
        <v>4.4444444444444411E-2</v>
      </c>
      <c r="Q92" s="15"/>
      <c r="S92" s="12">
        <f t="shared" si="7"/>
        <v>4.3749999999999969E-2</v>
      </c>
      <c r="T92" s="13" t="s">
        <v>1</v>
      </c>
      <c r="U92" s="14">
        <f t="shared" si="2"/>
        <v>4.4444444444444411E-2</v>
      </c>
      <c r="V92" s="41">
        <f t="shared" si="8"/>
        <v>0</v>
      </c>
      <c r="W92" s="80"/>
      <c r="Y92" s="12">
        <f t="shared" si="9"/>
        <v>4.3749999999999969E-2</v>
      </c>
      <c r="Z92" s="13" t="s">
        <v>1</v>
      </c>
      <c r="AA92" s="14">
        <f t="shared" si="3"/>
        <v>4.4444444444444411E-2</v>
      </c>
      <c r="AB92" s="41">
        <f t="shared" si="4"/>
        <v>0</v>
      </c>
      <c r="AC92" s="80"/>
    </row>
    <row r="93" spans="2:29" x14ac:dyDescent="0.4">
      <c r="B93" s="78"/>
      <c r="C93" s="12">
        <f t="shared" si="5"/>
        <v>4.4444444444444411E-2</v>
      </c>
      <c r="D93" s="13" t="s">
        <v>1</v>
      </c>
      <c r="E93" s="14">
        <f t="shared" si="0"/>
        <v>4.5138888888888853E-2</v>
      </c>
      <c r="F93" s="15"/>
      <c r="N93" s="12">
        <f t="shared" si="6"/>
        <v>4.4444444444444411E-2</v>
      </c>
      <c r="O93" s="13" t="s">
        <v>1</v>
      </c>
      <c r="P93" s="14">
        <f t="shared" si="1"/>
        <v>4.5138888888888853E-2</v>
      </c>
      <c r="Q93" s="15"/>
      <c r="S93" s="12">
        <f t="shared" si="7"/>
        <v>4.4444444444444411E-2</v>
      </c>
      <c r="T93" s="13" t="s">
        <v>1</v>
      </c>
      <c r="U93" s="14">
        <f t="shared" si="2"/>
        <v>4.5138888888888853E-2</v>
      </c>
      <c r="V93" s="41">
        <f t="shared" si="8"/>
        <v>0</v>
      </c>
      <c r="W93" s="80"/>
      <c r="Y93" s="12">
        <f t="shared" si="9"/>
        <v>4.4444444444444411E-2</v>
      </c>
      <c r="Z93" s="13" t="s">
        <v>1</v>
      </c>
      <c r="AA93" s="14">
        <f t="shared" si="3"/>
        <v>4.5138888888888853E-2</v>
      </c>
      <c r="AB93" s="41">
        <f t="shared" si="4"/>
        <v>0</v>
      </c>
      <c r="AC93" s="80"/>
    </row>
    <row r="94" spans="2:29" x14ac:dyDescent="0.4">
      <c r="B94" s="78"/>
      <c r="C94" s="12">
        <f t="shared" si="5"/>
        <v>4.5138888888888853E-2</v>
      </c>
      <c r="D94" s="13" t="s">
        <v>1</v>
      </c>
      <c r="E94" s="14">
        <f t="shared" ref="E94:E157" si="12">C94+TIME(0,1,0)</f>
        <v>4.5833333333333295E-2</v>
      </c>
      <c r="F94" s="15"/>
      <c r="N94" s="12">
        <f t="shared" si="6"/>
        <v>4.5138888888888853E-2</v>
      </c>
      <c r="O94" s="13" t="s">
        <v>1</v>
      </c>
      <c r="P94" s="14">
        <f t="shared" ref="P94:P157" si="13">N94+TIME(0,1,0)</f>
        <v>4.5833333333333295E-2</v>
      </c>
      <c r="Q94" s="15"/>
      <c r="S94" s="12">
        <f t="shared" si="7"/>
        <v>4.5138888888888853E-2</v>
      </c>
      <c r="T94" s="13" t="s">
        <v>1</v>
      </c>
      <c r="U94" s="14">
        <f t="shared" ref="U94:U157" si="14">S94+TIME(0,1,0)</f>
        <v>4.5833333333333295E-2</v>
      </c>
      <c r="V94" s="41">
        <f t="shared" si="8"/>
        <v>0</v>
      </c>
      <c r="W94" s="80"/>
      <c r="Y94" s="12">
        <f t="shared" si="9"/>
        <v>4.5138888888888853E-2</v>
      </c>
      <c r="Z94" s="13" t="s">
        <v>1</v>
      </c>
      <c r="AA94" s="14">
        <f t="shared" ref="AA94:AA157" si="15">Y94+TIME(0,1,0)</f>
        <v>4.5833333333333295E-2</v>
      </c>
      <c r="AB94" s="41">
        <f t="shared" ref="AB94:AB157" si="16">IFERROR(IF($E$13="事前予測型",F94-Q94,$L$29-Q94),"")</f>
        <v>0</v>
      </c>
      <c r="AC94" s="46"/>
    </row>
    <row r="95" spans="2:29" x14ac:dyDescent="0.4">
      <c r="B95" s="78"/>
      <c r="C95" s="12">
        <f t="shared" ref="C95:C158" si="17">E94</f>
        <v>4.5833333333333295E-2</v>
      </c>
      <c r="D95" s="13" t="s">
        <v>1</v>
      </c>
      <c r="E95" s="14">
        <f t="shared" si="12"/>
        <v>4.6527777777777737E-2</v>
      </c>
      <c r="F95" s="15"/>
      <c r="N95" s="12">
        <f t="shared" ref="N95:N158" si="18">P94</f>
        <v>4.5833333333333295E-2</v>
      </c>
      <c r="O95" s="13" t="s">
        <v>1</v>
      </c>
      <c r="P95" s="14">
        <f t="shared" si="13"/>
        <v>4.6527777777777737E-2</v>
      </c>
      <c r="Q95" s="15"/>
      <c r="S95" s="12">
        <f t="shared" ref="S95:S158" si="19">U94</f>
        <v>4.5833333333333295E-2</v>
      </c>
      <c r="T95" s="13" t="s">
        <v>1</v>
      </c>
      <c r="U95" s="14">
        <f t="shared" si="14"/>
        <v>4.6527777777777737E-2</v>
      </c>
      <c r="V95" s="41">
        <f t="shared" ref="V95:V158" si="20">IFERROR(IF($E$13="事前予測型",F95-Q95,$L$29-Q95),"")</f>
        <v>0</v>
      </c>
      <c r="W95" s="80"/>
      <c r="Y95" s="12">
        <f t="shared" ref="Y95:Y158" si="21">AA94</f>
        <v>4.5833333333333295E-2</v>
      </c>
      <c r="Z95" s="13" t="s">
        <v>1</v>
      </c>
      <c r="AA95" s="14">
        <f t="shared" si="15"/>
        <v>4.6527777777777737E-2</v>
      </c>
      <c r="AB95" s="41">
        <f t="shared" si="16"/>
        <v>0</v>
      </c>
      <c r="AC95" s="46"/>
    </row>
    <row r="96" spans="2:29" x14ac:dyDescent="0.4">
      <c r="B96" s="78"/>
      <c r="C96" s="12">
        <f t="shared" si="17"/>
        <v>4.6527777777777737E-2</v>
      </c>
      <c r="D96" s="13" t="s">
        <v>1</v>
      </c>
      <c r="E96" s="14">
        <f t="shared" si="12"/>
        <v>4.7222222222222179E-2</v>
      </c>
      <c r="F96" s="15"/>
      <c r="N96" s="12">
        <f t="shared" si="18"/>
        <v>4.6527777777777737E-2</v>
      </c>
      <c r="O96" s="13" t="s">
        <v>1</v>
      </c>
      <c r="P96" s="14">
        <f t="shared" si="13"/>
        <v>4.7222222222222179E-2</v>
      </c>
      <c r="Q96" s="15"/>
      <c r="S96" s="12">
        <f t="shared" si="19"/>
        <v>4.6527777777777737E-2</v>
      </c>
      <c r="T96" s="13" t="s">
        <v>1</v>
      </c>
      <c r="U96" s="14">
        <f t="shared" si="14"/>
        <v>4.7222222222222179E-2</v>
      </c>
      <c r="V96" s="41">
        <f t="shared" si="20"/>
        <v>0</v>
      </c>
      <c r="W96" s="80"/>
      <c r="Y96" s="12">
        <f t="shared" si="21"/>
        <v>4.6527777777777737E-2</v>
      </c>
      <c r="Z96" s="13" t="s">
        <v>1</v>
      </c>
      <c r="AA96" s="14">
        <f t="shared" si="15"/>
        <v>4.7222222222222179E-2</v>
      </c>
      <c r="AB96" s="41">
        <f t="shared" si="16"/>
        <v>0</v>
      </c>
      <c r="AC96" s="46"/>
    </row>
    <row r="97" spans="2:29" x14ac:dyDescent="0.4">
      <c r="B97" s="78"/>
      <c r="C97" s="12">
        <f t="shared" si="17"/>
        <v>4.7222222222222179E-2</v>
      </c>
      <c r="D97" s="13" t="s">
        <v>1</v>
      </c>
      <c r="E97" s="14">
        <f t="shared" si="12"/>
        <v>4.7916666666666621E-2</v>
      </c>
      <c r="F97" s="15"/>
      <c r="N97" s="12">
        <f t="shared" si="18"/>
        <v>4.7222222222222179E-2</v>
      </c>
      <c r="O97" s="13" t="s">
        <v>1</v>
      </c>
      <c r="P97" s="14">
        <f t="shared" si="13"/>
        <v>4.7916666666666621E-2</v>
      </c>
      <c r="Q97" s="15"/>
      <c r="S97" s="12">
        <f t="shared" si="19"/>
        <v>4.7222222222222179E-2</v>
      </c>
      <c r="T97" s="13" t="s">
        <v>1</v>
      </c>
      <c r="U97" s="14">
        <f t="shared" si="14"/>
        <v>4.7916666666666621E-2</v>
      </c>
      <c r="V97" s="41">
        <f t="shared" si="20"/>
        <v>0</v>
      </c>
      <c r="W97" s="80"/>
      <c r="Y97" s="12">
        <f t="shared" si="21"/>
        <v>4.7222222222222179E-2</v>
      </c>
      <c r="Z97" s="13" t="s">
        <v>1</v>
      </c>
      <c r="AA97" s="14">
        <f t="shared" si="15"/>
        <v>4.7916666666666621E-2</v>
      </c>
      <c r="AB97" s="41">
        <f t="shared" si="16"/>
        <v>0</v>
      </c>
      <c r="AC97" s="46"/>
    </row>
    <row r="98" spans="2:29" x14ac:dyDescent="0.4">
      <c r="B98" s="78"/>
      <c r="C98" s="12">
        <f t="shared" si="17"/>
        <v>4.7916666666666621E-2</v>
      </c>
      <c r="D98" s="13" t="s">
        <v>1</v>
      </c>
      <c r="E98" s="14">
        <f t="shared" si="12"/>
        <v>4.8611111111111063E-2</v>
      </c>
      <c r="F98" s="15"/>
      <c r="N98" s="12">
        <f t="shared" si="18"/>
        <v>4.7916666666666621E-2</v>
      </c>
      <c r="O98" s="13" t="s">
        <v>1</v>
      </c>
      <c r="P98" s="14">
        <f t="shared" si="13"/>
        <v>4.8611111111111063E-2</v>
      </c>
      <c r="Q98" s="15"/>
      <c r="S98" s="12">
        <f t="shared" si="19"/>
        <v>4.7916666666666621E-2</v>
      </c>
      <c r="T98" s="13" t="s">
        <v>1</v>
      </c>
      <c r="U98" s="14">
        <f t="shared" si="14"/>
        <v>4.8611111111111063E-2</v>
      </c>
      <c r="V98" s="41">
        <f t="shared" si="20"/>
        <v>0</v>
      </c>
      <c r="W98" s="80"/>
      <c r="Y98" s="12">
        <f t="shared" si="21"/>
        <v>4.7916666666666621E-2</v>
      </c>
      <c r="Z98" s="13" t="s">
        <v>1</v>
      </c>
      <c r="AA98" s="14">
        <f t="shared" si="15"/>
        <v>4.8611111111111063E-2</v>
      </c>
      <c r="AB98" s="41">
        <f t="shared" si="16"/>
        <v>0</v>
      </c>
      <c r="AC98" s="46"/>
    </row>
    <row r="99" spans="2:29" x14ac:dyDescent="0.4">
      <c r="B99" s="78"/>
      <c r="C99" s="12">
        <f t="shared" si="17"/>
        <v>4.8611111111111063E-2</v>
      </c>
      <c r="D99" s="13" t="s">
        <v>1</v>
      </c>
      <c r="E99" s="14">
        <f t="shared" si="12"/>
        <v>4.9305555555555505E-2</v>
      </c>
      <c r="F99" s="15"/>
      <c r="N99" s="12">
        <f t="shared" si="18"/>
        <v>4.8611111111111063E-2</v>
      </c>
      <c r="O99" s="13" t="s">
        <v>1</v>
      </c>
      <c r="P99" s="14">
        <f t="shared" si="13"/>
        <v>4.9305555555555505E-2</v>
      </c>
      <c r="Q99" s="15"/>
      <c r="S99" s="12">
        <f t="shared" si="19"/>
        <v>4.8611111111111063E-2</v>
      </c>
      <c r="T99" s="13" t="s">
        <v>1</v>
      </c>
      <c r="U99" s="14">
        <f t="shared" si="14"/>
        <v>4.9305555555555505E-2</v>
      </c>
      <c r="V99" s="41">
        <f t="shared" si="20"/>
        <v>0</v>
      </c>
      <c r="W99" s="80"/>
      <c r="Y99" s="12">
        <f t="shared" si="21"/>
        <v>4.8611111111111063E-2</v>
      </c>
      <c r="Z99" s="13" t="s">
        <v>1</v>
      </c>
      <c r="AA99" s="14">
        <f t="shared" si="15"/>
        <v>4.9305555555555505E-2</v>
      </c>
      <c r="AB99" s="41">
        <f t="shared" si="16"/>
        <v>0</v>
      </c>
      <c r="AC99" s="46"/>
    </row>
    <row r="100" spans="2:29" x14ac:dyDescent="0.4">
      <c r="B100" s="78"/>
      <c r="C100" s="12">
        <f t="shared" si="17"/>
        <v>4.9305555555555505E-2</v>
      </c>
      <c r="D100" s="13" t="s">
        <v>1</v>
      </c>
      <c r="E100" s="14">
        <f t="shared" si="12"/>
        <v>4.9999999999999947E-2</v>
      </c>
      <c r="F100" s="15"/>
      <c r="N100" s="12">
        <f t="shared" si="18"/>
        <v>4.9305555555555505E-2</v>
      </c>
      <c r="O100" s="13" t="s">
        <v>1</v>
      </c>
      <c r="P100" s="14">
        <f t="shared" si="13"/>
        <v>4.9999999999999947E-2</v>
      </c>
      <c r="Q100" s="15"/>
      <c r="S100" s="12">
        <f t="shared" si="19"/>
        <v>4.9305555555555505E-2</v>
      </c>
      <c r="T100" s="13" t="s">
        <v>1</v>
      </c>
      <c r="U100" s="14">
        <f t="shared" si="14"/>
        <v>4.9999999999999947E-2</v>
      </c>
      <c r="V100" s="41">
        <f t="shared" si="20"/>
        <v>0</v>
      </c>
      <c r="W100" s="80"/>
      <c r="Y100" s="12">
        <f t="shared" si="21"/>
        <v>4.9305555555555505E-2</v>
      </c>
      <c r="Z100" s="13" t="s">
        <v>1</v>
      </c>
      <c r="AA100" s="14">
        <f t="shared" si="15"/>
        <v>4.9999999999999947E-2</v>
      </c>
      <c r="AB100" s="41">
        <f t="shared" si="16"/>
        <v>0</v>
      </c>
      <c r="AC100" s="46"/>
    </row>
    <row r="101" spans="2:29" x14ac:dyDescent="0.4">
      <c r="B101" s="78"/>
      <c r="C101" s="12">
        <f t="shared" si="17"/>
        <v>4.9999999999999947E-2</v>
      </c>
      <c r="D101" s="13" t="s">
        <v>1</v>
      </c>
      <c r="E101" s="14">
        <f t="shared" si="12"/>
        <v>5.0694444444444389E-2</v>
      </c>
      <c r="F101" s="15"/>
      <c r="N101" s="12">
        <f t="shared" si="18"/>
        <v>4.9999999999999947E-2</v>
      </c>
      <c r="O101" s="13" t="s">
        <v>1</v>
      </c>
      <c r="P101" s="14">
        <f t="shared" si="13"/>
        <v>5.0694444444444389E-2</v>
      </c>
      <c r="Q101" s="15"/>
      <c r="S101" s="12">
        <f t="shared" si="19"/>
        <v>4.9999999999999947E-2</v>
      </c>
      <c r="T101" s="13" t="s">
        <v>1</v>
      </c>
      <c r="U101" s="14">
        <f t="shared" si="14"/>
        <v>5.0694444444444389E-2</v>
      </c>
      <c r="V101" s="41">
        <f t="shared" si="20"/>
        <v>0</v>
      </c>
      <c r="W101" s="80"/>
      <c r="Y101" s="12">
        <f t="shared" si="21"/>
        <v>4.9999999999999947E-2</v>
      </c>
      <c r="Z101" s="13" t="s">
        <v>1</v>
      </c>
      <c r="AA101" s="14">
        <f t="shared" si="15"/>
        <v>5.0694444444444389E-2</v>
      </c>
      <c r="AB101" s="41">
        <f t="shared" si="16"/>
        <v>0</v>
      </c>
      <c r="AC101" s="46"/>
    </row>
    <row r="102" spans="2:29" x14ac:dyDescent="0.4">
      <c r="B102" s="78"/>
      <c r="C102" s="12">
        <f t="shared" si="17"/>
        <v>5.0694444444444389E-2</v>
      </c>
      <c r="D102" s="13" t="s">
        <v>1</v>
      </c>
      <c r="E102" s="14">
        <f t="shared" si="12"/>
        <v>5.1388888888888831E-2</v>
      </c>
      <c r="F102" s="15"/>
      <c r="N102" s="12">
        <f t="shared" si="18"/>
        <v>5.0694444444444389E-2</v>
      </c>
      <c r="O102" s="13" t="s">
        <v>1</v>
      </c>
      <c r="P102" s="14">
        <f t="shared" si="13"/>
        <v>5.1388888888888831E-2</v>
      </c>
      <c r="Q102" s="15"/>
      <c r="S102" s="12">
        <f t="shared" si="19"/>
        <v>5.0694444444444389E-2</v>
      </c>
      <c r="T102" s="13" t="s">
        <v>1</v>
      </c>
      <c r="U102" s="14">
        <f t="shared" si="14"/>
        <v>5.1388888888888831E-2</v>
      </c>
      <c r="V102" s="41">
        <f t="shared" si="20"/>
        <v>0</v>
      </c>
      <c r="W102" s="80"/>
      <c r="Y102" s="12">
        <f t="shared" si="21"/>
        <v>5.0694444444444389E-2</v>
      </c>
      <c r="Z102" s="13" t="s">
        <v>1</v>
      </c>
      <c r="AA102" s="14">
        <f t="shared" si="15"/>
        <v>5.1388888888888831E-2</v>
      </c>
      <c r="AB102" s="41">
        <f t="shared" si="16"/>
        <v>0</v>
      </c>
      <c r="AC102" s="46"/>
    </row>
    <row r="103" spans="2:29" x14ac:dyDescent="0.4">
      <c r="B103" s="78"/>
      <c r="C103" s="12">
        <f t="shared" si="17"/>
        <v>5.1388888888888831E-2</v>
      </c>
      <c r="D103" s="13" t="s">
        <v>1</v>
      </c>
      <c r="E103" s="14">
        <f t="shared" si="12"/>
        <v>5.2083333333333273E-2</v>
      </c>
      <c r="F103" s="15"/>
      <c r="N103" s="12">
        <f t="shared" si="18"/>
        <v>5.1388888888888831E-2</v>
      </c>
      <c r="O103" s="13" t="s">
        <v>1</v>
      </c>
      <c r="P103" s="14">
        <f t="shared" si="13"/>
        <v>5.2083333333333273E-2</v>
      </c>
      <c r="Q103" s="15"/>
      <c r="S103" s="12">
        <f t="shared" si="19"/>
        <v>5.1388888888888831E-2</v>
      </c>
      <c r="T103" s="13" t="s">
        <v>1</v>
      </c>
      <c r="U103" s="14">
        <f t="shared" si="14"/>
        <v>5.2083333333333273E-2</v>
      </c>
      <c r="V103" s="41">
        <f t="shared" si="20"/>
        <v>0</v>
      </c>
      <c r="W103" s="81"/>
      <c r="Y103" s="12">
        <f t="shared" si="21"/>
        <v>5.1388888888888831E-2</v>
      </c>
      <c r="Z103" s="13" t="s">
        <v>1</v>
      </c>
      <c r="AA103" s="14">
        <f t="shared" si="15"/>
        <v>5.2083333333333273E-2</v>
      </c>
      <c r="AB103" s="41">
        <f t="shared" si="16"/>
        <v>0</v>
      </c>
      <c r="AC103" s="46"/>
    </row>
    <row r="104" spans="2:29" x14ac:dyDescent="0.4">
      <c r="B104" s="78"/>
      <c r="C104" s="12">
        <f t="shared" si="17"/>
        <v>5.2083333333333273E-2</v>
      </c>
      <c r="D104" s="13" t="s">
        <v>1</v>
      </c>
      <c r="E104" s="14">
        <f t="shared" si="12"/>
        <v>5.2777777777777715E-2</v>
      </c>
      <c r="F104" s="15"/>
      <c r="N104" s="12">
        <f t="shared" si="18"/>
        <v>5.2083333333333273E-2</v>
      </c>
      <c r="O104" s="13" t="s">
        <v>1</v>
      </c>
      <c r="P104" s="14">
        <f t="shared" si="13"/>
        <v>5.2777777777777715E-2</v>
      </c>
      <c r="Q104" s="15"/>
      <c r="S104" s="12">
        <f t="shared" si="19"/>
        <v>5.2083333333333273E-2</v>
      </c>
      <c r="T104" s="13" t="s">
        <v>1</v>
      </c>
      <c r="U104" s="14">
        <f t="shared" si="14"/>
        <v>5.2777777777777715E-2</v>
      </c>
      <c r="V104" s="41">
        <f t="shared" si="20"/>
        <v>0</v>
      </c>
      <c r="W104" s="46"/>
      <c r="Y104" s="12">
        <f t="shared" si="21"/>
        <v>5.2083333333333273E-2</v>
      </c>
      <c r="Z104" s="13" t="s">
        <v>1</v>
      </c>
      <c r="AA104" s="14">
        <f t="shared" si="15"/>
        <v>5.2777777777777715E-2</v>
      </c>
      <c r="AB104" s="41">
        <f t="shared" si="16"/>
        <v>0</v>
      </c>
      <c r="AC104" s="46"/>
    </row>
    <row r="105" spans="2:29" x14ac:dyDescent="0.4">
      <c r="B105" s="78"/>
      <c r="C105" s="12">
        <f t="shared" si="17"/>
        <v>5.2777777777777715E-2</v>
      </c>
      <c r="D105" s="13" t="s">
        <v>1</v>
      </c>
      <c r="E105" s="14">
        <f t="shared" si="12"/>
        <v>5.3472222222222157E-2</v>
      </c>
      <c r="F105" s="15"/>
      <c r="N105" s="12">
        <f t="shared" si="18"/>
        <v>5.2777777777777715E-2</v>
      </c>
      <c r="O105" s="13" t="s">
        <v>1</v>
      </c>
      <c r="P105" s="14">
        <f t="shared" si="13"/>
        <v>5.3472222222222157E-2</v>
      </c>
      <c r="Q105" s="15"/>
      <c r="S105" s="12">
        <f t="shared" si="19"/>
        <v>5.2777777777777715E-2</v>
      </c>
      <c r="T105" s="13" t="s">
        <v>1</v>
      </c>
      <c r="U105" s="14">
        <f t="shared" si="14"/>
        <v>5.3472222222222157E-2</v>
      </c>
      <c r="V105" s="41">
        <f t="shared" si="20"/>
        <v>0</v>
      </c>
      <c r="W105" s="46"/>
      <c r="Y105" s="12">
        <f t="shared" si="21"/>
        <v>5.2777777777777715E-2</v>
      </c>
      <c r="Z105" s="13" t="s">
        <v>1</v>
      </c>
      <c r="AA105" s="14">
        <f t="shared" si="15"/>
        <v>5.3472222222222157E-2</v>
      </c>
      <c r="AB105" s="41">
        <f t="shared" si="16"/>
        <v>0</v>
      </c>
      <c r="AC105" s="46"/>
    </row>
    <row r="106" spans="2:29" x14ac:dyDescent="0.4">
      <c r="B106" s="78"/>
      <c r="C106" s="12">
        <f t="shared" si="17"/>
        <v>5.3472222222222157E-2</v>
      </c>
      <c r="D106" s="13" t="s">
        <v>1</v>
      </c>
      <c r="E106" s="14">
        <f t="shared" si="12"/>
        <v>5.4166666666666599E-2</v>
      </c>
      <c r="F106" s="15"/>
      <c r="N106" s="12">
        <f t="shared" si="18"/>
        <v>5.3472222222222157E-2</v>
      </c>
      <c r="O106" s="13" t="s">
        <v>1</v>
      </c>
      <c r="P106" s="14">
        <f t="shared" si="13"/>
        <v>5.4166666666666599E-2</v>
      </c>
      <c r="Q106" s="15"/>
      <c r="S106" s="12">
        <f t="shared" si="19"/>
        <v>5.3472222222222157E-2</v>
      </c>
      <c r="T106" s="13" t="s">
        <v>1</v>
      </c>
      <c r="U106" s="14">
        <f t="shared" si="14"/>
        <v>5.4166666666666599E-2</v>
      </c>
      <c r="V106" s="41">
        <f t="shared" si="20"/>
        <v>0</v>
      </c>
      <c r="W106" s="46"/>
      <c r="Y106" s="12">
        <f t="shared" si="21"/>
        <v>5.3472222222222157E-2</v>
      </c>
      <c r="Z106" s="13" t="s">
        <v>1</v>
      </c>
      <c r="AA106" s="14">
        <f t="shared" si="15"/>
        <v>5.4166666666666599E-2</v>
      </c>
      <c r="AB106" s="41">
        <f t="shared" si="16"/>
        <v>0</v>
      </c>
      <c r="AC106" s="46"/>
    </row>
    <row r="107" spans="2:29" x14ac:dyDescent="0.4">
      <c r="B107" s="78"/>
      <c r="C107" s="12">
        <f t="shared" si="17"/>
        <v>5.4166666666666599E-2</v>
      </c>
      <c r="D107" s="13" t="s">
        <v>1</v>
      </c>
      <c r="E107" s="14">
        <f t="shared" si="12"/>
        <v>5.4861111111111041E-2</v>
      </c>
      <c r="F107" s="15"/>
      <c r="N107" s="12">
        <f t="shared" si="18"/>
        <v>5.4166666666666599E-2</v>
      </c>
      <c r="O107" s="13" t="s">
        <v>1</v>
      </c>
      <c r="P107" s="14">
        <f t="shared" si="13"/>
        <v>5.4861111111111041E-2</v>
      </c>
      <c r="Q107" s="15"/>
      <c r="S107" s="12">
        <f t="shared" si="19"/>
        <v>5.4166666666666599E-2</v>
      </c>
      <c r="T107" s="13" t="s">
        <v>1</v>
      </c>
      <c r="U107" s="14">
        <f t="shared" si="14"/>
        <v>5.4861111111111041E-2</v>
      </c>
      <c r="V107" s="41">
        <f t="shared" si="20"/>
        <v>0</v>
      </c>
      <c r="W107" s="46"/>
      <c r="Y107" s="12">
        <f t="shared" si="21"/>
        <v>5.4166666666666599E-2</v>
      </c>
      <c r="Z107" s="13" t="s">
        <v>1</v>
      </c>
      <c r="AA107" s="14">
        <f t="shared" si="15"/>
        <v>5.4861111111111041E-2</v>
      </c>
      <c r="AB107" s="41">
        <f t="shared" si="16"/>
        <v>0</v>
      </c>
      <c r="AC107" s="46"/>
    </row>
    <row r="108" spans="2:29" x14ac:dyDescent="0.4">
      <c r="B108" s="78"/>
      <c r="C108" s="12">
        <f t="shared" si="17"/>
        <v>5.4861111111111041E-2</v>
      </c>
      <c r="D108" s="13" t="s">
        <v>1</v>
      </c>
      <c r="E108" s="14">
        <f t="shared" si="12"/>
        <v>5.5555555555555483E-2</v>
      </c>
      <c r="F108" s="15"/>
      <c r="N108" s="12">
        <f t="shared" si="18"/>
        <v>5.4861111111111041E-2</v>
      </c>
      <c r="O108" s="13" t="s">
        <v>1</v>
      </c>
      <c r="P108" s="14">
        <f t="shared" si="13"/>
        <v>5.5555555555555483E-2</v>
      </c>
      <c r="Q108" s="15"/>
      <c r="S108" s="12">
        <f t="shared" si="19"/>
        <v>5.4861111111111041E-2</v>
      </c>
      <c r="T108" s="13" t="s">
        <v>1</v>
      </c>
      <c r="U108" s="14">
        <f t="shared" si="14"/>
        <v>5.5555555555555483E-2</v>
      </c>
      <c r="V108" s="41">
        <f t="shared" si="20"/>
        <v>0</v>
      </c>
      <c r="W108" s="46"/>
      <c r="Y108" s="12">
        <f t="shared" si="21"/>
        <v>5.4861111111111041E-2</v>
      </c>
      <c r="Z108" s="13" t="s">
        <v>1</v>
      </c>
      <c r="AA108" s="14">
        <f t="shared" si="15"/>
        <v>5.5555555555555483E-2</v>
      </c>
      <c r="AB108" s="41">
        <f t="shared" si="16"/>
        <v>0</v>
      </c>
      <c r="AC108" s="46"/>
    </row>
    <row r="109" spans="2:29" x14ac:dyDescent="0.4">
      <c r="B109" s="78"/>
      <c r="C109" s="12">
        <f t="shared" si="17"/>
        <v>5.5555555555555483E-2</v>
      </c>
      <c r="D109" s="13" t="s">
        <v>1</v>
      </c>
      <c r="E109" s="14">
        <f t="shared" si="12"/>
        <v>5.6249999999999925E-2</v>
      </c>
      <c r="F109" s="15"/>
      <c r="N109" s="12">
        <f t="shared" si="18"/>
        <v>5.5555555555555483E-2</v>
      </c>
      <c r="O109" s="13" t="s">
        <v>1</v>
      </c>
      <c r="P109" s="14">
        <f t="shared" si="13"/>
        <v>5.6249999999999925E-2</v>
      </c>
      <c r="Q109" s="15"/>
      <c r="S109" s="12">
        <f t="shared" si="19"/>
        <v>5.5555555555555483E-2</v>
      </c>
      <c r="T109" s="13" t="s">
        <v>1</v>
      </c>
      <c r="U109" s="14">
        <f t="shared" si="14"/>
        <v>5.6249999999999925E-2</v>
      </c>
      <c r="V109" s="41">
        <f t="shared" si="20"/>
        <v>0</v>
      </c>
      <c r="W109" s="46"/>
      <c r="Y109" s="12">
        <f t="shared" si="21"/>
        <v>5.5555555555555483E-2</v>
      </c>
      <c r="Z109" s="13" t="s">
        <v>1</v>
      </c>
      <c r="AA109" s="14">
        <f t="shared" si="15"/>
        <v>5.6249999999999925E-2</v>
      </c>
      <c r="AB109" s="41">
        <f t="shared" si="16"/>
        <v>0</v>
      </c>
      <c r="AC109" s="46"/>
    </row>
    <row r="110" spans="2:29" x14ac:dyDescent="0.4">
      <c r="B110" s="78"/>
      <c r="C110" s="12">
        <f t="shared" si="17"/>
        <v>5.6249999999999925E-2</v>
      </c>
      <c r="D110" s="13" t="s">
        <v>1</v>
      </c>
      <c r="E110" s="14">
        <f t="shared" si="12"/>
        <v>5.6944444444444367E-2</v>
      </c>
      <c r="F110" s="15"/>
      <c r="N110" s="12">
        <f t="shared" si="18"/>
        <v>5.6249999999999925E-2</v>
      </c>
      <c r="O110" s="13" t="s">
        <v>1</v>
      </c>
      <c r="P110" s="14">
        <f t="shared" si="13"/>
        <v>5.6944444444444367E-2</v>
      </c>
      <c r="Q110" s="15"/>
      <c r="S110" s="12">
        <f t="shared" si="19"/>
        <v>5.6249999999999925E-2</v>
      </c>
      <c r="T110" s="13" t="s">
        <v>1</v>
      </c>
      <c r="U110" s="14">
        <f t="shared" si="14"/>
        <v>5.6944444444444367E-2</v>
      </c>
      <c r="V110" s="41">
        <f t="shared" si="20"/>
        <v>0</v>
      </c>
      <c r="W110" s="46"/>
      <c r="Y110" s="12">
        <f t="shared" si="21"/>
        <v>5.6249999999999925E-2</v>
      </c>
      <c r="Z110" s="13" t="s">
        <v>1</v>
      </c>
      <c r="AA110" s="14">
        <f t="shared" si="15"/>
        <v>5.6944444444444367E-2</v>
      </c>
      <c r="AB110" s="41">
        <f t="shared" si="16"/>
        <v>0</v>
      </c>
      <c r="AC110" s="46"/>
    </row>
    <row r="111" spans="2:29" x14ac:dyDescent="0.4">
      <c r="B111" s="78"/>
      <c r="C111" s="12">
        <f t="shared" si="17"/>
        <v>5.6944444444444367E-2</v>
      </c>
      <c r="D111" s="13" t="s">
        <v>1</v>
      </c>
      <c r="E111" s="14">
        <f t="shared" si="12"/>
        <v>5.7638888888888809E-2</v>
      </c>
      <c r="F111" s="15"/>
      <c r="N111" s="12">
        <f t="shared" si="18"/>
        <v>5.6944444444444367E-2</v>
      </c>
      <c r="O111" s="13" t="s">
        <v>1</v>
      </c>
      <c r="P111" s="14">
        <f t="shared" si="13"/>
        <v>5.7638888888888809E-2</v>
      </c>
      <c r="Q111" s="15"/>
      <c r="S111" s="12">
        <f t="shared" si="19"/>
        <v>5.6944444444444367E-2</v>
      </c>
      <c r="T111" s="13" t="s">
        <v>1</v>
      </c>
      <c r="U111" s="14">
        <f t="shared" si="14"/>
        <v>5.7638888888888809E-2</v>
      </c>
      <c r="V111" s="41">
        <f t="shared" si="20"/>
        <v>0</v>
      </c>
      <c r="W111" s="46"/>
      <c r="Y111" s="12">
        <f t="shared" si="21"/>
        <v>5.6944444444444367E-2</v>
      </c>
      <c r="Z111" s="13" t="s">
        <v>1</v>
      </c>
      <c r="AA111" s="14">
        <f t="shared" si="15"/>
        <v>5.7638888888888809E-2</v>
      </c>
      <c r="AB111" s="41">
        <f t="shared" si="16"/>
        <v>0</v>
      </c>
      <c r="AC111" s="46"/>
    </row>
    <row r="112" spans="2:29" x14ac:dyDescent="0.4">
      <c r="B112" s="78"/>
      <c r="C112" s="12">
        <f t="shared" si="17"/>
        <v>5.7638888888888809E-2</v>
      </c>
      <c r="D112" s="13" t="s">
        <v>1</v>
      </c>
      <c r="E112" s="14">
        <f t="shared" si="12"/>
        <v>5.8333333333333251E-2</v>
      </c>
      <c r="F112" s="15"/>
      <c r="N112" s="12">
        <f t="shared" si="18"/>
        <v>5.7638888888888809E-2</v>
      </c>
      <c r="O112" s="13" t="s">
        <v>1</v>
      </c>
      <c r="P112" s="14">
        <f t="shared" si="13"/>
        <v>5.8333333333333251E-2</v>
      </c>
      <c r="Q112" s="15"/>
      <c r="S112" s="12">
        <f t="shared" si="19"/>
        <v>5.7638888888888809E-2</v>
      </c>
      <c r="T112" s="13" t="s">
        <v>1</v>
      </c>
      <c r="U112" s="14">
        <f t="shared" si="14"/>
        <v>5.8333333333333251E-2</v>
      </c>
      <c r="V112" s="41">
        <f t="shared" si="20"/>
        <v>0</v>
      </c>
      <c r="W112" s="46"/>
      <c r="Y112" s="12">
        <f t="shared" si="21"/>
        <v>5.7638888888888809E-2</v>
      </c>
      <c r="Z112" s="13" t="s">
        <v>1</v>
      </c>
      <c r="AA112" s="14">
        <f t="shared" si="15"/>
        <v>5.8333333333333251E-2</v>
      </c>
      <c r="AB112" s="41">
        <f t="shared" si="16"/>
        <v>0</v>
      </c>
      <c r="AC112" s="46"/>
    </row>
    <row r="113" spans="2:29" x14ac:dyDescent="0.4">
      <c r="B113" s="78"/>
      <c r="C113" s="12">
        <f t="shared" si="17"/>
        <v>5.8333333333333251E-2</v>
      </c>
      <c r="D113" s="13" t="s">
        <v>1</v>
      </c>
      <c r="E113" s="14">
        <f t="shared" si="12"/>
        <v>5.9027777777777693E-2</v>
      </c>
      <c r="F113" s="15"/>
      <c r="N113" s="12">
        <f t="shared" si="18"/>
        <v>5.8333333333333251E-2</v>
      </c>
      <c r="O113" s="13" t="s">
        <v>1</v>
      </c>
      <c r="P113" s="14">
        <f t="shared" si="13"/>
        <v>5.9027777777777693E-2</v>
      </c>
      <c r="Q113" s="15"/>
      <c r="S113" s="12">
        <f t="shared" si="19"/>
        <v>5.8333333333333251E-2</v>
      </c>
      <c r="T113" s="13" t="s">
        <v>1</v>
      </c>
      <c r="U113" s="14">
        <f t="shared" si="14"/>
        <v>5.9027777777777693E-2</v>
      </c>
      <c r="V113" s="41">
        <f t="shared" si="20"/>
        <v>0</v>
      </c>
      <c r="W113" s="46"/>
      <c r="Y113" s="12">
        <f t="shared" si="21"/>
        <v>5.8333333333333251E-2</v>
      </c>
      <c r="Z113" s="13" t="s">
        <v>1</v>
      </c>
      <c r="AA113" s="14">
        <f t="shared" si="15"/>
        <v>5.9027777777777693E-2</v>
      </c>
      <c r="AB113" s="41">
        <f t="shared" si="16"/>
        <v>0</v>
      </c>
      <c r="AC113" s="46"/>
    </row>
    <row r="114" spans="2:29" x14ac:dyDescent="0.4">
      <c r="B114" s="78"/>
      <c r="C114" s="12">
        <f t="shared" si="17"/>
        <v>5.9027777777777693E-2</v>
      </c>
      <c r="D114" s="13" t="s">
        <v>1</v>
      </c>
      <c r="E114" s="14">
        <f t="shared" si="12"/>
        <v>5.9722222222222135E-2</v>
      </c>
      <c r="F114" s="15"/>
      <c r="N114" s="12">
        <f t="shared" si="18"/>
        <v>5.9027777777777693E-2</v>
      </c>
      <c r="O114" s="13" t="s">
        <v>1</v>
      </c>
      <c r="P114" s="14">
        <f t="shared" si="13"/>
        <v>5.9722222222222135E-2</v>
      </c>
      <c r="Q114" s="15"/>
      <c r="S114" s="12">
        <f t="shared" si="19"/>
        <v>5.9027777777777693E-2</v>
      </c>
      <c r="T114" s="13" t="s">
        <v>1</v>
      </c>
      <c r="U114" s="14">
        <f t="shared" si="14"/>
        <v>5.9722222222222135E-2</v>
      </c>
      <c r="V114" s="41">
        <f t="shared" si="20"/>
        <v>0</v>
      </c>
      <c r="W114" s="46"/>
      <c r="Y114" s="12">
        <f t="shared" si="21"/>
        <v>5.9027777777777693E-2</v>
      </c>
      <c r="Z114" s="13" t="s">
        <v>1</v>
      </c>
      <c r="AA114" s="14">
        <f t="shared" si="15"/>
        <v>5.9722222222222135E-2</v>
      </c>
      <c r="AB114" s="41">
        <f t="shared" si="16"/>
        <v>0</v>
      </c>
      <c r="AC114" s="46"/>
    </row>
    <row r="115" spans="2:29" x14ac:dyDescent="0.4">
      <c r="B115" s="78"/>
      <c r="C115" s="12">
        <f t="shared" si="17"/>
        <v>5.9722222222222135E-2</v>
      </c>
      <c r="D115" s="13" t="s">
        <v>1</v>
      </c>
      <c r="E115" s="14">
        <f t="shared" si="12"/>
        <v>6.0416666666666577E-2</v>
      </c>
      <c r="F115" s="15"/>
      <c r="N115" s="12">
        <f t="shared" si="18"/>
        <v>5.9722222222222135E-2</v>
      </c>
      <c r="O115" s="13" t="s">
        <v>1</v>
      </c>
      <c r="P115" s="14">
        <f t="shared" si="13"/>
        <v>6.0416666666666577E-2</v>
      </c>
      <c r="Q115" s="15"/>
      <c r="S115" s="12">
        <f t="shared" si="19"/>
        <v>5.9722222222222135E-2</v>
      </c>
      <c r="T115" s="13" t="s">
        <v>1</v>
      </c>
      <c r="U115" s="14">
        <f t="shared" si="14"/>
        <v>6.0416666666666577E-2</v>
      </c>
      <c r="V115" s="41">
        <f t="shared" si="20"/>
        <v>0</v>
      </c>
      <c r="W115" s="46"/>
      <c r="Y115" s="12">
        <f t="shared" si="21"/>
        <v>5.9722222222222135E-2</v>
      </c>
      <c r="Z115" s="13" t="s">
        <v>1</v>
      </c>
      <c r="AA115" s="14">
        <f t="shared" si="15"/>
        <v>6.0416666666666577E-2</v>
      </c>
      <c r="AB115" s="41">
        <f t="shared" si="16"/>
        <v>0</v>
      </c>
      <c r="AC115" s="46"/>
    </row>
    <row r="116" spans="2:29" x14ac:dyDescent="0.4">
      <c r="B116" s="78"/>
      <c r="C116" s="12">
        <f t="shared" si="17"/>
        <v>6.0416666666666577E-2</v>
      </c>
      <c r="D116" s="13" t="s">
        <v>1</v>
      </c>
      <c r="E116" s="14">
        <f t="shared" si="12"/>
        <v>6.1111111111111019E-2</v>
      </c>
      <c r="F116" s="15"/>
      <c r="N116" s="12">
        <f t="shared" si="18"/>
        <v>6.0416666666666577E-2</v>
      </c>
      <c r="O116" s="13" t="s">
        <v>1</v>
      </c>
      <c r="P116" s="14">
        <f t="shared" si="13"/>
        <v>6.1111111111111019E-2</v>
      </c>
      <c r="Q116" s="15"/>
      <c r="S116" s="12">
        <f t="shared" si="19"/>
        <v>6.0416666666666577E-2</v>
      </c>
      <c r="T116" s="13" t="s">
        <v>1</v>
      </c>
      <c r="U116" s="14">
        <f t="shared" si="14"/>
        <v>6.1111111111111019E-2</v>
      </c>
      <c r="V116" s="41">
        <f t="shared" si="20"/>
        <v>0</v>
      </c>
      <c r="W116" s="46"/>
      <c r="Y116" s="12">
        <f t="shared" si="21"/>
        <v>6.0416666666666577E-2</v>
      </c>
      <c r="Z116" s="13" t="s">
        <v>1</v>
      </c>
      <c r="AA116" s="14">
        <f t="shared" si="15"/>
        <v>6.1111111111111019E-2</v>
      </c>
      <c r="AB116" s="41">
        <f t="shared" si="16"/>
        <v>0</v>
      </c>
      <c r="AC116" s="46"/>
    </row>
    <row r="117" spans="2:29" x14ac:dyDescent="0.4">
      <c r="B117" s="78"/>
      <c r="C117" s="12">
        <f t="shared" si="17"/>
        <v>6.1111111111111019E-2</v>
      </c>
      <c r="D117" s="13" t="s">
        <v>1</v>
      </c>
      <c r="E117" s="14">
        <f t="shared" si="12"/>
        <v>6.1805555555555461E-2</v>
      </c>
      <c r="F117" s="15"/>
      <c r="N117" s="12">
        <f t="shared" si="18"/>
        <v>6.1111111111111019E-2</v>
      </c>
      <c r="O117" s="13" t="s">
        <v>1</v>
      </c>
      <c r="P117" s="14">
        <f t="shared" si="13"/>
        <v>6.1805555555555461E-2</v>
      </c>
      <c r="Q117" s="15"/>
      <c r="S117" s="12">
        <f t="shared" si="19"/>
        <v>6.1111111111111019E-2</v>
      </c>
      <c r="T117" s="13" t="s">
        <v>1</v>
      </c>
      <c r="U117" s="14">
        <f t="shared" si="14"/>
        <v>6.1805555555555461E-2</v>
      </c>
      <c r="V117" s="41">
        <f t="shared" si="20"/>
        <v>0</v>
      </c>
      <c r="W117" s="46"/>
      <c r="Y117" s="12">
        <f t="shared" si="21"/>
        <v>6.1111111111111019E-2</v>
      </c>
      <c r="Z117" s="13" t="s">
        <v>1</v>
      </c>
      <c r="AA117" s="14">
        <f t="shared" si="15"/>
        <v>6.1805555555555461E-2</v>
      </c>
      <c r="AB117" s="41">
        <f t="shared" si="16"/>
        <v>0</v>
      </c>
      <c r="AC117" s="46"/>
    </row>
    <row r="118" spans="2:29" x14ac:dyDescent="0.4">
      <c r="B118" s="78"/>
      <c r="C118" s="12">
        <f t="shared" si="17"/>
        <v>6.1805555555555461E-2</v>
      </c>
      <c r="D118" s="13" t="s">
        <v>1</v>
      </c>
      <c r="E118" s="14">
        <f t="shared" si="12"/>
        <v>6.2499999999999903E-2</v>
      </c>
      <c r="F118" s="15"/>
      <c r="N118" s="12">
        <f t="shared" si="18"/>
        <v>6.1805555555555461E-2</v>
      </c>
      <c r="O118" s="13" t="s">
        <v>1</v>
      </c>
      <c r="P118" s="14">
        <f t="shared" si="13"/>
        <v>6.2499999999999903E-2</v>
      </c>
      <c r="Q118" s="15"/>
      <c r="S118" s="12">
        <f t="shared" si="19"/>
        <v>6.1805555555555461E-2</v>
      </c>
      <c r="T118" s="13" t="s">
        <v>1</v>
      </c>
      <c r="U118" s="14">
        <f t="shared" si="14"/>
        <v>6.2499999999999903E-2</v>
      </c>
      <c r="V118" s="41">
        <f t="shared" si="20"/>
        <v>0</v>
      </c>
      <c r="W118" s="46"/>
      <c r="Y118" s="12">
        <f t="shared" si="21"/>
        <v>6.1805555555555461E-2</v>
      </c>
      <c r="Z118" s="13" t="s">
        <v>1</v>
      </c>
      <c r="AA118" s="14">
        <f t="shared" si="15"/>
        <v>6.2499999999999903E-2</v>
      </c>
      <c r="AB118" s="41">
        <f t="shared" si="16"/>
        <v>0</v>
      </c>
      <c r="AC118" s="46"/>
    </row>
    <row r="119" spans="2:29" x14ac:dyDescent="0.4">
      <c r="B119" s="78"/>
      <c r="C119" s="12">
        <f t="shared" si="17"/>
        <v>6.2499999999999903E-2</v>
      </c>
      <c r="D119" s="13" t="s">
        <v>1</v>
      </c>
      <c r="E119" s="14">
        <f t="shared" si="12"/>
        <v>6.3194444444444345E-2</v>
      </c>
      <c r="F119" s="15"/>
      <c r="N119" s="12">
        <f t="shared" si="18"/>
        <v>6.2499999999999903E-2</v>
      </c>
      <c r="O119" s="13" t="s">
        <v>1</v>
      </c>
      <c r="P119" s="14">
        <f t="shared" si="13"/>
        <v>6.3194444444444345E-2</v>
      </c>
      <c r="Q119" s="15"/>
      <c r="S119" s="12">
        <f t="shared" si="19"/>
        <v>6.2499999999999903E-2</v>
      </c>
      <c r="T119" s="13" t="s">
        <v>1</v>
      </c>
      <c r="U119" s="14">
        <f t="shared" si="14"/>
        <v>6.3194444444444345E-2</v>
      </c>
      <c r="V119" s="41">
        <f t="shared" si="20"/>
        <v>0</v>
      </c>
      <c r="W119" s="46"/>
      <c r="Y119" s="12">
        <f t="shared" si="21"/>
        <v>6.2499999999999903E-2</v>
      </c>
      <c r="Z119" s="13" t="s">
        <v>1</v>
      </c>
      <c r="AA119" s="14">
        <f t="shared" si="15"/>
        <v>6.3194444444444345E-2</v>
      </c>
      <c r="AB119" s="41">
        <f t="shared" si="16"/>
        <v>0</v>
      </c>
      <c r="AC119" s="46"/>
    </row>
    <row r="120" spans="2:29" x14ac:dyDescent="0.4">
      <c r="B120" s="78"/>
      <c r="C120" s="12">
        <f t="shared" si="17"/>
        <v>6.3194444444444345E-2</v>
      </c>
      <c r="D120" s="13" t="s">
        <v>1</v>
      </c>
      <c r="E120" s="14">
        <f t="shared" si="12"/>
        <v>6.3888888888888787E-2</v>
      </c>
      <c r="F120" s="15"/>
      <c r="N120" s="12">
        <f t="shared" si="18"/>
        <v>6.3194444444444345E-2</v>
      </c>
      <c r="O120" s="13" t="s">
        <v>1</v>
      </c>
      <c r="P120" s="14">
        <f t="shared" si="13"/>
        <v>6.3888888888888787E-2</v>
      </c>
      <c r="Q120" s="15"/>
      <c r="S120" s="12">
        <f t="shared" si="19"/>
        <v>6.3194444444444345E-2</v>
      </c>
      <c r="T120" s="13" t="s">
        <v>1</v>
      </c>
      <c r="U120" s="14">
        <f t="shared" si="14"/>
        <v>6.3888888888888787E-2</v>
      </c>
      <c r="V120" s="41">
        <f t="shared" si="20"/>
        <v>0</v>
      </c>
      <c r="W120" s="46"/>
      <c r="Y120" s="12">
        <f t="shared" si="21"/>
        <v>6.3194444444444345E-2</v>
      </c>
      <c r="Z120" s="13" t="s">
        <v>1</v>
      </c>
      <c r="AA120" s="14">
        <f t="shared" si="15"/>
        <v>6.3888888888888787E-2</v>
      </c>
      <c r="AB120" s="41">
        <f t="shared" si="16"/>
        <v>0</v>
      </c>
      <c r="AC120" s="46"/>
    </row>
    <row r="121" spans="2:29" x14ac:dyDescent="0.4">
      <c r="B121" s="78"/>
      <c r="C121" s="12">
        <f t="shared" si="17"/>
        <v>6.3888888888888787E-2</v>
      </c>
      <c r="D121" s="13" t="s">
        <v>1</v>
      </c>
      <c r="E121" s="14">
        <f t="shared" si="12"/>
        <v>6.4583333333333229E-2</v>
      </c>
      <c r="F121" s="15"/>
      <c r="N121" s="12">
        <f t="shared" si="18"/>
        <v>6.3888888888888787E-2</v>
      </c>
      <c r="O121" s="13" t="s">
        <v>1</v>
      </c>
      <c r="P121" s="14">
        <f t="shared" si="13"/>
        <v>6.4583333333333229E-2</v>
      </c>
      <c r="Q121" s="15"/>
      <c r="S121" s="12">
        <f t="shared" si="19"/>
        <v>6.3888888888888787E-2</v>
      </c>
      <c r="T121" s="13" t="s">
        <v>1</v>
      </c>
      <c r="U121" s="14">
        <f t="shared" si="14"/>
        <v>6.4583333333333229E-2</v>
      </c>
      <c r="V121" s="41">
        <f t="shared" si="20"/>
        <v>0</v>
      </c>
      <c r="W121" s="46"/>
      <c r="Y121" s="12">
        <f t="shared" si="21"/>
        <v>6.3888888888888787E-2</v>
      </c>
      <c r="Z121" s="13" t="s">
        <v>1</v>
      </c>
      <c r="AA121" s="14">
        <f t="shared" si="15"/>
        <v>6.4583333333333229E-2</v>
      </c>
      <c r="AB121" s="41">
        <f t="shared" si="16"/>
        <v>0</v>
      </c>
      <c r="AC121" s="46"/>
    </row>
    <row r="122" spans="2:29" x14ac:dyDescent="0.4">
      <c r="B122" s="78"/>
      <c r="C122" s="12">
        <f t="shared" si="17"/>
        <v>6.4583333333333229E-2</v>
      </c>
      <c r="D122" s="13" t="s">
        <v>1</v>
      </c>
      <c r="E122" s="14">
        <f t="shared" si="12"/>
        <v>6.5277777777777671E-2</v>
      </c>
      <c r="F122" s="15"/>
      <c r="N122" s="12">
        <f t="shared" si="18"/>
        <v>6.4583333333333229E-2</v>
      </c>
      <c r="O122" s="13" t="s">
        <v>1</v>
      </c>
      <c r="P122" s="14">
        <f t="shared" si="13"/>
        <v>6.5277777777777671E-2</v>
      </c>
      <c r="Q122" s="15"/>
      <c r="S122" s="12">
        <f t="shared" si="19"/>
        <v>6.4583333333333229E-2</v>
      </c>
      <c r="T122" s="13" t="s">
        <v>1</v>
      </c>
      <c r="U122" s="14">
        <f t="shared" si="14"/>
        <v>6.5277777777777671E-2</v>
      </c>
      <c r="V122" s="41">
        <f t="shared" si="20"/>
        <v>0</v>
      </c>
      <c r="W122" s="46"/>
      <c r="Y122" s="12">
        <f t="shared" si="21"/>
        <v>6.4583333333333229E-2</v>
      </c>
      <c r="Z122" s="13" t="s">
        <v>1</v>
      </c>
      <c r="AA122" s="14">
        <f t="shared" si="15"/>
        <v>6.5277777777777671E-2</v>
      </c>
      <c r="AB122" s="41">
        <f t="shared" si="16"/>
        <v>0</v>
      </c>
      <c r="AC122" s="46"/>
    </row>
    <row r="123" spans="2:29" x14ac:dyDescent="0.4">
      <c r="B123" s="78"/>
      <c r="C123" s="12">
        <f t="shared" si="17"/>
        <v>6.5277777777777671E-2</v>
      </c>
      <c r="D123" s="13" t="s">
        <v>1</v>
      </c>
      <c r="E123" s="14">
        <f t="shared" si="12"/>
        <v>6.5972222222222113E-2</v>
      </c>
      <c r="F123" s="15"/>
      <c r="N123" s="12">
        <f t="shared" si="18"/>
        <v>6.5277777777777671E-2</v>
      </c>
      <c r="O123" s="13" t="s">
        <v>1</v>
      </c>
      <c r="P123" s="14">
        <f t="shared" si="13"/>
        <v>6.5972222222222113E-2</v>
      </c>
      <c r="Q123" s="15"/>
      <c r="S123" s="12">
        <f t="shared" si="19"/>
        <v>6.5277777777777671E-2</v>
      </c>
      <c r="T123" s="13" t="s">
        <v>1</v>
      </c>
      <c r="U123" s="14">
        <f t="shared" si="14"/>
        <v>6.5972222222222113E-2</v>
      </c>
      <c r="V123" s="41">
        <f t="shared" si="20"/>
        <v>0</v>
      </c>
      <c r="W123" s="46"/>
      <c r="Y123" s="12">
        <f t="shared" si="21"/>
        <v>6.5277777777777671E-2</v>
      </c>
      <c r="Z123" s="13" t="s">
        <v>1</v>
      </c>
      <c r="AA123" s="14">
        <f t="shared" si="15"/>
        <v>6.5972222222222113E-2</v>
      </c>
      <c r="AB123" s="41">
        <f t="shared" si="16"/>
        <v>0</v>
      </c>
      <c r="AC123" s="46"/>
    </row>
    <row r="124" spans="2:29" x14ac:dyDescent="0.4">
      <c r="B124" s="78"/>
      <c r="C124" s="12">
        <f t="shared" si="17"/>
        <v>6.5972222222222113E-2</v>
      </c>
      <c r="D124" s="13" t="s">
        <v>1</v>
      </c>
      <c r="E124" s="14">
        <f t="shared" si="12"/>
        <v>6.6666666666666555E-2</v>
      </c>
      <c r="F124" s="15"/>
      <c r="N124" s="12">
        <f t="shared" si="18"/>
        <v>6.5972222222222113E-2</v>
      </c>
      <c r="O124" s="13" t="s">
        <v>1</v>
      </c>
      <c r="P124" s="14">
        <f t="shared" si="13"/>
        <v>6.6666666666666555E-2</v>
      </c>
      <c r="Q124" s="15"/>
      <c r="S124" s="12">
        <f t="shared" si="19"/>
        <v>6.5972222222222113E-2</v>
      </c>
      <c r="T124" s="13" t="s">
        <v>1</v>
      </c>
      <c r="U124" s="14">
        <f t="shared" si="14"/>
        <v>6.6666666666666555E-2</v>
      </c>
      <c r="V124" s="41">
        <f t="shared" si="20"/>
        <v>0</v>
      </c>
      <c r="W124" s="46"/>
      <c r="Y124" s="12">
        <f t="shared" si="21"/>
        <v>6.5972222222222113E-2</v>
      </c>
      <c r="Z124" s="13" t="s">
        <v>1</v>
      </c>
      <c r="AA124" s="14">
        <f t="shared" si="15"/>
        <v>6.6666666666666555E-2</v>
      </c>
      <c r="AB124" s="41">
        <f t="shared" si="16"/>
        <v>0</v>
      </c>
      <c r="AC124" s="46"/>
    </row>
    <row r="125" spans="2:29" x14ac:dyDescent="0.4">
      <c r="B125" s="78"/>
      <c r="C125" s="12">
        <f t="shared" si="17"/>
        <v>6.6666666666666555E-2</v>
      </c>
      <c r="D125" s="13" t="s">
        <v>1</v>
      </c>
      <c r="E125" s="14">
        <f t="shared" si="12"/>
        <v>6.7361111111110997E-2</v>
      </c>
      <c r="F125" s="15"/>
      <c r="N125" s="12">
        <f t="shared" si="18"/>
        <v>6.6666666666666555E-2</v>
      </c>
      <c r="O125" s="13" t="s">
        <v>1</v>
      </c>
      <c r="P125" s="14">
        <f t="shared" si="13"/>
        <v>6.7361111111110997E-2</v>
      </c>
      <c r="Q125" s="15"/>
      <c r="S125" s="12">
        <f t="shared" si="19"/>
        <v>6.6666666666666555E-2</v>
      </c>
      <c r="T125" s="13" t="s">
        <v>1</v>
      </c>
      <c r="U125" s="14">
        <f t="shared" si="14"/>
        <v>6.7361111111110997E-2</v>
      </c>
      <c r="V125" s="41">
        <f t="shared" si="20"/>
        <v>0</v>
      </c>
      <c r="W125" s="46"/>
      <c r="Y125" s="12">
        <f t="shared" si="21"/>
        <v>6.6666666666666555E-2</v>
      </c>
      <c r="Z125" s="13" t="s">
        <v>1</v>
      </c>
      <c r="AA125" s="14">
        <f t="shared" si="15"/>
        <v>6.7361111111110997E-2</v>
      </c>
      <c r="AB125" s="41">
        <f t="shared" si="16"/>
        <v>0</v>
      </c>
      <c r="AC125" s="46"/>
    </row>
    <row r="126" spans="2:29" x14ac:dyDescent="0.4">
      <c r="B126" s="78"/>
      <c r="C126" s="12">
        <f t="shared" si="17"/>
        <v>6.7361111111110997E-2</v>
      </c>
      <c r="D126" s="13" t="s">
        <v>1</v>
      </c>
      <c r="E126" s="14">
        <f t="shared" si="12"/>
        <v>6.8055555555555439E-2</v>
      </c>
      <c r="F126" s="15"/>
      <c r="N126" s="12">
        <f t="shared" si="18"/>
        <v>6.7361111111110997E-2</v>
      </c>
      <c r="O126" s="13" t="s">
        <v>1</v>
      </c>
      <c r="P126" s="14">
        <f t="shared" si="13"/>
        <v>6.8055555555555439E-2</v>
      </c>
      <c r="Q126" s="15"/>
      <c r="S126" s="12">
        <f t="shared" si="19"/>
        <v>6.7361111111110997E-2</v>
      </c>
      <c r="T126" s="13" t="s">
        <v>1</v>
      </c>
      <c r="U126" s="14">
        <f t="shared" si="14"/>
        <v>6.8055555555555439E-2</v>
      </c>
      <c r="V126" s="41">
        <f t="shared" si="20"/>
        <v>0</v>
      </c>
      <c r="W126" s="46"/>
      <c r="Y126" s="12">
        <f t="shared" si="21"/>
        <v>6.7361111111110997E-2</v>
      </c>
      <c r="Z126" s="13" t="s">
        <v>1</v>
      </c>
      <c r="AA126" s="14">
        <f t="shared" si="15"/>
        <v>6.8055555555555439E-2</v>
      </c>
      <c r="AB126" s="41">
        <f t="shared" si="16"/>
        <v>0</v>
      </c>
      <c r="AC126" s="46"/>
    </row>
    <row r="127" spans="2:29" x14ac:dyDescent="0.4">
      <c r="B127" s="78"/>
      <c r="C127" s="12">
        <f t="shared" si="17"/>
        <v>6.8055555555555439E-2</v>
      </c>
      <c r="D127" s="13" t="s">
        <v>1</v>
      </c>
      <c r="E127" s="14">
        <f t="shared" si="12"/>
        <v>6.8749999999999881E-2</v>
      </c>
      <c r="F127" s="15"/>
      <c r="N127" s="12">
        <f t="shared" si="18"/>
        <v>6.8055555555555439E-2</v>
      </c>
      <c r="O127" s="13" t="s">
        <v>1</v>
      </c>
      <c r="P127" s="14">
        <f t="shared" si="13"/>
        <v>6.8749999999999881E-2</v>
      </c>
      <c r="Q127" s="15"/>
      <c r="S127" s="12">
        <f t="shared" si="19"/>
        <v>6.8055555555555439E-2</v>
      </c>
      <c r="T127" s="13" t="s">
        <v>1</v>
      </c>
      <c r="U127" s="14">
        <f t="shared" si="14"/>
        <v>6.8749999999999881E-2</v>
      </c>
      <c r="V127" s="41">
        <f t="shared" si="20"/>
        <v>0</v>
      </c>
      <c r="W127" s="46"/>
      <c r="Y127" s="12">
        <f t="shared" si="21"/>
        <v>6.8055555555555439E-2</v>
      </c>
      <c r="Z127" s="13" t="s">
        <v>1</v>
      </c>
      <c r="AA127" s="14">
        <f t="shared" si="15"/>
        <v>6.8749999999999881E-2</v>
      </c>
      <c r="AB127" s="41">
        <f t="shared" si="16"/>
        <v>0</v>
      </c>
      <c r="AC127" s="46"/>
    </row>
    <row r="128" spans="2:29" x14ac:dyDescent="0.4">
      <c r="B128" s="78"/>
      <c r="C128" s="12">
        <f t="shared" si="17"/>
        <v>6.8749999999999881E-2</v>
      </c>
      <c r="D128" s="13" t="s">
        <v>1</v>
      </c>
      <c r="E128" s="14">
        <f t="shared" si="12"/>
        <v>6.9444444444444323E-2</v>
      </c>
      <c r="F128" s="15"/>
      <c r="N128" s="12">
        <f t="shared" si="18"/>
        <v>6.8749999999999881E-2</v>
      </c>
      <c r="O128" s="13" t="s">
        <v>1</v>
      </c>
      <c r="P128" s="14">
        <f t="shared" si="13"/>
        <v>6.9444444444444323E-2</v>
      </c>
      <c r="Q128" s="15"/>
      <c r="S128" s="12">
        <f t="shared" si="19"/>
        <v>6.8749999999999881E-2</v>
      </c>
      <c r="T128" s="13" t="s">
        <v>1</v>
      </c>
      <c r="U128" s="14">
        <f t="shared" si="14"/>
        <v>6.9444444444444323E-2</v>
      </c>
      <c r="V128" s="41">
        <f t="shared" si="20"/>
        <v>0</v>
      </c>
      <c r="W128" s="46"/>
      <c r="Y128" s="12">
        <f t="shared" si="21"/>
        <v>6.8749999999999881E-2</v>
      </c>
      <c r="Z128" s="13" t="s">
        <v>1</v>
      </c>
      <c r="AA128" s="14">
        <f t="shared" si="15"/>
        <v>6.9444444444444323E-2</v>
      </c>
      <c r="AB128" s="41">
        <f t="shared" si="16"/>
        <v>0</v>
      </c>
      <c r="AC128" s="46"/>
    </row>
    <row r="129" spans="2:29" x14ac:dyDescent="0.4">
      <c r="B129" s="78"/>
      <c r="C129" s="12">
        <f t="shared" si="17"/>
        <v>6.9444444444444323E-2</v>
      </c>
      <c r="D129" s="13" t="s">
        <v>1</v>
      </c>
      <c r="E129" s="14">
        <f t="shared" si="12"/>
        <v>7.0138888888888765E-2</v>
      </c>
      <c r="F129" s="15"/>
      <c r="N129" s="12">
        <f t="shared" si="18"/>
        <v>6.9444444444444323E-2</v>
      </c>
      <c r="O129" s="13" t="s">
        <v>1</v>
      </c>
      <c r="P129" s="14">
        <f t="shared" si="13"/>
        <v>7.0138888888888765E-2</v>
      </c>
      <c r="Q129" s="15"/>
      <c r="S129" s="12">
        <f t="shared" si="19"/>
        <v>6.9444444444444323E-2</v>
      </c>
      <c r="T129" s="13" t="s">
        <v>1</v>
      </c>
      <c r="U129" s="14">
        <f t="shared" si="14"/>
        <v>7.0138888888888765E-2</v>
      </c>
      <c r="V129" s="41">
        <f t="shared" si="20"/>
        <v>0</v>
      </c>
      <c r="W129" s="46"/>
      <c r="Y129" s="12">
        <f t="shared" si="21"/>
        <v>6.9444444444444323E-2</v>
      </c>
      <c r="Z129" s="13" t="s">
        <v>1</v>
      </c>
      <c r="AA129" s="14">
        <f t="shared" si="15"/>
        <v>7.0138888888888765E-2</v>
      </c>
      <c r="AB129" s="41">
        <f t="shared" si="16"/>
        <v>0</v>
      </c>
      <c r="AC129" s="46"/>
    </row>
    <row r="130" spans="2:29" x14ac:dyDescent="0.4">
      <c r="B130" s="78"/>
      <c r="C130" s="12">
        <f t="shared" si="17"/>
        <v>7.0138888888888765E-2</v>
      </c>
      <c r="D130" s="13" t="s">
        <v>1</v>
      </c>
      <c r="E130" s="14">
        <f t="shared" si="12"/>
        <v>7.0833333333333207E-2</v>
      </c>
      <c r="F130" s="15"/>
      <c r="N130" s="12">
        <f t="shared" si="18"/>
        <v>7.0138888888888765E-2</v>
      </c>
      <c r="O130" s="13" t="s">
        <v>1</v>
      </c>
      <c r="P130" s="14">
        <f t="shared" si="13"/>
        <v>7.0833333333333207E-2</v>
      </c>
      <c r="Q130" s="15"/>
      <c r="S130" s="12">
        <f t="shared" si="19"/>
        <v>7.0138888888888765E-2</v>
      </c>
      <c r="T130" s="13" t="s">
        <v>1</v>
      </c>
      <c r="U130" s="14">
        <f t="shared" si="14"/>
        <v>7.0833333333333207E-2</v>
      </c>
      <c r="V130" s="41">
        <f t="shared" si="20"/>
        <v>0</v>
      </c>
      <c r="W130" s="46"/>
      <c r="Y130" s="12">
        <f t="shared" si="21"/>
        <v>7.0138888888888765E-2</v>
      </c>
      <c r="Z130" s="13" t="s">
        <v>1</v>
      </c>
      <c r="AA130" s="14">
        <f t="shared" si="15"/>
        <v>7.0833333333333207E-2</v>
      </c>
      <c r="AB130" s="41">
        <f t="shared" si="16"/>
        <v>0</v>
      </c>
      <c r="AC130" s="46"/>
    </row>
    <row r="131" spans="2:29" x14ac:dyDescent="0.4">
      <c r="B131" s="78"/>
      <c r="C131" s="12">
        <f t="shared" si="17"/>
        <v>7.0833333333333207E-2</v>
      </c>
      <c r="D131" s="13" t="s">
        <v>1</v>
      </c>
      <c r="E131" s="14">
        <f t="shared" si="12"/>
        <v>7.1527777777777649E-2</v>
      </c>
      <c r="F131" s="15"/>
      <c r="N131" s="12">
        <f t="shared" si="18"/>
        <v>7.0833333333333207E-2</v>
      </c>
      <c r="O131" s="13" t="s">
        <v>1</v>
      </c>
      <c r="P131" s="14">
        <f t="shared" si="13"/>
        <v>7.1527777777777649E-2</v>
      </c>
      <c r="Q131" s="15"/>
      <c r="S131" s="12">
        <f t="shared" si="19"/>
        <v>7.0833333333333207E-2</v>
      </c>
      <c r="T131" s="13" t="s">
        <v>1</v>
      </c>
      <c r="U131" s="14">
        <f t="shared" si="14"/>
        <v>7.1527777777777649E-2</v>
      </c>
      <c r="V131" s="41">
        <f t="shared" si="20"/>
        <v>0</v>
      </c>
      <c r="W131" s="46"/>
      <c r="Y131" s="12">
        <f t="shared" si="21"/>
        <v>7.0833333333333207E-2</v>
      </c>
      <c r="Z131" s="13" t="s">
        <v>1</v>
      </c>
      <c r="AA131" s="14">
        <f t="shared" si="15"/>
        <v>7.1527777777777649E-2</v>
      </c>
      <c r="AB131" s="41">
        <f t="shared" si="16"/>
        <v>0</v>
      </c>
      <c r="AC131" s="46"/>
    </row>
    <row r="132" spans="2:29" x14ac:dyDescent="0.4">
      <c r="B132" s="78"/>
      <c r="C132" s="12">
        <f t="shared" si="17"/>
        <v>7.1527777777777649E-2</v>
      </c>
      <c r="D132" s="13" t="s">
        <v>1</v>
      </c>
      <c r="E132" s="14">
        <f t="shared" si="12"/>
        <v>7.2222222222222091E-2</v>
      </c>
      <c r="F132" s="15"/>
      <c r="N132" s="12">
        <f t="shared" si="18"/>
        <v>7.1527777777777649E-2</v>
      </c>
      <c r="O132" s="13" t="s">
        <v>1</v>
      </c>
      <c r="P132" s="14">
        <f t="shared" si="13"/>
        <v>7.2222222222222091E-2</v>
      </c>
      <c r="Q132" s="15"/>
      <c r="S132" s="12">
        <f t="shared" si="19"/>
        <v>7.1527777777777649E-2</v>
      </c>
      <c r="T132" s="13" t="s">
        <v>1</v>
      </c>
      <c r="U132" s="14">
        <f t="shared" si="14"/>
        <v>7.2222222222222091E-2</v>
      </c>
      <c r="V132" s="41">
        <f t="shared" si="20"/>
        <v>0</v>
      </c>
      <c r="W132" s="46"/>
      <c r="Y132" s="12">
        <f t="shared" si="21"/>
        <v>7.1527777777777649E-2</v>
      </c>
      <c r="Z132" s="13" t="s">
        <v>1</v>
      </c>
      <c r="AA132" s="14">
        <f t="shared" si="15"/>
        <v>7.2222222222222091E-2</v>
      </c>
      <c r="AB132" s="41">
        <f t="shared" si="16"/>
        <v>0</v>
      </c>
      <c r="AC132" s="46"/>
    </row>
    <row r="133" spans="2:29" x14ac:dyDescent="0.4">
      <c r="B133" s="78"/>
      <c r="C133" s="12">
        <f t="shared" si="17"/>
        <v>7.2222222222222091E-2</v>
      </c>
      <c r="D133" s="13" t="s">
        <v>1</v>
      </c>
      <c r="E133" s="14">
        <f t="shared" si="12"/>
        <v>7.2916666666666533E-2</v>
      </c>
      <c r="F133" s="15"/>
      <c r="N133" s="12">
        <f t="shared" si="18"/>
        <v>7.2222222222222091E-2</v>
      </c>
      <c r="O133" s="13" t="s">
        <v>1</v>
      </c>
      <c r="P133" s="14">
        <f t="shared" si="13"/>
        <v>7.2916666666666533E-2</v>
      </c>
      <c r="Q133" s="15"/>
      <c r="S133" s="12">
        <f t="shared" si="19"/>
        <v>7.2222222222222091E-2</v>
      </c>
      <c r="T133" s="13" t="s">
        <v>1</v>
      </c>
      <c r="U133" s="14">
        <f t="shared" si="14"/>
        <v>7.2916666666666533E-2</v>
      </c>
      <c r="V133" s="41">
        <f t="shared" si="20"/>
        <v>0</v>
      </c>
      <c r="W133" s="46"/>
      <c r="Y133" s="12">
        <f t="shared" si="21"/>
        <v>7.2222222222222091E-2</v>
      </c>
      <c r="Z133" s="13" t="s">
        <v>1</v>
      </c>
      <c r="AA133" s="14">
        <f t="shared" si="15"/>
        <v>7.2916666666666533E-2</v>
      </c>
      <c r="AB133" s="41">
        <f t="shared" si="16"/>
        <v>0</v>
      </c>
      <c r="AC133" s="46"/>
    </row>
    <row r="134" spans="2:29" x14ac:dyDescent="0.4">
      <c r="B134" s="78"/>
      <c r="C134" s="12">
        <f t="shared" si="17"/>
        <v>7.2916666666666533E-2</v>
      </c>
      <c r="D134" s="13" t="s">
        <v>1</v>
      </c>
      <c r="E134" s="14">
        <f t="shared" si="12"/>
        <v>7.3611111111110974E-2</v>
      </c>
      <c r="F134" s="15"/>
      <c r="N134" s="12">
        <f t="shared" si="18"/>
        <v>7.2916666666666533E-2</v>
      </c>
      <c r="O134" s="13" t="s">
        <v>1</v>
      </c>
      <c r="P134" s="14">
        <f t="shared" si="13"/>
        <v>7.3611111111110974E-2</v>
      </c>
      <c r="Q134" s="15"/>
      <c r="S134" s="12">
        <f t="shared" si="19"/>
        <v>7.2916666666666533E-2</v>
      </c>
      <c r="T134" s="13" t="s">
        <v>1</v>
      </c>
      <c r="U134" s="14">
        <f t="shared" si="14"/>
        <v>7.3611111111110974E-2</v>
      </c>
      <c r="V134" s="41">
        <f t="shared" si="20"/>
        <v>0</v>
      </c>
      <c r="W134" s="46"/>
      <c r="Y134" s="12">
        <f t="shared" si="21"/>
        <v>7.2916666666666533E-2</v>
      </c>
      <c r="Z134" s="13" t="s">
        <v>1</v>
      </c>
      <c r="AA134" s="14">
        <f t="shared" si="15"/>
        <v>7.3611111111110974E-2</v>
      </c>
      <c r="AB134" s="41">
        <f t="shared" si="16"/>
        <v>0</v>
      </c>
      <c r="AC134" s="46"/>
    </row>
    <row r="135" spans="2:29" x14ac:dyDescent="0.4">
      <c r="B135" s="78"/>
      <c r="C135" s="12">
        <f t="shared" si="17"/>
        <v>7.3611111111110974E-2</v>
      </c>
      <c r="D135" s="13" t="s">
        <v>1</v>
      </c>
      <c r="E135" s="14">
        <f t="shared" si="12"/>
        <v>7.4305555555555416E-2</v>
      </c>
      <c r="F135" s="15"/>
      <c r="N135" s="12">
        <f t="shared" si="18"/>
        <v>7.3611111111110974E-2</v>
      </c>
      <c r="O135" s="13" t="s">
        <v>1</v>
      </c>
      <c r="P135" s="14">
        <f t="shared" si="13"/>
        <v>7.4305555555555416E-2</v>
      </c>
      <c r="Q135" s="15"/>
      <c r="S135" s="12">
        <f t="shared" si="19"/>
        <v>7.3611111111110974E-2</v>
      </c>
      <c r="T135" s="13" t="s">
        <v>1</v>
      </c>
      <c r="U135" s="14">
        <f t="shared" si="14"/>
        <v>7.4305555555555416E-2</v>
      </c>
      <c r="V135" s="41">
        <f t="shared" si="20"/>
        <v>0</v>
      </c>
      <c r="W135" s="46"/>
      <c r="Y135" s="12">
        <f t="shared" si="21"/>
        <v>7.3611111111110974E-2</v>
      </c>
      <c r="Z135" s="13" t="s">
        <v>1</v>
      </c>
      <c r="AA135" s="14">
        <f t="shared" si="15"/>
        <v>7.4305555555555416E-2</v>
      </c>
      <c r="AB135" s="41">
        <f t="shared" si="16"/>
        <v>0</v>
      </c>
      <c r="AC135" s="46"/>
    </row>
    <row r="136" spans="2:29" x14ac:dyDescent="0.4">
      <c r="B136" s="78"/>
      <c r="C136" s="12">
        <f t="shared" si="17"/>
        <v>7.4305555555555416E-2</v>
      </c>
      <c r="D136" s="13" t="s">
        <v>1</v>
      </c>
      <c r="E136" s="14">
        <f t="shared" si="12"/>
        <v>7.4999999999999858E-2</v>
      </c>
      <c r="F136" s="15"/>
      <c r="N136" s="12">
        <f t="shared" si="18"/>
        <v>7.4305555555555416E-2</v>
      </c>
      <c r="O136" s="13" t="s">
        <v>1</v>
      </c>
      <c r="P136" s="14">
        <f t="shared" si="13"/>
        <v>7.4999999999999858E-2</v>
      </c>
      <c r="Q136" s="15"/>
      <c r="S136" s="12">
        <f t="shared" si="19"/>
        <v>7.4305555555555416E-2</v>
      </c>
      <c r="T136" s="13" t="s">
        <v>1</v>
      </c>
      <c r="U136" s="14">
        <f t="shared" si="14"/>
        <v>7.4999999999999858E-2</v>
      </c>
      <c r="V136" s="41">
        <f t="shared" si="20"/>
        <v>0</v>
      </c>
      <c r="W136" s="46"/>
      <c r="Y136" s="12">
        <f t="shared" si="21"/>
        <v>7.4305555555555416E-2</v>
      </c>
      <c r="Z136" s="13" t="s">
        <v>1</v>
      </c>
      <c r="AA136" s="14">
        <f t="shared" si="15"/>
        <v>7.4999999999999858E-2</v>
      </c>
      <c r="AB136" s="41">
        <f t="shared" si="16"/>
        <v>0</v>
      </c>
      <c r="AC136" s="46"/>
    </row>
    <row r="137" spans="2:29" x14ac:dyDescent="0.4">
      <c r="B137" s="78"/>
      <c r="C137" s="12">
        <f t="shared" si="17"/>
        <v>7.4999999999999858E-2</v>
      </c>
      <c r="D137" s="13" t="s">
        <v>1</v>
      </c>
      <c r="E137" s="14">
        <f t="shared" si="12"/>
        <v>7.56944444444443E-2</v>
      </c>
      <c r="F137" s="15"/>
      <c r="N137" s="12">
        <f t="shared" si="18"/>
        <v>7.4999999999999858E-2</v>
      </c>
      <c r="O137" s="13" t="s">
        <v>1</v>
      </c>
      <c r="P137" s="14">
        <f t="shared" si="13"/>
        <v>7.56944444444443E-2</v>
      </c>
      <c r="Q137" s="15"/>
      <c r="S137" s="12">
        <f t="shared" si="19"/>
        <v>7.4999999999999858E-2</v>
      </c>
      <c r="T137" s="13" t="s">
        <v>1</v>
      </c>
      <c r="U137" s="14">
        <f t="shared" si="14"/>
        <v>7.56944444444443E-2</v>
      </c>
      <c r="V137" s="41">
        <f t="shared" si="20"/>
        <v>0</v>
      </c>
      <c r="W137" s="46"/>
      <c r="Y137" s="12">
        <f t="shared" si="21"/>
        <v>7.4999999999999858E-2</v>
      </c>
      <c r="Z137" s="13" t="s">
        <v>1</v>
      </c>
      <c r="AA137" s="14">
        <f t="shared" si="15"/>
        <v>7.56944444444443E-2</v>
      </c>
      <c r="AB137" s="41">
        <f t="shared" si="16"/>
        <v>0</v>
      </c>
      <c r="AC137" s="46"/>
    </row>
    <row r="138" spans="2:29" x14ac:dyDescent="0.4">
      <c r="B138" s="78"/>
      <c r="C138" s="12">
        <f t="shared" si="17"/>
        <v>7.56944444444443E-2</v>
      </c>
      <c r="D138" s="13" t="s">
        <v>1</v>
      </c>
      <c r="E138" s="14">
        <f t="shared" si="12"/>
        <v>7.6388888888888742E-2</v>
      </c>
      <c r="F138" s="15"/>
      <c r="N138" s="12">
        <f t="shared" si="18"/>
        <v>7.56944444444443E-2</v>
      </c>
      <c r="O138" s="13" t="s">
        <v>1</v>
      </c>
      <c r="P138" s="14">
        <f t="shared" si="13"/>
        <v>7.6388888888888742E-2</v>
      </c>
      <c r="Q138" s="15"/>
      <c r="S138" s="12">
        <f t="shared" si="19"/>
        <v>7.56944444444443E-2</v>
      </c>
      <c r="T138" s="13" t="s">
        <v>1</v>
      </c>
      <c r="U138" s="14">
        <f t="shared" si="14"/>
        <v>7.6388888888888742E-2</v>
      </c>
      <c r="V138" s="41">
        <f t="shared" si="20"/>
        <v>0</v>
      </c>
      <c r="W138" s="46"/>
      <c r="Y138" s="12">
        <f t="shared" si="21"/>
        <v>7.56944444444443E-2</v>
      </c>
      <c r="Z138" s="13" t="s">
        <v>1</v>
      </c>
      <c r="AA138" s="14">
        <f t="shared" si="15"/>
        <v>7.6388888888888742E-2</v>
      </c>
      <c r="AB138" s="41">
        <f t="shared" si="16"/>
        <v>0</v>
      </c>
      <c r="AC138" s="46"/>
    </row>
    <row r="139" spans="2:29" x14ac:dyDescent="0.4">
      <c r="B139" s="78"/>
      <c r="C139" s="12">
        <f t="shared" si="17"/>
        <v>7.6388888888888742E-2</v>
      </c>
      <c r="D139" s="13" t="s">
        <v>1</v>
      </c>
      <c r="E139" s="14">
        <f t="shared" si="12"/>
        <v>7.7083333333333184E-2</v>
      </c>
      <c r="F139" s="15"/>
      <c r="N139" s="12">
        <f t="shared" si="18"/>
        <v>7.6388888888888742E-2</v>
      </c>
      <c r="O139" s="13" t="s">
        <v>1</v>
      </c>
      <c r="P139" s="14">
        <f t="shared" si="13"/>
        <v>7.7083333333333184E-2</v>
      </c>
      <c r="Q139" s="15"/>
      <c r="S139" s="12">
        <f t="shared" si="19"/>
        <v>7.6388888888888742E-2</v>
      </c>
      <c r="T139" s="13" t="s">
        <v>1</v>
      </c>
      <c r="U139" s="14">
        <f t="shared" si="14"/>
        <v>7.7083333333333184E-2</v>
      </c>
      <c r="V139" s="41">
        <f t="shared" si="20"/>
        <v>0</v>
      </c>
      <c r="W139" s="46"/>
      <c r="Y139" s="12">
        <f t="shared" si="21"/>
        <v>7.6388888888888742E-2</v>
      </c>
      <c r="Z139" s="13" t="s">
        <v>1</v>
      </c>
      <c r="AA139" s="14">
        <f t="shared" si="15"/>
        <v>7.7083333333333184E-2</v>
      </c>
      <c r="AB139" s="41">
        <f t="shared" si="16"/>
        <v>0</v>
      </c>
      <c r="AC139" s="46"/>
    </row>
    <row r="140" spans="2:29" x14ac:dyDescent="0.4">
      <c r="B140" s="78"/>
      <c r="C140" s="12">
        <f t="shared" si="17"/>
        <v>7.7083333333333184E-2</v>
      </c>
      <c r="D140" s="13" t="s">
        <v>1</v>
      </c>
      <c r="E140" s="14">
        <f t="shared" si="12"/>
        <v>7.7777777777777626E-2</v>
      </c>
      <c r="F140" s="15"/>
      <c r="N140" s="12">
        <f t="shared" si="18"/>
        <v>7.7083333333333184E-2</v>
      </c>
      <c r="O140" s="13" t="s">
        <v>1</v>
      </c>
      <c r="P140" s="14">
        <f t="shared" si="13"/>
        <v>7.7777777777777626E-2</v>
      </c>
      <c r="Q140" s="15"/>
      <c r="S140" s="12">
        <f t="shared" si="19"/>
        <v>7.7083333333333184E-2</v>
      </c>
      <c r="T140" s="13" t="s">
        <v>1</v>
      </c>
      <c r="U140" s="14">
        <f t="shared" si="14"/>
        <v>7.7777777777777626E-2</v>
      </c>
      <c r="V140" s="41">
        <f t="shared" si="20"/>
        <v>0</v>
      </c>
      <c r="W140" s="46"/>
      <c r="Y140" s="12">
        <f t="shared" si="21"/>
        <v>7.7083333333333184E-2</v>
      </c>
      <c r="Z140" s="13" t="s">
        <v>1</v>
      </c>
      <c r="AA140" s="14">
        <f t="shared" si="15"/>
        <v>7.7777777777777626E-2</v>
      </c>
      <c r="AB140" s="41">
        <f t="shared" si="16"/>
        <v>0</v>
      </c>
      <c r="AC140" s="46"/>
    </row>
    <row r="141" spans="2:29" x14ac:dyDescent="0.4">
      <c r="B141" s="78"/>
      <c r="C141" s="12">
        <f t="shared" si="17"/>
        <v>7.7777777777777626E-2</v>
      </c>
      <c r="D141" s="13" t="s">
        <v>1</v>
      </c>
      <c r="E141" s="14">
        <f t="shared" si="12"/>
        <v>7.8472222222222068E-2</v>
      </c>
      <c r="F141" s="15"/>
      <c r="N141" s="12">
        <f t="shared" si="18"/>
        <v>7.7777777777777626E-2</v>
      </c>
      <c r="O141" s="13" t="s">
        <v>1</v>
      </c>
      <c r="P141" s="14">
        <f t="shared" si="13"/>
        <v>7.8472222222222068E-2</v>
      </c>
      <c r="Q141" s="15"/>
      <c r="S141" s="12">
        <f t="shared" si="19"/>
        <v>7.7777777777777626E-2</v>
      </c>
      <c r="T141" s="13" t="s">
        <v>1</v>
      </c>
      <c r="U141" s="14">
        <f t="shared" si="14"/>
        <v>7.8472222222222068E-2</v>
      </c>
      <c r="V141" s="41">
        <f t="shared" si="20"/>
        <v>0</v>
      </c>
      <c r="W141" s="46"/>
      <c r="Y141" s="12">
        <f t="shared" si="21"/>
        <v>7.7777777777777626E-2</v>
      </c>
      <c r="Z141" s="13" t="s">
        <v>1</v>
      </c>
      <c r="AA141" s="14">
        <f t="shared" si="15"/>
        <v>7.8472222222222068E-2</v>
      </c>
      <c r="AB141" s="41">
        <f t="shared" si="16"/>
        <v>0</v>
      </c>
      <c r="AC141" s="46"/>
    </row>
    <row r="142" spans="2:29" x14ac:dyDescent="0.4">
      <c r="B142" s="78"/>
      <c r="C142" s="12">
        <f t="shared" si="17"/>
        <v>7.8472222222222068E-2</v>
      </c>
      <c r="D142" s="13" t="s">
        <v>1</v>
      </c>
      <c r="E142" s="14">
        <f t="shared" si="12"/>
        <v>7.916666666666651E-2</v>
      </c>
      <c r="F142" s="15"/>
      <c r="N142" s="12">
        <f t="shared" si="18"/>
        <v>7.8472222222222068E-2</v>
      </c>
      <c r="O142" s="13" t="s">
        <v>1</v>
      </c>
      <c r="P142" s="14">
        <f t="shared" si="13"/>
        <v>7.916666666666651E-2</v>
      </c>
      <c r="Q142" s="15"/>
      <c r="S142" s="12">
        <f t="shared" si="19"/>
        <v>7.8472222222222068E-2</v>
      </c>
      <c r="T142" s="13" t="s">
        <v>1</v>
      </c>
      <c r="U142" s="14">
        <f t="shared" si="14"/>
        <v>7.916666666666651E-2</v>
      </c>
      <c r="V142" s="41">
        <f t="shared" si="20"/>
        <v>0</v>
      </c>
      <c r="W142" s="46"/>
      <c r="Y142" s="12">
        <f t="shared" si="21"/>
        <v>7.8472222222222068E-2</v>
      </c>
      <c r="Z142" s="13" t="s">
        <v>1</v>
      </c>
      <c r="AA142" s="14">
        <f t="shared" si="15"/>
        <v>7.916666666666651E-2</v>
      </c>
      <c r="AB142" s="41">
        <f t="shared" si="16"/>
        <v>0</v>
      </c>
      <c r="AC142" s="46"/>
    </row>
    <row r="143" spans="2:29" x14ac:dyDescent="0.4">
      <c r="B143" s="78"/>
      <c r="C143" s="12">
        <f t="shared" si="17"/>
        <v>7.916666666666651E-2</v>
      </c>
      <c r="D143" s="13" t="s">
        <v>1</v>
      </c>
      <c r="E143" s="14">
        <f t="shared" si="12"/>
        <v>7.9861111111110952E-2</v>
      </c>
      <c r="F143" s="15"/>
      <c r="N143" s="12">
        <f t="shared" si="18"/>
        <v>7.916666666666651E-2</v>
      </c>
      <c r="O143" s="13" t="s">
        <v>1</v>
      </c>
      <c r="P143" s="14">
        <f t="shared" si="13"/>
        <v>7.9861111111110952E-2</v>
      </c>
      <c r="Q143" s="15"/>
      <c r="S143" s="12">
        <f t="shared" si="19"/>
        <v>7.916666666666651E-2</v>
      </c>
      <c r="T143" s="13" t="s">
        <v>1</v>
      </c>
      <c r="U143" s="14">
        <f t="shared" si="14"/>
        <v>7.9861111111110952E-2</v>
      </c>
      <c r="V143" s="41">
        <f t="shared" si="20"/>
        <v>0</v>
      </c>
      <c r="W143" s="46"/>
      <c r="Y143" s="12">
        <f t="shared" si="21"/>
        <v>7.916666666666651E-2</v>
      </c>
      <c r="Z143" s="13" t="s">
        <v>1</v>
      </c>
      <c r="AA143" s="14">
        <f t="shared" si="15"/>
        <v>7.9861111111110952E-2</v>
      </c>
      <c r="AB143" s="41">
        <f t="shared" si="16"/>
        <v>0</v>
      </c>
      <c r="AC143" s="46"/>
    </row>
    <row r="144" spans="2:29" x14ac:dyDescent="0.4">
      <c r="B144" s="78"/>
      <c r="C144" s="12">
        <f t="shared" si="17"/>
        <v>7.9861111111110952E-2</v>
      </c>
      <c r="D144" s="13" t="s">
        <v>1</v>
      </c>
      <c r="E144" s="14">
        <f t="shared" si="12"/>
        <v>8.0555555555555394E-2</v>
      </c>
      <c r="F144" s="15"/>
      <c r="N144" s="12">
        <f t="shared" si="18"/>
        <v>7.9861111111110952E-2</v>
      </c>
      <c r="O144" s="13" t="s">
        <v>1</v>
      </c>
      <c r="P144" s="14">
        <f t="shared" si="13"/>
        <v>8.0555555555555394E-2</v>
      </c>
      <c r="Q144" s="15"/>
      <c r="S144" s="12">
        <f t="shared" si="19"/>
        <v>7.9861111111110952E-2</v>
      </c>
      <c r="T144" s="13" t="s">
        <v>1</v>
      </c>
      <c r="U144" s="14">
        <f t="shared" si="14"/>
        <v>8.0555555555555394E-2</v>
      </c>
      <c r="V144" s="41">
        <f t="shared" si="20"/>
        <v>0</v>
      </c>
      <c r="W144" s="46"/>
      <c r="Y144" s="12">
        <f t="shared" si="21"/>
        <v>7.9861111111110952E-2</v>
      </c>
      <c r="Z144" s="13" t="s">
        <v>1</v>
      </c>
      <c r="AA144" s="14">
        <f t="shared" si="15"/>
        <v>8.0555555555555394E-2</v>
      </c>
      <c r="AB144" s="41">
        <f t="shared" si="16"/>
        <v>0</v>
      </c>
      <c r="AC144" s="46"/>
    </row>
    <row r="145" spans="2:29" x14ac:dyDescent="0.4">
      <c r="B145" s="78"/>
      <c r="C145" s="12">
        <f t="shared" si="17"/>
        <v>8.0555555555555394E-2</v>
      </c>
      <c r="D145" s="13" t="s">
        <v>1</v>
      </c>
      <c r="E145" s="14">
        <f t="shared" si="12"/>
        <v>8.1249999999999836E-2</v>
      </c>
      <c r="F145" s="15"/>
      <c r="N145" s="12">
        <f t="shared" si="18"/>
        <v>8.0555555555555394E-2</v>
      </c>
      <c r="O145" s="13" t="s">
        <v>1</v>
      </c>
      <c r="P145" s="14">
        <f t="shared" si="13"/>
        <v>8.1249999999999836E-2</v>
      </c>
      <c r="Q145" s="15"/>
      <c r="S145" s="12">
        <f t="shared" si="19"/>
        <v>8.0555555555555394E-2</v>
      </c>
      <c r="T145" s="13" t="s">
        <v>1</v>
      </c>
      <c r="U145" s="14">
        <f t="shared" si="14"/>
        <v>8.1249999999999836E-2</v>
      </c>
      <c r="V145" s="41">
        <f t="shared" si="20"/>
        <v>0</v>
      </c>
      <c r="W145" s="46"/>
      <c r="Y145" s="12">
        <f t="shared" si="21"/>
        <v>8.0555555555555394E-2</v>
      </c>
      <c r="Z145" s="13" t="s">
        <v>1</v>
      </c>
      <c r="AA145" s="14">
        <f t="shared" si="15"/>
        <v>8.1249999999999836E-2</v>
      </c>
      <c r="AB145" s="41">
        <f t="shared" si="16"/>
        <v>0</v>
      </c>
      <c r="AC145" s="46"/>
    </row>
    <row r="146" spans="2:29" x14ac:dyDescent="0.4">
      <c r="B146" s="78"/>
      <c r="C146" s="12">
        <f t="shared" si="17"/>
        <v>8.1249999999999836E-2</v>
      </c>
      <c r="D146" s="13" t="s">
        <v>1</v>
      </c>
      <c r="E146" s="14">
        <f t="shared" si="12"/>
        <v>8.1944444444444278E-2</v>
      </c>
      <c r="F146" s="15"/>
      <c r="N146" s="12">
        <f t="shared" si="18"/>
        <v>8.1249999999999836E-2</v>
      </c>
      <c r="O146" s="13" t="s">
        <v>1</v>
      </c>
      <c r="P146" s="14">
        <f t="shared" si="13"/>
        <v>8.1944444444444278E-2</v>
      </c>
      <c r="Q146" s="15"/>
      <c r="S146" s="12">
        <f t="shared" si="19"/>
        <v>8.1249999999999836E-2</v>
      </c>
      <c r="T146" s="13" t="s">
        <v>1</v>
      </c>
      <c r="U146" s="14">
        <f t="shared" si="14"/>
        <v>8.1944444444444278E-2</v>
      </c>
      <c r="V146" s="41">
        <f t="shared" si="20"/>
        <v>0</v>
      </c>
      <c r="W146" s="46"/>
      <c r="Y146" s="12">
        <f t="shared" si="21"/>
        <v>8.1249999999999836E-2</v>
      </c>
      <c r="Z146" s="13" t="s">
        <v>1</v>
      </c>
      <c r="AA146" s="14">
        <f t="shared" si="15"/>
        <v>8.1944444444444278E-2</v>
      </c>
      <c r="AB146" s="41">
        <f t="shared" si="16"/>
        <v>0</v>
      </c>
      <c r="AC146" s="46"/>
    </row>
    <row r="147" spans="2:29" x14ac:dyDescent="0.4">
      <c r="B147" s="78"/>
      <c r="C147" s="12">
        <f t="shared" si="17"/>
        <v>8.1944444444444278E-2</v>
      </c>
      <c r="D147" s="13" t="s">
        <v>1</v>
      </c>
      <c r="E147" s="14">
        <f t="shared" si="12"/>
        <v>8.263888888888872E-2</v>
      </c>
      <c r="F147" s="15"/>
      <c r="N147" s="12">
        <f t="shared" si="18"/>
        <v>8.1944444444444278E-2</v>
      </c>
      <c r="O147" s="13" t="s">
        <v>1</v>
      </c>
      <c r="P147" s="14">
        <f t="shared" si="13"/>
        <v>8.263888888888872E-2</v>
      </c>
      <c r="Q147" s="15"/>
      <c r="S147" s="12">
        <f t="shared" si="19"/>
        <v>8.1944444444444278E-2</v>
      </c>
      <c r="T147" s="13" t="s">
        <v>1</v>
      </c>
      <c r="U147" s="14">
        <f t="shared" si="14"/>
        <v>8.263888888888872E-2</v>
      </c>
      <c r="V147" s="41">
        <f t="shared" si="20"/>
        <v>0</v>
      </c>
      <c r="W147" s="46"/>
      <c r="Y147" s="12">
        <f t="shared" si="21"/>
        <v>8.1944444444444278E-2</v>
      </c>
      <c r="Z147" s="13" t="s">
        <v>1</v>
      </c>
      <c r="AA147" s="14">
        <f t="shared" si="15"/>
        <v>8.263888888888872E-2</v>
      </c>
      <c r="AB147" s="41">
        <f t="shared" si="16"/>
        <v>0</v>
      </c>
      <c r="AC147" s="46"/>
    </row>
    <row r="148" spans="2:29" x14ac:dyDescent="0.4">
      <c r="B148" s="78"/>
      <c r="C148" s="24">
        <f t="shared" si="17"/>
        <v>8.263888888888872E-2</v>
      </c>
      <c r="D148" s="25" t="s">
        <v>1</v>
      </c>
      <c r="E148" s="26">
        <f t="shared" si="12"/>
        <v>8.3333333333333162E-2</v>
      </c>
      <c r="F148" s="39"/>
      <c r="N148" s="24">
        <f t="shared" si="18"/>
        <v>8.263888888888872E-2</v>
      </c>
      <c r="O148" s="25" t="s">
        <v>1</v>
      </c>
      <c r="P148" s="26">
        <f t="shared" si="13"/>
        <v>8.3333333333333162E-2</v>
      </c>
      <c r="Q148" s="39"/>
      <c r="S148" s="24">
        <f t="shared" si="19"/>
        <v>8.263888888888872E-2</v>
      </c>
      <c r="T148" s="25" t="s">
        <v>1</v>
      </c>
      <c r="U148" s="26">
        <f t="shared" si="14"/>
        <v>8.3333333333333162E-2</v>
      </c>
      <c r="V148" s="45">
        <f t="shared" si="20"/>
        <v>0</v>
      </c>
      <c r="W148" s="47"/>
      <c r="Y148" s="24">
        <f t="shared" si="21"/>
        <v>8.263888888888872E-2</v>
      </c>
      <c r="Z148" s="25" t="s">
        <v>1</v>
      </c>
      <c r="AA148" s="26">
        <f t="shared" si="15"/>
        <v>8.3333333333333162E-2</v>
      </c>
      <c r="AB148" s="42">
        <f t="shared" si="16"/>
        <v>0</v>
      </c>
      <c r="AC148" s="47"/>
    </row>
    <row r="149" spans="2:29" x14ac:dyDescent="0.4">
      <c r="B149" s="78"/>
      <c r="C149" s="7">
        <f t="shared" si="17"/>
        <v>8.3333333333333162E-2</v>
      </c>
      <c r="D149" s="8" t="s">
        <v>1</v>
      </c>
      <c r="E149" s="9">
        <f t="shared" si="12"/>
        <v>8.4027777777777604E-2</v>
      </c>
      <c r="F149" s="10"/>
      <c r="N149" s="7">
        <f t="shared" si="18"/>
        <v>8.3333333333333162E-2</v>
      </c>
      <c r="O149" s="8" t="s">
        <v>1</v>
      </c>
      <c r="P149" s="9">
        <f t="shared" si="13"/>
        <v>8.4027777777777604E-2</v>
      </c>
      <c r="Q149" s="10"/>
      <c r="S149" s="7">
        <f t="shared" si="19"/>
        <v>8.3333333333333162E-2</v>
      </c>
      <c r="T149" s="8" t="s">
        <v>1</v>
      </c>
      <c r="U149" s="9">
        <f t="shared" si="14"/>
        <v>8.4027777777777604E-2</v>
      </c>
      <c r="V149" s="40">
        <f t="shared" si="20"/>
        <v>0</v>
      </c>
      <c r="W149" s="48"/>
      <c r="Y149" s="7">
        <f t="shared" si="21"/>
        <v>8.3333333333333162E-2</v>
      </c>
      <c r="Z149" s="8" t="s">
        <v>1</v>
      </c>
      <c r="AA149" s="9">
        <f t="shared" si="15"/>
        <v>8.4027777777777604E-2</v>
      </c>
      <c r="AB149" s="65">
        <f t="shared" si="16"/>
        <v>0</v>
      </c>
      <c r="AC149" s="48"/>
    </row>
    <row r="150" spans="2:29" x14ac:dyDescent="0.4">
      <c r="B150" s="78"/>
      <c r="C150" s="12">
        <f t="shared" si="17"/>
        <v>8.4027777777777604E-2</v>
      </c>
      <c r="D150" s="13" t="s">
        <v>1</v>
      </c>
      <c r="E150" s="14">
        <f t="shared" si="12"/>
        <v>8.4722222222222046E-2</v>
      </c>
      <c r="F150" s="15"/>
      <c r="N150" s="12">
        <f t="shared" si="18"/>
        <v>8.4027777777777604E-2</v>
      </c>
      <c r="O150" s="13" t="s">
        <v>1</v>
      </c>
      <c r="P150" s="14">
        <f t="shared" si="13"/>
        <v>8.4722222222222046E-2</v>
      </c>
      <c r="Q150" s="15"/>
      <c r="S150" s="12">
        <f t="shared" si="19"/>
        <v>8.4027777777777604E-2</v>
      </c>
      <c r="T150" s="13" t="s">
        <v>1</v>
      </c>
      <c r="U150" s="14">
        <f t="shared" si="14"/>
        <v>8.4722222222222046E-2</v>
      </c>
      <c r="V150" s="41">
        <f t="shared" si="20"/>
        <v>0</v>
      </c>
      <c r="W150" s="46"/>
      <c r="Y150" s="12">
        <f t="shared" si="21"/>
        <v>8.4027777777777604E-2</v>
      </c>
      <c r="Z150" s="13" t="s">
        <v>1</v>
      </c>
      <c r="AA150" s="14">
        <f t="shared" si="15"/>
        <v>8.4722222222222046E-2</v>
      </c>
      <c r="AB150" s="41">
        <f t="shared" si="16"/>
        <v>0</v>
      </c>
      <c r="AC150" s="46"/>
    </row>
    <row r="151" spans="2:29" x14ac:dyDescent="0.4">
      <c r="B151" s="78"/>
      <c r="C151" s="12">
        <f t="shared" si="17"/>
        <v>8.4722222222222046E-2</v>
      </c>
      <c r="D151" s="13" t="s">
        <v>1</v>
      </c>
      <c r="E151" s="14">
        <f t="shared" si="12"/>
        <v>8.5416666666666488E-2</v>
      </c>
      <c r="F151" s="15"/>
      <c r="N151" s="12">
        <f t="shared" si="18"/>
        <v>8.4722222222222046E-2</v>
      </c>
      <c r="O151" s="13" t="s">
        <v>1</v>
      </c>
      <c r="P151" s="14">
        <f t="shared" si="13"/>
        <v>8.5416666666666488E-2</v>
      </c>
      <c r="Q151" s="15"/>
      <c r="S151" s="12">
        <f t="shared" si="19"/>
        <v>8.4722222222222046E-2</v>
      </c>
      <c r="T151" s="13" t="s">
        <v>1</v>
      </c>
      <c r="U151" s="14">
        <f t="shared" si="14"/>
        <v>8.5416666666666488E-2</v>
      </c>
      <c r="V151" s="41">
        <f t="shared" si="20"/>
        <v>0</v>
      </c>
      <c r="W151" s="46"/>
      <c r="Y151" s="12">
        <f t="shared" si="21"/>
        <v>8.4722222222222046E-2</v>
      </c>
      <c r="Z151" s="13" t="s">
        <v>1</v>
      </c>
      <c r="AA151" s="14">
        <f t="shared" si="15"/>
        <v>8.5416666666666488E-2</v>
      </c>
      <c r="AB151" s="41">
        <f t="shared" si="16"/>
        <v>0</v>
      </c>
      <c r="AC151" s="46"/>
    </row>
    <row r="152" spans="2:29" x14ac:dyDescent="0.4">
      <c r="B152" s="78"/>
      <c r="C152" s="12">
        <f t="shared" si="17"/>
        <v>8.5416666666666488E-2</v>
      </c>
      <c r="D152" s="13" t="s">
        <v>1</v>
      </c>
      <c r="E152" s="14">
        <f t="shared" si="12"/>
        <v>8.611111111111093E-2</v>
      </c>
      <c r="F152" s="15"/>
      <c r="N152" s="12">
        <f t="shared" si="18"/>
        <v>8.5416666666666488E-2</v>
      </c>
      <c r="O152" s="13" t="s">
        <v>1</v>
      </c>
      <c r="P152" s="14">
        <f t="shared" si="13"/>
        <v>8.611111111111093E-2</v>
      </c>
      <c r="Q152" s="15"/>
      <c r="S152" s="12">
        <f t="shared" si="19"/>
        <v>8.5416666666666488E-2</v>
      </c>
      <c r="T152" s="13" t="s">
        <v>1</v>
      </c>
      <c r="U152" s="14">
        <f t="shared" si="14"/>
        <v>8.611111111111093E-2</v>
      </c>
      <c r="V152" s="41">
        <f t="shared" si="20"/>
        <v>0</v>
      </c>
      <c r="W152" s="46"/>
      <c r="Y152" s="12">
        <f t="shared" si="21"/>
        <v>8.5416666666666488E-2</v>
      </c>
      <c r="Z152" s="13" t="s">
        <v>1</v>
      </c>
      <c r="AA152" s="14">
        <f t="shared" si="15"/>
        <v>8.611111111111093E-2</v>
      </c>
      <c r="AB152" s="41">
        <f t="shared" si="16"/>
        <v>0</v>
      </c>
      <c r="AC152" s="46"/>
    </row>
    <row r="153" spans="2:29" x14ac:dyDescent="0.4">
      <c r="B153" s="78"/>
      <c r="C153" s="12">
        <f t="shared" si="17"/>
        <v>8.611111111111093E-2</v>
      </c>
      <c r="D153" s="13" t="s">
        <v>1</v>
      </c>
      <c r="E153" s="14">
        <f t="shared" si="12"/>
        <v>8.6805555555555372E-2</v>
      </c>
      <c r="F153" s="15"/>
      <c r="N153" s="12">
        <f t="shared" si="18"/>
        <v>8.611111111111093E-2</v>
      </c>
      <c r="O153" s="13" t="s">
        <v>1</v>
      </c>
      <c r="P153" s="14">
        <f t="shared" si="13"/>
        <v>8.6805555555555372E-2</v>
      </c>
      <c r="Q153" s="15"/>
      <c r="S153" s="12">
        <f t="shared" si="19"/>
        <v>8.611111111111093E-2</v>
      </c>
      <c r="T153" s="13" t="s">
        <v>1</v>
      </c>
      <c r="U153" s="14">
        <f t="shared" si="14"/>
        <v>8.6805555555555372E-2</v>
      </c>
      <c r="V153" s="41">
        <f t="shared" si="20"/>
        <v>0</v>
      </c>
      <c r="W153" s="46"/>
      <c r="Y153" s="12">
        <f t="shared" si="21"/>
        <v>8.611111111111093E-2</v>
      </c>
      <c r="Z153" s="13" t="s">
        <v>1</v>
      </c>
      <c r="AA153" s="14">
        <f t="shared" si="15"/>
        <v>8.6805555555555372E-2</v>
      </c>
      <c r="AB153" s="41">
        <f t="shared" si="16"/>
        <v>0</v>
      </c>
      <c r="AC153" s="46"/>
    </row>
    <row r="154" spans="2:29" x14ac:dyDescent="0.4">
      <c r="B154" s="78"/>
      <c r="C154" s="12">
        <f t="shared" si="17"/>
        <v>8.6805555555555372E-2</v>
      </c>
      <c r="D154" s="13" t="s">
        <v>1</v>
      </c>
      <c r="E154" s="14">
        <f t="shared" si="12"/>
        <v>8.7499999999999814E-2</v>
      </c>
      <c r="F154" s="15"/>
      <c r="N154" s="12">
        <f t="shared" si="18"/>
        <v>8.6805555555555372E-2</v>
      </c>
      <c r="O154" s="13" t="s">
        <v>1</v>
      </c>
      <c r="P154" s="14">
        <f t="shared" si="13"/>
        <v>8.7499999999999814E-2</v>
      </c>
      <c r="Q154" s="15"/>
      <c r="S154" s="12">
        <f t="shared" si="19"/>
        <v>8.6805555555555372E-2</v>
      </c>
      <c r="T154" s="13" t="s">
        <v>1</v>
      </c>
      <c r="U154" s="14">
        <f t="shared" si="14"/>
        <v>8.7499999999999814E-2</v>
      </c>
      <c r="V154" s="41">
        <f t="shared" si="20"/>
        <v>0</v>
      </c>
      <c r="W154" s="46"/>
      <c r="Y154" s="12">
        <f t="shared" si="21"/>
        <v>8.6805555555555372E-2</v>
      </c>
      <c r="Z154" s="13" t="s">
        <v>1</v>
      </c>
      <c r="AA154" s="14">
        <f t="shared" si="15"/>
        <v>8.7499999999999814E-2</v>
      </c>
      <c r="AB154" s="41">
        <f t="shared" si="16"/>
        <v>0</v>
      </c>
      <c r="AC154" s="46"/>
    </row>
    <row r="155" spans="2:29" x14ac:dyDescent="0.4">
      <c r="B155" s="78"/>
      <c r="C155" s="12">
        <f t="shared" si="17"/>
        <v>8.7499999999999814E-2</v>
      </c>
      <c r="D155" s="13" t="s">
        <v>1</v>
      </c>
      <c r="E155" s="14">
        <f t="shared" si="12"/>
        <v>8.8194444444444256E-2</v>
      </c>
      <c r="F155" s="15"/>
      <c r="N155" s="12">
        <f t="shared" si="18"/>
        <v>8.7499999999999814E-2</v>
      </c>
      <c r="O155" s="13" t="s">
        <v>1</v>
      </c>
      <c r="P155" s="14">
        <f t="shared" si="13"/>
        <v>8.8194444444444256E-2</v>
      </c>
      <c r="Q155" s="15"/>
      <c r="S155" s="12">
        <f t="shared" si="19"/>
        <v>8.7499999999999814E-2</v>
      </c>
      <c r="T155" s="13" t="s">
        <v>1</v>
      </c>
      <c r="U155" s="14">
        <f t="shared" si="14"/>
        <v>8.8194444444444256E-2</v>
      </c>
      <c r="V155" s="41">
        <f t="shared" si="20"/>
        <v>0</v>
      </c>
      <c r="W155" s="46"/>
      <c r="Y155" s="12">
        <f t="shared" si="21"/>
        <v>8.7499999999999814E-2</v>
      </c>
      <c r="Z155" s="13" t="s">
        <v>1</v>
      </c>
      <c r="AA155" s="14">
        <f t="shared" si="15"/>
        <v>8.8194444444444256E-2</v>
      </c>
      <c r="AB155" s="41">
        <f t="shared" si="16"/>
        <v>0</v>
      </c>
      <c r="AC155" s="46"/>
    </row>
    <row r="156" spans="2:29" x14ac:dyDescent="0.4">
      <c r="B156" s="78"/>
      <c r="C156" s="12">
        <f t="shared" si="17"/>
        <v>8.8194444444444256E-2</v>
      </c>
      <c r="D156" s="13" t="s">
        <v>1</v>
      </c>
      <c r="E156" s="14">
        <f t="shared" si="12"/>
        <v>8.8888888888888698E-2</v>
      </c>
      <c r="F156" s="15"/>
      <c r="N156" s="12">
        <f t="shared" si="18"/>
        <v>8.8194444444444256E-2</v>
      </c>
      <c r="O156" s="13" t="s">
        <v>1</v>
      </c>
      <c r="P156" s="14">
        <f t="shared" si="13"/>
        <v>8.8888888888888698E-2</v>
      </c>
      <c r="Q156" s="15"/>
      <c r="S156" s="12">
        <f t="shared" si="19"/>
        <v>8.8194444444444256E-2</v>
      </c>
      <c r="T156" s="13" t="s">
        <v>1</v>
      </c>
      <c r="U156" s="14">
        <f t="shared" si="14"/>
        <v>8.8888888888888698E-2</v>
      </c>
      <c r="V156" s="41">
        <f t="shared" si="20"/>
        <v>0</v>
      </c>
      <c r="W156" s="46"/>
      <c r="Y156" s="12">
        <f t="shared" si="21"/>
        <v>8.8194444444444256E-2</v>
      </c>
      <c r="Z156" s="13" t="s">
        <v>1</v>
      </c>
      <c r="AA156" s="14">
        <f t="shared" si="15"/>
        <v>8.8888888888888698E-2</v>
      </c>
      <c r="AB156" s="41">
        <f t="shared" si="16"/>
        <v>0</v>
      </c>
      <c r="AC156" s="46"/>
    </row>
    <row r="157" spans="2:29" x14ac:dyDescent="0.4">
      <c r="B157" s="78"/>
      <c r="C157" s="12">
        <f t="shared" si="17"/>
        <v>8.8888888888888698E-2</v>
      </c>
      <c r="D157" s="13" t="s">
        <v>1</v>
      </c>
      <c r="E157" s="14">
        <f t="shared" si="12"/>
        <v>8.958333333333314E-2</v>
      </c>
      <c r="F157" s="15"/>
      <c r="N157" s="12">
        <f t="shared" si="18"/>
        <v>8.8888888888888698E-2</v>
      </c>
      <c r="O157" s="13" t="s">
        <v>1</v>
      </c>
      <c r="P157" s="14">
        <f t="shared" si="13"/>
        <v>8.958333333333314E-2</v>
      </c>
      <c r="Q157" s="15"/>
      <c r="S157" s="12">
        <f t="shared" si="19"/>
        <v>8.8888888888888698E-2</v>
      </c>
      <c r="T157" s="13" t="s">
        <v>1</v>
      </c>
      <c r="U157" s="14">
        <f t="shared" si="14"/>
        <v>8.958333333333314E-2</v>
      </c>
      <c r="V157" s="41">
        <f t="shared" si="20"/>
        <v>0</v>
      </c>
      <c r="W157" s="46"/>
      <c r="Y157" s="12">
        <f t="shared" si="21"/>
        <v>8.8888888888888698E-2</v>
      </c>
      <c r="Z157" s="13" t="s">
        <v>1</v>
      </c>
      <c r="AA157" s="14">
        <f t="shared" si="15"/>
        <v>8.958333333333314E-2</v>
      </c>
      <c r="AB157" s="41">
        <f t="shared" si="16"/>
        <v>0</v>
      </c>
      <c r="AC157" s="46"/>
    </row>
    <row r="158" spans="2:29" x14ac:dyDescent="0.4">
      <c r="B158" s="78"/>
      <c r="C158" s="12">
        <f t="shared" si="17"/>
        <v>8.958333333333314E-2</v>
      </c>
      <c r="D158" s="13" t="s">
        <v>1</v>
      </c>
      <c r="E158" s="14">
        <f t="shared" ref="E158:E221" si="22">C158+TIME(0,1,0)</f>
        <v>9.0277777777777582E-2</v>
      </c>
      <c r="F158" s="15"/>
      <c r="N158" s="12">
        <f t="shared" si="18"/>
        <v>8.958333333333314E-2</v>
      </c>
      <c r="O158" s="13" t="s">
        <v>1</v>
      </c>
      <c r="P158" s="14">
        <f t="shared" ref="P158:P221" si="23">N158+TIME(0,1,0)</f>
        <v>9.0277777777777582E-2</v>
      </c>
      <c r="Q158" s="15"/>
      <c r="S158" s="12">
        <f t="shared" si="19"/>
        <v>8.958333333333314E-2</v>
      </c>
      <c r="T158" s="13" t="s">
        <v>1</v>
      </c>
      <c r="U158" s="14">
        <f t="shared" ref="U158:U221" si="24">S158+TIME(0,1,0)</f>
        <v>9.0277777777777582E-2</v>
      </c>
      <c r="V158" s="41">
        <f t="shared" si="20"/>
        <v>0</v>
      </c>
      <c r="W158" s="46"/>
      <c r="Y158" s="12">
        <f t="shared" si="21"/>
        <v>8.958333333333314E-2</v>
      </c>
      <c r="Z158" s="13" t="s">
        <v>1</v>
      </c>
      <c r="AA158" s="14">
        <f t="shared" ref="AA158:AA221" si="25">Y158+TIME(0,1,0)</f>
        <v>9.0277777777777582E-2</v>
      </c>
      <c r="AB158" s="41">
        <f t="shared" ref="AB158:AB221" si="26">IFERROR(IF($E$13="事前予測型",F158-Q158,$L$29-Q158),"")</f>
        <v>0</v>
      </c>
      <c r="AC158" s="46"/>
    </row>
    <row r="159" spans="2:29" x14ac:dyDescent="0.4">
      <c r="B159" s="78"/>
      <c r="C159" s="12">
        <f t="shared" ref="C159:C222" si="27">E158</f>
        <v>9.0277777777777582E-2</v>
      </c>
      <c r="D159" s="13" t="s">
        <v>1</v>
      </c>
      <c r="E159" s="14">
        <f t="shared" si="22"/>
        <v>9.0972222222222024E-2</v>
      </c>
      <c r="F159" s="15"/>
      <c r="N159" s="12">
        <f t="shared" ref="N159:N222" si="28">P158</f>
        <v>9.0277777777777582E-2</v>
      </c>
      <c r="O159" s="13" t="s">
        <v>1</v>
      </c>
      <c r="P159" s="14">
        <f t="shared" si="23"/>
        <v>9.0972222222222024E-2</v>
      </c>
      <c r="Q159" s="15"/>
      <c r="S159" s="12">
        <f t="shared" ref="S159:S222" si="29">U158</f>
        <v>9.0277777777777582E-2</v>
      </c>
      <c r="T159" s="13" t="s">
        <v>1</v>
      </c>
      <c r="U159" s="14">
        <f t="shared" si="24"/>
        <v>9.0972222222222024E-2</v>
      </c>
      <c r="V159" s="41">
        <f t="shared" ref="V159:V222" si="30">IFERROR(IF($E$13="事前予測型",F159-Q159,$L$29-Q159),"")</f>
        <v>0</v>
      </c>
      <c r="W159" s="46"/>
      <c r="Y159" s="12">
        <f t="shared" ref="Y159:Y222" si="31">AA158</f>
        <v>9.0277777777777582E-2</v>
      </c>
      <c r="Z159" s="13" t="s">
        <v>1</v>
      </c>
      <c r="AA159" s="14">
        <f t="shared" si="25"/>
        <v>9.0972222222222024E-2</v>
      </c>
      <c r="AB159" s="41">
        <f t="shared" si="26"/>
        <v>0</v>
      </c>
      <c r="AC159" s="46"/>
    </row>
    <row r="160" spans="2:29" x14ac:dyDescent="0.4">
      <c r="B160" s="78"/>
      <c r="C160" s="12">
        <f t="shared" si="27"/>
        <v>9.0972222222222024E-2</v>
      </c>
      <c r="D160" s="13" t="s">
        <v>1</v>
      </c>
      <c r="E160" s="14">
        <f t="shared" si="22"/>
        <v>9.1666666666666466E-2</v>
      </c>
      <c r="F160" s="15"/>
      <c r="N160" s="12">
        <f t="shared" si="28"/>
        <v>9.0972222222222024E-2</v>
      </c>
      <c r="O160" s="13" t="s">
        <v>1</v>
      </c>
      <c r="P160" s="14">
        <f t="shared" si="23"/>
        <v>9.1666666666666466E-2</v>
      </c>
      <c r="Q160" s="15"/>
      <c r="S160" s="12">
        <f t="shared" si="29"/>
        <v>9.0972222222222024E-2</v>
      </c>
      <c r="T160" s="13" t="s">
        <v>1</v>
      </c>
      <c r="U160" s="14">
        <f t="shared" si="24"/>
        <v>9.1666666666666466E-2</v>
      </c>
      <c r="V160" s="41">
        <f t="shared" si="30"/>
        <v>0</v>
      </c>
      <c r="W160" s="46"/>
      <c r="Y160" s="12">
        <f t="shared" si="31"/>
        <v>9.0972222222222024E-2</v>
      </c>
      <c r="Z160" s="13" t="s">
        <v>1</v>
      </c>
      <c r="AA160" s="14">
        <f t="shared" si="25"/>
        <v>9.1666666666666466E-2</v>
      </c>
      <c r="AB160" s="41">
        <f t="shared" si="26"/>
        <v>0</v>
      </c>
      <c r="AC160" s="46"/>
    </row>
    <row r="161" spans="2:29" x14ac:dyDescent="0.4">
      <c r="B161" s="78"/>
      <c r="C161" s="12">
        <f t="shared" si="27"/>
        <v>9.1666666666666466E-2</v>
      </c>
      <c r="D161" s="13" t="s">
        <v>1</v>
      </c>
      <c r="E161" s="14">
        <f t="shared" si="22"/>
        <v>9.2361111111110908E-2</v>
      </c>
      <c r="F161" s="15"/>
      <c r="N161" s="12">
        <f t="shared" si="28"/>
        <v>9.1666666666666466E-2</v>
      </c>
      <c r="O161" s="13" t="s">
        <v>1</v>
      </c>
      <c r="P161" s="14">
        <f t="shared" si="23"/>
        <v>9.2361111111110908E-2</v>
      </c>
      <c r="Q161" s="15"/>
      <c r="S161" s="12">
        <f t="shared" si="29"/>
        <v>9.1666666666666466E-2</v>
      </c>
      <c r="T161" s="13" t="s">
        <v>1</v>
      </c>
      <c r="U161" s="14">
        <f t="shared" si="24"/>
        <v>9.2361111111110908E-2</v>
      </c>
      <c r="V161" s="41">
        <f t="shared" si="30"/>
        <v>0</v>
      </c>
      <c r="W161" s="46"/>
      <c r="Y161" s="12">
        <f t="shared" si="31"/>
        <v>9.1666666666666466E-2</v>
      </c>
      <c r="Z161" s="13" t="s">
        <v>1</v>
      </c>
      <c r="AA161" s="14">
        <f t="shared" si="25"/>
        <v>9.2361111111110908E-2</v>
      </c>
      <c r="AB161" s="41">
        <f t="shared" si="26"/>
        <v>0</v>
      </c>
      <c r="AC161" s="46"/>
    </row>
    <row r="162" spans="2:29" x14ac:dyDescent="0.4">
      <c r="B162" s="78"/>
      <c r="C162" s="12">
        <f t="shared" si="27"/>
        <v>9.2361111111110908E-2</v>
      </c>
      <c r="D162" s="13" t="s">
        <v>1</v>
      </c>
      <c r="E162" s="14">
        <f t="shared" si="22"/>
        <v>9.305555555555535E-2</v>
      </c>
      <c r="F162" s="15"/>
      <c r="N162" s="12">
        <f t="shared" si="28"/>
        <v>9.2361111111110908E-2</v>
      </c>
      <c r="O162" s="13" t="s">
        <v>1</v>
      </c>
      <c r="P162" s="14">
        <f t="shared" si="23"/>
        <v>9.305555555555535E-2</v>
      </c>
      <c r="Q162" s="15"/>
      <c r="S162" s="12">
        <f t="shared" si="29"/>
        <v>9.2361111111110908E-2</v>
      </c>
      <c r="T162" s="13" t="s">
        <v>1</v>
      </c>
      <c r="U162" s="14">
        <f t="shared" si="24"/>
        <v>9.305555555555535E-2</v>
      </c>
      <c r="V162" s="41">
        <f t="shared" si="30"/>
        <v>0</v>
      </c>
      <c r="W162" s="46"/>
      <c r="Y162" s="12">
        <f t="shared" si="31"/>
        <v>9.2361111111110908E-2</v>
      </c>
      <c r="Z162" s="13" t="s">
        <v>1</v>
      </c>
      <c r="AA162" s="14">
        <f t="shared" si="25"/>
        <v>9.305555555555535E-2</v>
      </c>
      <c r="AB162" s="41">
        <f t="shared" si="26"/>
        <v>0</v>
      </c>
      <c r="AC162" s="46"/>
    </row>
    <row r="163" spans="2:29" x14ac:dyDescent="0.4">
      <c r="B163" s="78"/>
      <c r="C163" s="12">
        <f t="shared" si="27"/>
        <v>9.305555555555535E-2</v>
      </c>
      <c r="D163" s="13" t="s">
        <v>1</v>
      </c>
      <c r="E163" s="14">
        <f t="shared" si="22"/>
        <v>9.3749999999999792E-2</v>
      </c>
      <c r="F163" s="15"/>
      <c r="N163" s="12">
        <f t="shared" si="28"/>
        <v>9.305555555555535E-2</v>
      </c>
      <c r="O163" s="13" t="s">
        <v>1</v>
      </c>
      <c r="P163" s="14">
        <f t="shared" si="23"/>
        <v>9.3749999999999792E-2</v>
      </c>
      <c r="Q163" s="15"/>
      <c r="S163" s="12">
        <f t="shared" si="29"/>
        <v>9.305555555555535E-2</v>
      </c>
      <c r="T163" s="13" t="s">
        <v>1</v>
      </c>
      <c r="U163" s="14">
        <f t="shared" si="24"/>
        <v>9.3749999999999792E-2</v>
      </c>
      <c r="V163" s="41">
        <f t="shared" si="30"/>
        <v>0</v>
      </c>
      <c r="W163" s="46"/>
      <c r="Y163" s="12">
        <f t="shared" si="31"/>
        <v>9.305555555555535E-2</v>
      </c>
      <c r="Z163" s="13" t="s">
        <v>1</v>
      </c>
      <c r="AA163" s="14">
        <f t="shared" si="25"/>
        <v>9.3749999999999792E-2</v>
      </c>
      <c r="AB163" s="41">
        <f t="shared" si="26"/>
        <v>0</v>
      </c>
      <c r="AC163" s="46"/>
    </row>
    <row r="164" spans="2:29" x14ac:dyDescent="0.4">
      <c r="B164" s="78"/>
      <c r="C164" s="12">
        <f t="shared" si="27"/>
        <v>9.3749999999999792E-2</v>
      </c>
      <c r="D164" s="13" t="s">
        <v>1</v>
      </c>
      <c r="E164" s="14">
        <f t="shared" si="22"/>
        <v>9.4444444444444234E-2</v>
      </c>
      <c r="F164" s="15"/>
      <c r="N164" s="12">
        <f t="shared" si="28"/>
        <v>9.3749999999999792E-2</v>
      </c>
      <c r="O164" s="13" t="s">
        <v>1</v>
      </c>
      <c r="P164" s="14">
        <f t="shared" si="23"/>
        <v>9.4444444444444234E-2</v>
      </c>
      <c r="Q164" s="15"/>
      <c r="S164" s="12">
        <f t="shared" si="29"/>
        <v>9.3749999999999792E-2</v>
      </c>
      <c r="T164" s="13" t="s">
        <v>1</v>
      </c>
      <c r="U164" s="14">
        <f t="shared" si="24"/>
        <v>9.4444444444444234E-2</v>
      </c>
      <c r="V164" s="41">
        <f t="shared" si="30"/>
        <v>0</v>
      </c>
      <c r="W164" s="46"/>
      <c r="Y164" s="12">
        <f t="shared" si="31"/>
        <v>9.3749999999999792E-2</v>
      </c>
      <c r="Z164" s="13" t="s">
        <v>1</v>
      </c>
      <c r="AA164" s="14">
        <f t="shared" si="25"/>
        <v>9.4444444444444234E-2</v>
      </c>
      <c r="AB164" s="41">
        <f t="shared" si="26"/>
        <v>0</v>
      </c>
      <c r="AC164" s="46"/>
    </row>
    <row r="165" spans="2:29" x14ac:dyDescent="0.4">
      <c r="B165" s="78"/>
      <c r="C165" s="12">
        <f t="shared" si="27"/>
        <v>9.4444444444444234E-2</v>
      </c>
      <c r="D165" s="13" t="s">
        <v>1</v>
      </c>
      <c r="E165" s="14">
        <f t="shared" si="22"/>
        <v>9.5138888888888676E-2</v>
      </c>
      <c r="F165" s="15"/>
      <c r="N165" s="12">
        <f t="shared" si="28"/>
        <v>9.4444444444444234E-2</v>
      </c>
      <c r="O165" s="13" t="s">
        <v>1</v>
      </c>
      <c r="P165" s="14">
        <f t="shared" si="23"/>
        <v>9.5138888888888676E-2</v>
      </c>
      <c r="Q165" s="15"/>
      <c r="S165" s="12">
        <f t="shared" si="29"/>
        <v>9.4444444444444234E-2</v>
      </c>
      <c r="T165" s="13" t="s">
        <v>1</v>
      </c>
      <c r="U165" s="14">
        <f t="shared" si="24"/>
        <v>9.5138888888888676E-2</v>
      </c>
      <c r="V165" s="41">
        <f t="shared" si="30"/>
        <v>0</v>
      </c>
      <c r="W165" s="46"/>
      <c r="Y165" s="12">
        <f t="shared" si="31"/>
        <v>9.4444444444444234E-2</v>
      </c>
      <c r="Z165" s="13" t="s">
        <v>1</v>
      </c>
      <c r="AA165" s="14">
        <f t="shared" si="25"/>
        <v>9.5138888888888676E-2</v>
      </c>
      <c r="AB165" s="41">
        <f t="shared" si="26"/>
        <v>0</v>
      </c>
      <c r="AC165" s="46"/>
    </row>
    <row r="166" spans="2:29" x14ac:dyDescent="0.4">
      <c r="B166" s="78"/>
      <c r="C166" s="12">
        <f t="shared" si="27"/>
        <v>9.5138888888888676E-2</v>
      </c>
      <c r="D166" s="13" t="s">
        <v>1</v>
      </c>
      <c r="E166" s="14">
        <f t="shared" si="22"/>
        <v>9.5833333333333118E-2</v>
      </c>
      <c r="F166" s="15"/>
      <c r="N166" s="12">
        <f t="shared" si="28"/>
        <v>9.5138888888888676E-2</v>
      </c>
      <c r="O166" s="13" t="s">
        <v>1</v>
      </c>
      <c r="P166" s="14">
        <f t="shared" si="23"/>
        <v>9.5833333333333118E-2</v>
      </c>
      <c r="Q166" s="15"/>
      <c r="S166" s="12">
        <f t="shared" si="29"/>
        <v>9.5138888888888676E-2</v>
      </c>
      <c r="T166" s="13" t="s">
        <v>1</v>
      </c>
      <c r="U166" s="14">
        <f t="shared" si="24"/>
        <v>9.5833333333333118E-2</v>
      </c>
      <c r="V166" s="41">
        <f t="shared" si="30"/>
        <v>0</v>
      </c>
      <c r="W166" s="46"/>
      <c r="Y166" s="12">
        <f t="shared" si="31"/>
        <v>9.5138888888888676E-2</v>
      </c>
      <c r="Z166" s="13" t="s">
        <v>1</v>
      </c>
      <c r="AA166" s="14">
        <f t="shared" si="25"/>
        <v>9.5833333333333118E-2</v>
      </c>
      <c r="AB166" s="41">
        <f t="shared" si="26"/>
        <v>0</v>
      </c>
      <c r="AC166" s="46"/>
    </row>
    <row r="167" spans="2:29" x14ac:dyDescent="0.4">
      <c r="B167" s="78"/>
      <c r="C167" s="12">
        <f t="shared" si="27"/>
        <v>9.5833333333333118E-2</v>
      </c>
      <c r="D167" s="13" t="s">
        <v>1</v>
      </c>
      <c r="E167" s="14">
        <f t="shared" si="22"/>
        <v>9.652777777777756E-2</v>
      </c>
      <c r="F167" s="15"/>
      <c r="N167" s="12">
        <f t="shared" si="28"/>
        <v>9.5833333333333118E-2</v>
      </c>
      <c r="O167" s="13" t="s">
        <v>1</v>
      </c>
      <c r="P167" s="14">
        <f t="shared" si="23"/>
        <v>9.652777777777756E-2</v>
      </c>
      <c r="Q167" s="15"/>
      <c r="S167" s="12">
        <f t="shared" si="29"/>
        <v>9.5833333333333118E-2</v>
      </c>
      <c r="T167" s="13" t="s">
        <v>1</v>
      </c>
      <c r="U167" s="14">
        <f t="shared" si="24"/>
        <v>9.652777777777756E-2</v>
      </c>
      <c r="V167" s="41">
        <f t="shared" si="30"/>
        <v>0</v>
      </c>
      <c r="W167" s="46"/>
      <c r="Y167" s="12">
        <f t="shared" si="31"/>
        <v>9.5833333333333118E-2</v>
      </c>
      <c r="Z167" s="13" t="s">
        <v>1</v>
      </c>
      <c r="AA167" s="14">
        <f t="shared" si="25"/>
        <v>9.652777777777756E-2</v>
      </c>
      <c r="AB167" s="41">
        <f t="shared" si="26"/>
        <v>0</v>
      </c>
      <c r="AC167" s="46"/>
    </row>
    <row r="168" spans="2:29" x14ac:dyDescent="0.4">
      <c r="B168" s="78"/>
      <c r="C168" s="12">
        <f t="shared" si="27"/>
        <v>9.652777777777756E-2</v>
      </c>
      <c r="D168" s="13" t="s">
        <v>1</v>
      </c>
      <c r="E168" s="14">
        <f t="shared" si="22"/>
        <v>9.7222222222222002E-2</v>
      </c>
      <c r="F168" s="15"/>
      <c r="N168" s="12">
        <f t="shared" si="28"/>
        <v>9.652777777777756E-2</v>
      </c>
      <c r="O168" s="13" t="s">
        <v>1</v>
      </c>
      <c r="P168" s="14">
        <f t="shared" si="23"/>
        <v>9.7222222222222002E-2</v>
      </c>
      <c r="Q168" s="15"/>
      <c r="S168" s="12">
        <f t="shared" si="29"/>
        <v>9.652777777777756E-2</v>
      </c>
      <c r="T168" s="13" t="s">
        <v>1</v>
      </c>
      <c r="U168" s="14">
        <f t="shared" si="24"/>
        <v>9.7222222222222002E-2</v>
      </c>
      <c r="V168" s="41">
        <f t="shared" si="30"/>
        <v>0</v>
      </c>
      <c r="W168" s="46"/>
      <c r="Y168" s="12">
        <f t="shared" si="31"/>
        <v>9.652777777777756E-2</v>
      </c>
      <c r="Z168" s="13" t="s">
        <v>1</v>
      </c>
      <c r="AA168" s="14">
        <f t="shared" si="25"/>
        <v>9.7222222222222002E-2</v>
      </c>
      <c r="AB168" s="41">
        <f t="shared" si="26"/>
        <v>0</v>
      </c>
      <c r="AC168" s="46"/>
    </row>
    <row r="169" spans="2:29" x14ac:dyDescent="0.4">
      <c r="B169" s="78"/>
      <c r="C169" s="12">
        <f t="shared" si="27"/>
        <v>9.7222222222222002E-2</v>
      </c>
      <c r="D169" s="13" t="s">
        <v>1</v>
      </c>
      <c r="E169" s="14">
        <f t="shared" si="22"/>
        <v>9.7916666666666444E-2</v>
      </c>
      <c r="F169" s="15"/>
      <c r="N169" s="12">
        <f t="shared" si="28"/>
        <v>9.7222222222222002E-2</v>
      </c>
      <c r="O169" s="13" t="s">
        <v>1</v>
      </c>
      <c r="P169" s="14">
        <f t="shared" si="23"/>
        <v>9.7916666666666444E-2</v>
      </c>
      <c r="Q169" s="15"/>
      <c r="S169" s="12">
        <f t="shared" si="29"/>
        <v>9.7222222222222002E-2</v>
      </c>
      <c r="T169" s="13" t="s">
        <v>1</v>
      </c>
      <c r="U169" s="14">
        <f t="shared" si="24"/>
        <v>9.7916666666666444E-2</v>
      </c>
      <c r="V169" s="41">
        <f t="shared" si="30"/>
        <v>0</v>
      </c>
      <c r="W169" s="46"/>
      <c r="Y169" s="12">
        <f t="shared" si="31"/>
        <v>9.7222222222222002E-2</v>
      </c>
      <c r="Z169" s="13" t="s">
        <v>1</v>
      </c>
      <c r="AA169" s="14">
        <f t="shared" si="25"/>
        <v>9.7916666666666444E-2</v>
      </c>
      <c r="AB169" s="41">
        <f t="shared" si="26"/>
        <v>0</v>
      </c>
      <c r="AC169" s="46"/>
    </row>
    <row r="170" spans="2:29" x14ac:dyDescent="0.4">
      <c r="B170" s="78"/>
      <c r="C170" s="12">
        <f t="shared" si="27"/>
        <v>9.7916666666666444E-2</v>
      </c>
      <c r="D170" s="13" t="s">
        <v>1</v>
      </c>
      <c r="E170" s="14">
        <f t="shared" si="22"/>
        <v>9.8611111111110886E-2</v>
      </c>
      <c r="F170" s="15"/>
      <c r="N170" s="12">
        <f t="shared" si="28"/>
        <v>9.7916666666666444E-2</v>
      </c>
      <c r="O170" s="13" t="s">
        <v>1</v>
      </c>
      <c r="P170" s="14">
        <f t="shared" si="23"/>
        <v>9.8611111111110886E-2</v>
      </c>
      <c r="Q170" s="15"/>
      <c r="S170" s="12">
        <f t="shared" si="29"/>
        <v>9.7916666666666444E-2</v>
      </c>
      <c r="T170" s="13" t="s">
        <v>1</v>
      </c>
      <c r="U170" s="14">
        <f t="shared" si="24"/>
        <v>9.8611111111110886E-2</v>
      </c>
      <c r="V170" s="41">
        <f t="shared" si="30"/>
        <v>0</v>
      </c>
      <c r="W170" s="46"/>
      <c r="Y170" s="12">
        <f t="shared" si="31"/>
        <v>9.7916666666666444E-2</v>
      </c>
      <c r="Z170" s="13" t="s">
        <v>1</v>
      </c>
      <c r="AA170" s="14">
        <f t="shared" si="25"/>
        <v>9.8611111111110886E-2</v>
      </c>
      <c r="AB170" s="41">
        <f t="shared" si="26"/>
        <v>0</v>
      </c>
      <c r="AC170" s="46"/>
    </row>
    <row r="171" spans="2:29" x14ac:dyDescent="0.4">
      <c r="B171" s="78"/>
      <c r="C171" s="12">
        <f t="shared" si="27"/>
        <v>9.8611111111110886E-2</v>
      </c>
      <c r="D171" s="13" t="s">
        <v>1</v>
      </c>
      <c r="E171" s="14">
        <f t="shared" si="22"/>
        <v>9.9305555555555328E-2</v>
      </c>
      <c r="F171" s="15"/>
      <c r="N171" s="12">
        <f t="shared" si="28"/>
        <v>9.8611111111110886E-2</v>
      </c>
      <c r="O171" s="13" t="s">
        <v>1</v>
      </c>
      <c r="P171" s="14">
        <f t="shared" si="23"/>
        <v>9.9305555555555328E-2</v>
      </c>
      <c r="Q171" s="15"/>
      <c r="S171" s="12">
        <f t="shared" si="29"/>
        <v>9.8611111111110886E-2</v>
      </c>
      <c r="T171" s="13" t="s">
        <v>1</v>
      </c>
      <c r="U171" s="14">
        <f t="shared" si="24"/>
        <v>9.9305555555555328E-2</v>
      </c>
      <c r="V171" s="41">
        <f t="shared" si="30"/>
        <v>0</v>
      </c>
      <c r="W171" s="46"/>
      <c r="Y171" s="12">
        <f t="shared" si="31"/>
        <v>9.8611111111110886E-2</v>
      </c>
      <c r="Z171" s="13" t="s">
        <v>1</v>
      </c>
      <c r="AA171" s="14">
        <f t="shared" si="25"/>
        <v>9.9305555555555328E-2</v>
      </c>
      <c r="AB171" s="41">
        <f t="shared" si="26"/>
        <v>0</v>
      </c>
      <c r="AC171" s="46"/>
    </row>
    <row r="172" spans="2:29" x14ac:dyDescent="0.4">
      <c r="B172" s="78"/>
      <c r="C172" s="12">
        <f t="shared" si="27"/>
        <v>9.9305555555555328E-2</v>
      </c>
      <c r="D172" s="13" t="s">
        <v>1</v>
      </c>
      <c r="E172" s="14">
        <f t="shared" si="22"/>
        <v>9.999999999999977E-2</v>
      </c>
      <c r="F172" s="15"/>
      <c r="N172" s="12">
        <f t="shared" si="28"/>
        <v>9.9305555555555328E-2</v>
      </c>
      <c r="O172" s="13" t="s">
        <v>1</v>
      </c>
      <c r="P172" s="14">
        <f t="shared" si="23"/>
        <v>9.999999999999977E-2</v>
      </c>
      <c r="Q172" s="15"/>
      <c r="S172" s="12">
        <f t="shared" si="29"/>
        <v>9.9305555555555328E-2</v>
      </c>
      <c r="T172" s="13" t="s">
        <v>1</v>
      </c>
      <c r="U172" s="14">
        <f t="shared" si="24"/>
        <v>9.999999999999977E-2</v>
      </c>
      <c r="V172" s="41">
        <f t="shared" si="30"/>
        <v>0</v>
      </c>
      <c r="W172" s="46"/>
      <c r="Y172" s="12">
        <f t="shared" si="31"/>
        <v>9.9305555555555328E-2</v>
      </c>
      <c r="Z172" s="13" t="s">
        <v>1</v>
      </c>
      <c r="AA172" s="14">
        <f t="shared" si="25"/>
        <v>9.999999999999977E-2</v>
      </c>
      <c r="AB172" s="41">
        <f t="shared" si="26"/>
        <v>0</v>
      </c>
      <c r="AC172" s="46"/>
    </row>
    <row r="173" spans="2:29" x14ac:dyDescent="0.4">
      <c r="B173" s="78"/>
      <c r="C173" s="12">
        <f t="shared" si="27"/>
        <v>9.999999999999977E-2</v>
      </c>
      <c r="D173" s="13" t="s">
        <v>1</v>
      </c>
      <c r="E173" s="14">
        <f t="shared" si="22"/>
        <v>0.10069444444444421</v>
      </c>
      <c r="F173" s="15"/>
      <c r="N173" s="12">
        <f t="shared" si="28"/>
        <v>9.999999999999977E-2</v>
      </c>
      <c r="O173" s="13" t="s">
        <v>1</v>
      </c>
      <c r="P173" s="14">
        <f t="shared" si="23"/>
        <v>0.10069444444444421</v>
      </c>
      <c r="Q173" s="15"/>
      <c r="S173" s="12">
        <f t="shared" si="29"/>
        <v>9.999999999999977E-2</v>
      </c>
      <c r="T173" s="13" t="s">
        <v>1</v>
      </c>
      <c r="U173" s="14">
        <f t="shared" si="24"/>
        <v>0.10069444444444421</v>
      </c>
      <c r="V173" s="41">
        <f t="shared" si="30"/>
        <v>0</v>
      </c>
      <c r="W173" s="46"/>
      <c r="Y173" s="12">
        <f t="shared" si="31"/>
        <v>9.999999999999977E-2</v>
      </c>
      <c r="Z173" s="13" t="s">
        <v>1</v>
      </c>
      <c r="AA173" s="14">
        <f t="shared" si="25"/>
        <v>0.10069444444444421</v>
      </c>
      <c r="AB173" s="41">
        <f t="shared" si="26"/>
        <v>0</v>
      </c>
      <c r="AC173" s="46"/>
    </row>
    <row r="174" spans="2:29" x14ac:dyDescent="0.4">
      <c r="B174" s="78"/>
      <c r="C174" s="12">
        <f t="shared" si="27"/>
        <v>0.10069444444444421</v>
      </c>
      <c r="D174" s="13" t="s">
        <v>1</v>
      </c>
      <c r="E174" s="14">
        <f t="shared" si="22"/>
        <v>0.10138888888888865</v>
      </c>
      <c r="F174" s="15"/>
      <c r="N174" s="12">
        <f t="shared" si="28"/>
        <v>0.10069444444444421</v>
      </c>
      <c r="O174" s="13" t="s">
        <v>1</v>
      </c>
      <c r="P174" s="14">
        <f t="shared" si="23"/>
        <v>0.10138888888888865</v>
      </c>
      <c r="Q174" s="15"/>
      <c r="S174" s="12">
        <f t="shared" si="29"/>
        <v>0.10069444444444421</v>
      </c>
      <c r="T174" s="13" t="s">
        <v>1</v>
      </c>
      <c r="U174" s="14">
        <f t="shared" si="24"/>
        <v>0.10138888888888865</v>
      </c>
      <c r="V174" s="41">
        <f t="shared" si="30"/>
        <v>0</v>
      </c>
      <c r="W174" s="46"/>
      <c r="Y174" s="12">
        <f t="shared" si="31"/>
        <v>0.10069444444444421</v>
      </c>
      <c r="Z174" s="13" t="s">
        <v>1</v>
      </c>
      <c r="AA174" s="14">
        <f t="shared" si="25"/>
        <v>0.10138888888888865</v>
      </c>
      <c r="AB174" s="41">
        <f t="shared" si="26"/>
        <v>0</v>
      </c>
      <c r="AC174" s="46"/>
    </row>
    <row r="175" spans="2:29" x14ac:dyDescent="0.4">
      <c r="B175" s="78"/>
      <c r="C175" s="12">
        <f t="shared" si="27"/>
        <v>0.10138888888888865</v>
      </c>
      <c r="D175" s="13" t="s">
        <v>1</v>
      </c>
      <c r="E175" s="14">
        <f t="shared" si="22"/>
        <v>0.1020833333333331</v>
      </c>
      <c r="F175" s="15"/>
      <c r="N175" s="12">
        <f t="shared" si="28"/>
        <v>0.10138888888888865</v>
      </c>
      <c r="O175" s="13" t="s">
        <v>1</v>
      </c>
      <c r="P175" s="14">
        <f t="shared" si="23"/>
        <v>0.1020833333333331</v>
      </c>
      <c r="Q175" s="15"/>
      <c r="S175" s="12">
        <f t="shared" si="29"/>
        <v>0.10138888888888865</v>
      </c>
      <c r="T175" s="13" t="s">
        <v>1</v>
      </c>
      <c r="U175" s="14">
        <f t="shared" si="24"/>
        <v>0.1020833333333331</v>
      </c>
      <c r="V175" s="41">
        <f t="shared" si="30"/>
        <v>0</v>
      </c>
      <c r="W175" s="46"/>
      <c r="Y175" s="12">
        <f t="shared" si="31"/>
        <v>0.10138888888888865</v>
      </c>
      <c r="Z175" s="13" t="s">
        <v>1</v>
      </c>
      <c r="AA175" s="14">
        <f t="shared" si="25"/>
        <v>0.1020833333333331</v>
      </c>
      <c r="AB175" s="41">
        <f t="shared" si="26"/>
        <v>0</v>
      </c>
      <c r="AC175" s="46"/>
    </row>
    <row r="176" spans="2:29" x14ac:dyDescent="0.4">
      <c r="B176" s="78"/>
      <c r="C176" s="12">
        <f t="shared" si="27"/>
        <v>0.1020833333333331</v>
      </c>
      <c r="D176" s="13" t="s">
        <v>1</v>
      </c>
      <c r="E176" s="14">
        <f t="shared" si="22"/>
        <v>0.10277777777777754</v>
      </c>
      <c r="F176" s="15"/>
      <c r="N176" s="12">
        <f t="shared" si="28"/>
        <v>0.1020833333333331</v>
      </c>
      <c r="O176" s="13" t="s">
        <v>1</v>
      </c>
      <c r="P176" s="14">
        <f t="shared" si="23"/>
        <v>0.10277777777777754</v>
      </c>
      <c r="Q176" s="15"/>
      <c r="S176" s="12">
        <f t="shared" si="29"/>
        <v>0.1020833333333331</v>
      </c>
      <c r="T176" s="13" t="s">
        <v>1</v>
      </c>
      <c r="U176" s="14">
        <f t="shared" si="24"/>
        <v>0.10277777777777754</v>
      </c>
      <c r="V176" s="41">
        <f t="shared" si="30"/>
        <v>0</v>
      </c>
      <c r="W176" s="46"/>
      <c r="Y176" s="12">
        <f t="shared" si="31"/>
        <v>0.1020833333333331</v>
      </c>
      <c r="Z176" s="13" t="s">
        <v>1</v>
      </c>
      <c r="AA176" s="14">
        <f t="shared" si="25"/>
        <v>0.10277777777777754</v>
      </c>
      <c r="AB176" s="41">
        <f t="shared" si="26"/>
        <v>0</v>
      </c>
      <c r="AC176" s="46"/>
    </row>
    <row r="177" spans="2:29" x14ac:dyDescent="0.4">
      <c r="B177" s="78"/>
      <c r="C177" s="12">
        <f t="shared" si="27"/>
        <v>0.10277777777777754</v>
      </c>
      <c r="D177" s="13" t="s">
        <v>1</v>
      </c>
      <c r="E177" s="14">
        <f t="shared" si="22"/>
        <v>0.10347222222222198</v>
      </c>
      <c r="F177" s="15"/>
      <c r="N177" s="12">
        <f t="shared" si="28"/>
        <v>0.10277777777777754</v>
      </c>
      <c r="O177" s="13" t="s">
        <v>1</v>
      </c>
      <c r="P177" s="14">
        <f t="shared" si="23"/>
        <v>0.10347222222222198</v>
      </c>
      <c r="Q177" s="15"/>
      <c r="S177" s="12">
        <f t="shared" si="29"/>
        <v>0.10277777777777754</v>
      </c>
      <c r="T177" s="13" t="s">
        <v>1</v>
      </c>
      <c r="U177" s="14">
        <f t="shared" si="24"/>
        <v>0.10347222222222198</v>
      </c>
      <c r="V177" s="41">
        <f t="shared" si="30"/>
        <v>0</v>
      </c>
      <c r="W177" s="46"/>
      <c r="Y177" s="12">
        <f t="shared" si="31"/>
        <v>0.10277777777777754</v>
      </c>
      <c r="Z177" s="13" t="s">
        <v>1</v>
      </c>
      <c r="AA177" s="14">
        <f t="shared" si="25"/>
        <v>0.10347222222222198</v>
      </c>
      <c r="AB177" s="41">
        <f t="shared" si="26"/>
        <v>0</v>
      </c>
      <c r="AC177" s="46"/>
    </row>
    <row r="178" spans="2:29" x14ac:dyDescent="0.4">
      <c r="B178" s="78"/>
      <c r="C178" s="12">
        <f t="shared" si="27"/>
        <v>0.10347222222222198</v>
      </c>
      <c r="D178" s="13" t="s">
        <v>1</v>
      </c>
      <c r="E178" s="14">
        <f t="shared" si="22"/>
        <v>0.10416666666666642</v>
      </c>
      <c r="F178" s="15"/>
      <c r="N178" s="12">
        <f t="shared" si="28"/>
        <v>0.10347222222222198</v>
      </c>
      <c r="O178" s="13" t="s">
        <v>1</v>
      </c>
      <c r="P178" s="14">
        <f t="shared" si="23"/>
        <v>0.10416666666666642</v>
      </c>
      <c r="Q178" s="15"/>
      <c r="S178" s="12">
        <f t="shared" si="29"/>
        <v>0.10347222222222198</v>
      </c>
      <c r="T178" s="13" t="s">
        <v>1</v>
      </c>
      <c r="U178" s="14">
        <f t="shared" si="24"/>
        <v>0.10416666666666642</v>
      </c>
      <c r="V178" s="41">
        <f t="shared" si="30"/>
        <v>0</v>
      </c>
      <c r="W178" s="46"/>
      <c r="Y178" s="12">
        <f t="shared" si="31"/>
        <v>0.10347222222222198</v>
      </c>
      <c r="Z178" s="13" t="s">
        <v>1</v>
      </c>
      <c r="AA178" s="14">
        <f t="shared" si="25"/>
        <v>0.10416666666666642</v>
      </c>
      <c r="AB178" s="41">
        <f t="shared" si="26"/>
        <v>0</v>
      </c>
      <c r="AC178" s="46"/>
    </row>
    <row r="179" spans="2:29" x14ac:dyDescent="0.4">
      <c r="B179" s="78"/>
      <c r="C179" s="12">
        <f t="shared" si="27"/>
        <v>0.10416666666666642</v>
      </c>
      <c r="D179" s="13" t="s">
        <v>1</v>
      </c>
      <c r="E179" s="14">
        <f t="shared" si="22"/>
        <v>0.10486111111111086</v>
      </c>
      <c r="F179" s="15"/>
      <c r="N179" s="12">
        <f t="shared" si="28"/>
        <v>0.10416666666666642</v>
      </c>
      <c r="O179" s="13" t="s">
        <v>1</v>
      </c>
      <c r="P179" s="14">
        <f t="shared" si="23"/>
        <v>0.10486111111111086</v>
      </c>
      <c r="Q179" s="15"/>
      <c r="S179" s="12">
        <f t="shared" si="29"/>
        <v>0.10416666666666642</v>
      </c>
      <c r="T179" s="13" t="s">
        <v>1</v>
      </c>
      <c r="U179" s="14">
        <f t="shared" si="24"/>
        <v>0.10486111111111086</v>
      </c>
      <c r="V179" s="41">
        <f t="shared" si="30"/>
        <v>0</v>
      </c>
      <c r="W179" s="46"/>
      <c r="Y179" s="12">
        <f t="shared" si="31"/>
        <v>0.10416666666666642</v>
      </c>
      <c r="Z179" s="13" t="s">
        <v>1</v>
      </c>
      <c r="AA179" s="14">
        <f t="shared" si="25"/>
        <v>0.10486111111111086</v>
      </c>
      <c r="AB179" s="41">
        <f t="shared" si="26"/>
        <v>0</v>
      </c>
      <c r="AC179" s="46"/>
    </row>
    <row r="180" spans="2:29" x14ac:dyDescent="0.4">
      <c r="B180" s="78"/>
      <c r="C180" s="12">
        <f t="shared" si="27"/>
        <v>0.10486111111111086</v>
      </c>
      <c r="D180" s="13" t="s">
        <v>1</v>
      </c>
      <c r="E180" s="14">
        <f t="shared" si="22"/>
        <v>0.10555555555555531</v>
      </c>
      <c r="F180" s="15"/>
      <c r="N180" s="12">
        <f t="shared" si="28"/>
        <v>0.10486111111111086</v>
      </c>
      <c r="O180" s="13" t="s">
        <v>1</v>
      </c>
      <c r="P180" s="14">
        <f t="shared" si="23"/>
        <v>0.10555555555555531</v>
      </c>
      <c r="Q180" s="15"/>
      <c r="S180" s="12">
        <f t="shared" si="29"/>
        <v>0.10486111111111086</v>
      </c>
      <c r="T180" s="13" t="s">
        <v>1</v>
      </c>
      <c r="U180" s="14">
        <f t="shared" si="24"/>
        <v>0.10555555555555531</v>
      </c>
      <c r="V180" s="41">
        <f t="shared" si="30"/>
        <v>0</v>
      </c>
      <c r="W180" s="46"/>
      <c r="Y180" s="12">
        <f t="shared" si="31"/>
        <v>0.10486111111111086</v>
      </c>
      <c r="Z180" s="13" t="s">
        <v>1</v>
      </c>
      <c r="AA180" s="14">
        <f t="shared" si="25"/>
        <v>0.10555555555555531</v>
      </c>
      <c r="AB180" s="41">
        <f t="shared" si="26"/>
        <v>0</v>
      </c>
      <c r="AC180" s="46"/>
    </row>
    <row r="181" spans="2:29" x14ac:dyDescent="0.4">
      <c r="B181" s="78"/>
      <c r="C181" s="12">
        <f t="shared" si="27"/>
        <v>0.10555555555555531</v>
      </c>
      <c r="D181" s="13" t="s">
        <v>1</v>
      </c>
      <c r="E181" s="14">
        <f t="shared" si="22"/>
        <v>0.10624999999999975</v>
      </c>
      <c r="F181" s="15"/>
      <c r="N181" s="12">
        <f t="shared" si="28"/>
        <v>0.10555555555555531</v>
      </c>
      <c r="O181" s="13" t="s">
        <v>1</v>
      </c>
      <c r="P181" s="14">
        <f t="shared" si="23"/>
        <v>0.10624999999999975</v>
      </c>
      <c r="Q181" s="15"/>
      <c r="S181" s="12">
        <f t="shared" si="29"/>
        <v>0.10555555555555531</v>
      </c>
      <c r="T181" s="13" t="s">
        <v>1</v>
      </c>
      <c r="U181" s="14">
        <f t="shared" si="24"/>
        <v>0.10624999999999975</v>
      </c>
      <c r="V181" s="41">
        <f t="shared" si="30"/>
        <v>0</v>
      </c>
      <c r="W181" s="46"/>
      <c r="Y181" s="12">
        <f t="shared" si="31"/>
        <v>0.10555555555555531</v>
      </c>
      <c r="Z181" s="13" t="s">
        <v>1</v>
      </c>
      <c r="AA181" s="14">
        <f t="shared" si="25"/>
        <v>0.10624999999999975</v>
      </c>
      <c r="AB181" s="41">
        <f t="shared" si="26"/>
        <v>0</v>
      </c>
      <c r="AC181" s="46"/>
    </row>
    <row r="182" spans="2:29" x14ac:dyDescent="0.4">
      <c r="B182" s="78"/>
      <c r="C182" s="12">
        <f t="shared" si="27"/>
        <v>0.10624999999999975</v>
      </c>
      <c r="D182" s="13" t="s">
        <v>1</v>
      </c>
      <c r="E182" s="14">
        <f t="shared" si="22"/>
        <v>0.10694444444444419</v>
      </c>
      <c r="F182" s="15"/>
      <c r="N182" s="12">
        <f t="shared" si="28"/>
        <v>0.10624999999999975</v>
      </c>
      <c r="O182" s="13" t="s">
        <v>1</v>
      </c>
      <c r="P182" s="14">
        <f t="shared" si="23"/>
        <v>0.10694444444444419</v>
      </c>
      <c r="Q182" s="15"/>
      <c r="S182" s="12">
        <f t="shared" si="29"/>
        <v>0.10624999999999975</v>
      </c>
      <c r="T182" s="13" t="s">
        <v>1</v>
      </c>
      <c r="U182" s="14">
        <f t="shared" si="24"/>
        <v>0.10694444444444419</v>
      </c>
      <c r="V182" s="41">
        <f t="shared" si="30"/>
        <v>0</v>
      </c>
      <c r="W182" s="46"/>
      <c r="Y182" s="12">
        <f t="shared" si="31"/>
        <v>0.10624999999999975</v>
      </c>
      <c r="Z182" s="13" t="s">
        <v>1</v>
      </c>
      <c r="AA182" s="14">
        <f t="shared" si="25"/>
        <v>0.10694444444444419</v>
      </c>
      <c r="AB182" s="41">
        <f t="shared" si="26"/>
        <v>0</v>
      </c>
      <c r="AC182" s="46"/>
    </row>
    <row r="183" spans="2:29" x14ac:dyDescent="0.4">
      <c r="B183" s="78"/>
      <c r="C183" s="12">
        <f t="shared" si="27"/>
        <v>0.10694444444444419</v>
      </c>
      <c r="D183" s="13" t="s">
        <v>1</v>
      </c>
      <c r="E183" s="14">
        <f t="shared" si="22"/>
        <v>0.10763888888888863</v>
      </c>
      <c r="F183" s="15"/>
      <c r="N183" s="12">
        <f t="shared" si="28"/>
        <v>0.10694444444444419</v>
      </c>
      <c r="O183" s="13" t="s">
        <v>1</v>
      </c>
      <c r="P183" s="14">
        <f t="shared" si="23"/>
        <v>0.10763888888888863</v>
      </c>
      <c r="Q183" s="15"/>
      <c r="S183" s="12">
        <f t="shared" si="29"/>
        <v>0.10694444444444419</v>
      </c>
      <c r="T183" s="13" t="s">
        <v>1</v>
      </c>
      <c r="U183" s="14">
        <f t="shared" si="24"/>
        <v>0.10763888888888863</v>
      </c>
      <c r="V183" s="41">
        <f t="shared" si="30"/>
        <v>0</v>
      </c>
      <c r="W183" s="46"/>
      <c r="Y183" s="12">
        <f t="shared" si="31"/>
        <v>0.10694444444444419</v>
      </c>
      <c r="Z183" s="13" t="s">
        <v>1</v>
      </c>
      <c r="AA183" s="14">
        <f t="shared" si="25"/>
        <v>0.10763888888888863</v>
      </c>
      <c r="AB183" s="41">
        <f t="shared" si="26"/>
        <v>0</v>
      </c>
      <c r="AC183" s="46"/>
    </row>
    <row r="184" spans="2:29" x14ac:dyDescent="0.4">
      <c r="B184" s="78"/>
      <c r="C184" s="12">
        <f t="shared" si="27"/>
        <v>0.10763888888888863</v>
      </c>
      <c r="D184" s="13" t="s">
        <v>1</v>
      </c>
      <c r="E184" s="14">
        <f t="shared" si="22"/>
        <v>0.10833333333333307</v>
      </c>
      <c r="F184" s="15"/>
      <c r="N184" s="12">
        <f t="shared" si="28"/>
        <v>0.10763888888888863</v>
      </c>
      <c r="O184" s="13" t="s">
        <v>1</v>
      </c>
      <c r="P184" s="14">
        <f t="shared" si="23"/>
        <v>0.10833333333333307</v>
      </c>
      <c r="Q184" s="15"/>
      <c r="S184" s="12">
        <f t="shared" si="29"/>
        <v>0.10763888888888863</v>
      </c>
      <c r="T184" s="13" t="s">
        <v>1</v>
      </c>
      <c r="U184" s="14">
        <f t="shared" si="24"/>
        <v>0.10833333333333307</v>
      </c>
      <c r="V184" s="41">
        <f t="shared" si="30"/>
        <v>0</v>
      </c>
      <c r="W184" s="46"/>
      <c r="Y184" s="12">
        <f t="shared" si="31"/>
        <v>0.10763888888888863</v>
      </c>
      <c r="Z184" s="13" t="s">
        <v>1</v>
      </c>
      <c r="AA184" s="14">
        <f t="shared" si="25"/>
        <v>0.10833333333333307</v>
      </c>
      <c r="AB184" s="41">
        <f t="shared" si="26"/>
        <v>0</v>
      </c>
      <c r="AC184" s="46"/>
    </row>
    <row r="185" spans="2:29" x14ac:dyDescent="0.4">
      <c r="B185" s="78"/>
      <c r="C185" s="12">
        <f t="shared" si="27"/>
        <v>0.10833333333333307</v>
      </c>
      <c r="D185" s="13" t="s">
        <v>1</v>
      </c>
      <c r="E185" s="14">
        <f t="shared" si="22"/>
        <v>0.10902777777777752</v>
      </c>
      <c r="F185" s="15"/>
      <c r="N185" s="12">
        <f t="shared" si="28"/>
        <v>0.10833333333333307</v>
      </c>
      <c r="O185" s="13" t="s">
        <v>1</v>
      </c>
      <c r="P185" s="14">
        <f t="shared" si="23"/>
        <v>0.10902777777777752</v>
      </c>
      <c r="Q185" s="15"/>
      <c r="S185" s="12">
        <f t="shared" si="29"/>
        <v>0.10833333333333307</v>
      </c>
      <c r="T185" s="13" t="s">
        <v>1</v>
      </c>
      <c r="U185" s="14">
        <f t="shared" si="24"/>
        <v>0.10902777777777752</v>
      </c>
      <c r="V185" s="41">
        <f t="shared" si="30"/>
        <v>0</v>
      </c>
      <c r="W185" s="46"/>
      <c r="Y185" s="12">
        <f t="shared" si="31"/>
        <v>0.10833333333333307</v>
      </c>
      <c r="Z185" s="13" t="s">
        <v>1</v>
      </c>
      <c r="AA185" s="14">
        <f t="shared" si="25"/>
        <v>0.10902777777777752</v>
      </c>
      <c r="AB185" s="41">
        <f t="shared" si="26"/>
        <v>0</v>
      </c>
      <c r="AC185" s="46"/>
    </row>
    <row r="186" spans="2:29" x14ac:dyDescent="0.4">
      <c r="B186" s="78"/>
      <c r="C186" s="12">
        <f t="shared" si="27"/>
        <v>0.10902777777777752</v>
      </c>
      <c r="D186" s="13" t="s">
        <v>1</v>
      </c>
      <c r="E186" s="14">
        <f t="shared" si="22"/>
        <v>0.10972222222222196</v>
      </c>
      <c r="F186" s="15"/>
      <c r="N186" s="12">
        <f t="shared" si="28"/>
        <v>0.10902777777777752</v>
      </c>
      <c r="O186" s="13" t="s">
        <v>1</v>
      </c>
      <c r="P186" s="14">
        <f t="shared" si="23"/>
        <v>0.10972222222222196</v>
      </c>
      <c r="Q186" s="15"/>
      <c r="S186" s="12">
        <f t="shared" si="29"/>
        <v>0.10902777777777752</v>
      </c>
      <c r="T186" s="13" t="s">
        <v>1</v>
      </c>
      <c r="U186" s="14">
        <f t="shared" si="24"/>
        <v>0.10972222222222196</v>
      </c>
      <c r="V186" s="41">
        <f t="shared" si="30"/>
        <v>0</v>
      </c>
      <c r="W186" s="46"/>
      <c r="Y186" s="12">
        <f t="shared" si="31"/>
        <v>0.10902777777777752</v>
      </c>
      <c r="Z186" s="13" t="s">
        <v>1</v>
      </c>
      <c r="AA186" s="14">
        <f t="shared" si="25"/>
        <v>0.10972222222222196</v>
      </c>
      <c r="AB186" s="41">
        <f t="shared" si="26"/>
        <v>0</v>
      </c>
      <c r="AC186" s="46"/>
    </row>
    <row r="187" spans="2:29" x14ac:dyDescent="0.4">
      <c r="B187" s="78"/>
      <c r="C187" s="12">
        <f t="shared" si="27"/>
        <v>0.10972222222222196</v>
      </c>
      <c r="D187" s="13" t="s">
        <v>1</v>
      </c>
      <c r="E187" s="14">
        <f t="shared" si="22"/>
        <v>0.1104166666666664</v>
      </c>
      <c r="F187" s="15"/>
      <c r="N187" s="12">
        <f t="shared" si="28"/>
        <v>0.10972222222222196</v>
      </c>
      <c r="O187" s="13" t="s">
        <v>1</v>
      </c>
      <c r="P187" s="14">
        <f t="shared" si="23"/>
        <v>0.1104166666666664</v>
      </c>
      <c r="Q187" s="15"/>
      <c r="S187" s="12">
        <f t="shared" si="29"/>
        <v>0.10972222222222196</v>
      </c>
      <c r="T187" s="13" t="s">
        <v>1</v>
      </c>
      <c r="U187" s="14">
        <f t="shared" si="24"/>
        <v>0.1104166666666664</v>
      </c>
      <c r="V187" s="41">
        <f t="shared" si="30"/>
        <v>0</v>
      </c>
      <c r="W187" s="46"/>
      <c r="Y187" s="12">
        <f t="shared" si="31"/>
        <v>0.10972222222222196</v>
      </c>
      <c r="Z187" s="13" t="s">
        <v>1</v>
      </c>
      <c r="AA187" s="14">
        <f t="shared" si="25"/>
        <v>0.1104166666666664</v>
      </c>
      <c r="AB187" s="41">
        <f t="shared" si="26"/>
        <v>0</v>
      </c>
      <c r="AC187" s="46"/>
    </row>
    <row r="188" spans="2:29" x14ac:dyDescent="0.4">
      <c r="B188" s="78"/>
      <c r="C188" s="12">
        <f t="shared" si="27"/>
        <v>0.1104166666666664</v>
      </c>
      <c r="D188" s="13" t="s">
        <v>1</v>
      </c>
      <c r="E188" s="14">
        <f t="shared" si="22"/>
        <v>0.11111111111111084</v>
      </c>
      <c r="F188" s="15"/>
      <c r="N188" s="12">
        <f t="shared" si="28"/>
        <v>0.1104166666666664</v>
      </c>
      <c r="O188" s="13" t="s">
        <v>1</v>
      </c>
      <c r="P188" s="14">
        <f t="shared" si="23"/>
        <v>0.11111111111111084</v>
      </c>
      <c r="Q188" s="15"/>
      <c r="S188" s="12">
        <f t="shared" si="29"/>
        <v>0.1104166666666664</v>
      </c>
      <c r="T188" s="13" t="s">
        <v>1</v>
      </c>
      <c r="U188" s="14">
        <f t="shared" si="24"/>
        <v>0.11111111111111084</v>
      </c>
      <c r="V188" s="41">
        <f t="shared" si="30"/>
        <v>0</v>
      </c>
      <c r="W188" s="46"/>
      <c r="Y188" s="12">
        <f t="shared" si="31"/>
        <v>0.1104166666666664</v>
      </c>
      <c r="Z188" s="13" t="s">
        <v>1</v>
      </c>
      <c r="AA188" s="14">
        <f t="shared" si="25"/>
        <v>0.11111111111111084</v>
      </c>
      <c r="AB188" s="41">
        <f t="shared" si="26"/>
        <v>0</v>
      </c>
      <c r="AC188" s="46"/>
    </row>
    <row r="189" spans="2:29" x14ac:dyDescent="0.4">
      <c r="B189" s="78"/>
      <c r="C189" s="12">
        <f t="shared" si="27"/>
        <v>0.11111111111111084</v>
      </c>
      <c r="D189" s="13" t="s">
        <v>1</v>
      </c>
      <c r="E189" s="14">
        <f t="shared" si="22"/>
        <v>0.11180555555555528</v>
      </c>
      <c r="F189" s="15"/>
      <c r="N189" s="12">
        <f t="shared" si="28"/>
        <v>0.11111111111111084</v>
      </c>
      <c r="O189" s="13" t="s">
        <v>1</v>
      </c>
      <c r="P189" s="14">
        <f t="shared" si="23"/>
        <v>0.11180555555555528</v>
      </c>
      <c r="Q189" s="15"/>
      <c r="S189" s="12">
        <f t="shared" si="29"/>
        <v>0.11111111111111084</v>
      </c>
      <c r="T189" s="13" t="s">
        <v>1</v>
      </c>
      <c r="U189" s="14">
        <f t="shared" si="24"/>
        <v>0.11180555555555528</v>
      </c>
      <c r="V189" s="41">
        <f t="shared" si="30"/>
        <v>0</v>
      </c>
      <c r="W189" s="46"/>
      <c r="Y189" s="12">
        <f t="shared" si="31"/>
        <v>0.11111111111111084</v>
      </c>
      <c r="Z189" s="13" t="s">
        <v>1</v>
      </c>
      <c r="AA189" s="14">
        <f t="shared" si="25"/>
        <v>0.11180555555555528</v>
      </c>
      <c r="AB189" s="41">
        <f t="shared" si="26"/>
        <v>0</v>
      </c>
      <c r="AC189" s="46"/>
    </row>
    <row r="190" spans="2:29" x14ac:dyDescent="0.4">
      <c r="B190" s="78"/>
      <c r="C190" s="12">
        <f t="shared" si="27"/>
        <v>0.11180555555555528</v>
      </c>
      <c r="D190" s="13" t="s">
        <v>1</v>
      </c>
      <c r="E190" s="14">
        <f t="shared" si="22"/>
        <v>0.11249999999999973</v>
      </c>
      <c r="F190" s="15"/>
      <c r="N190" s="12">
        <f t="shared" si="28"/>
        <v>0.11180555555555528</v>
      </c>
      <c r="O190" s="13" t="s">
        <v>1</v>
      </c>
      <c r="P190" s="14">
        <f t="shared" si="23"/>
        <v>0.11249999999999973</v>
      </c>
      <c r="Q190" s="15"/>
      <c r="S190" s="12">
        <f t="shared" si="29"/>
        <v>0.11180555555555528</v>
      </c>
      <c r="T190" s="13" t="s">
        <v>1</v>
      </c>
      <c r="U190" s="14">
        <f t="shared" si="24"/>
        <v>0.11249999999999973</v>
      </c>
      <c r="V190" s="41">
        <f t="shared" si="30"/>
        <v>0</v>
      </c>
      <c r="W190" s="46"/>
      <c r="Y190" s="12">
        <f t="shared" si="31"/>
        <v>0.11180555555555528</v>
      </c>
      <c r="Z190" s="13" t="s">
        <v>1</v>
      </c>
      <c r="AA190" s="14">
        <f t="shared" si="25"/>
        <v>0.11249999999999973</v>
      </c>
      <c r="AB190" s="41">
        <f t="shared" si="26"/>
        <v>0</v>
      </c>
      <c r="AC190" s="46"/>
    </row>
    <row r="191" spans="2:29" x14ac:dyDescent="0.4">
      <c r="B191" s="78"/>
      <c r="C191" s="12">
        <f t="shared" si="27"/>
        <v>0.11249999999999973</v>
      </c>
      <c r="D191" s="13" t="s">
        <v>1</v>
      </c>
      <c r="E191" s="14">
        <f t="shared" si="22"/>
        <v>0.11319444444444417</v>
      </c>
      <c r="F191" s="15"/>
      <c r="N191" s="12">
        <f t="shared" si="28"/>
        <v>0.11249999999999973</v>
      </c>
      <c r="O191" s="13" t="s">
        <v>1</v>
      </c>
      <c r="P191" s="14">
        <f t="shared" si="23"/>
        <v>0.11319444444444417</v>
      </c>
      <c r="Q191" s="15"/>
      <c r="S191" s="12">
        <f t="shared" si="29"/>
        <v>0.11249999999999973</v>
      </c>
      <c r="T191" s="13" t="s">
        <v>1</v>
      </c>
      <c r="U191" s="14">
        <f t="shared" si="24"/>
        <v>0.11319444444444417</v>
      </c>
      <c r="V191" s="41">
        <f t="shared" si="30"/>
        <v>0</v>
      </c>
      <c r="W191" s="46"/>
      <c r="Y191" s="12">
        <f t="shared" si="31"/>
        <v>0.11249999999999973</v>
      </c>
      <c r="Z191" s="13" t="s">
        <v>1</v>
      </c>
      <c r="AA191" s="14">
        <f t="shared" si="25"/>
        <v>0.11319444444444417</v>
      </c>
      <c r="AB191" s="41">
        <f t="shared" si="26"/>
        <v>0</v>
      </c>
      <c r="AC191" s="46"/>
    </row>
    <row r="192" spans="2:29" x14ac:dyDescent="0.4">
      <c r="B192" s="78"/>
      <c r="C192" s="12">
        <f t="shared" si="27"/>
        <v>0.11319444444444417</v>
      </c>
      <c r="D192" s="13" t="s">
        <v>1</v>
      </c>
      <c r="E192" s="14">
        <f t="shared" si="22"/>
        <v>0.11388888888888861</v>
      </c>
      <c r="F192" s="15"/>
      <c r="N192" s="12">
        <f t="shared" si="28"/>
        <v>0.11319444444444417</v>
      </c>
      <c r="O192" s="13" t="s">
        <v>1</v>
      </c>
      <c r="P192" s="14">
        <f t="shared" si="23"/>
        <v>0.11388888888888861</v>
      </c>
      <c r="Q192" s="15"/>
      <c r="S192" s="12">
        <f t="shared" si="29"/>
        <v>0.11319444444444417</v>
      </c>
      <c r="T192" s="13" t="s">
        <v>1</v>
      </c>
      <c r="U192" s="14">
        <f t="shared" si="24"/>
        <v>0.11388888888888861</v>
      </c>
      <c r="V192" s="41">
        <f t="shared" si="30"/>
        <v>0</v>
      </c>
      <c r="W192" s="46"/>
      <c r="Y192" s="12">
        <f t="shared" si="31"/>
        <v>0.11319444444444417</v>
      </c>
      <c r="Z192" s="13" t="s">
        <v>1</v>
      </c>
      <c r="AA192" s="14">
        <f t="shared" si="25"/>
        <v>0.11388888888888861</v>
      </c>
      <c r="AB192" s="41">
        <f t="shared" si="26"/>
        <v>0</v>
      </c>
      <c r="AC192" s="46"/>
    </row>
    <row r="193" spans="2:29" x14ac:dyDescent="0.4">
      <c r="B193" s="78"/>
      <c r="C193" s="12">
        <f t="shared" si="27"/>
        <v>0.11388888888888861</v>
      </c>
      <c r="D193" s="13" t="s">
        <v>1</v>
      </c>
      <c r="E193" s="14">
        <f t="shared" si="22"/>
        <v>0.11458333333333305</v>
      </c>
      <c r="F193" s="15"/>
      <c r="N193" s="12">
        <f t="shared" si="28"/>
        <v>0.11388888888888861</v>
      </c>
      <c r="O193" s="13" t="s">
        <v>1</v>
      </c>
      <c r="P193" s="14">
        <f t="shared" si="23"/>
        <v>0.11458333333333305</v>
      </c>
      <c r="Q193" s="15"/>
      <c r="S193" s="12">
        <f t="shared" si="29"/>
        <v>0.11388888888888861</v>
      </c>
      <c r="T193" s="13" t="s">
        <v>1</v>
      </c>
      <c r="U193" s="14">
        <f t="shared" si="24"/>
        <v>0.11458333333333305</v>
      </c>
      <c r="V193" s="41">
        <f t="shared" si="30"/>
        <v>0</v>
      </c>
      <c r="W193" s="46"/>
      <c r="Y193" s="12">
        <f t="shared" si="31"/>
        <v>0.11388888888888861</v>
      </c>
      <c r="Z193" s="13" t="s">
        <v>1</v>
      </c>
      <c r="AA193" s="14">
        <f t="shared" si="25"/>
        <v>0.11458333333333305</v>
      </c>
      <c r="AB193" s="41">
        <f t="shared" si="26"/>
        <v>0</v>
      </c>
      <c r="AC193" s="46"/>
    </row>
    <row r="194" spans="2:29" x14ac:dyDescent="0.4">
      <c r="B194" s="78"/>
      <c r="C194" s="12">
        <f t="shared" si="27"/>
        <v>0.11458333333333305</v>
      </c>
      <c r="D194" s="13" t="s">
        <v>1</v>
      </c>
      <c r="E194" s="14">
        <f t="shared" si="22"/>
        <v>0.11527777777777749</v>
      </c>
      <c r="F194" s="15"/>
      <c r="N194" s="12">
        <f t="shared" si="28"/>
        <v>0.11458333333333305</v>
      </c>
      <c r="O194" s="13" t="s">
        <v>1</v>
      </c>
      <c r="P194" s="14">
        <f t="shared" si="23"/>
        <v>0.11527777777777749</v>
      </c>
      <c r="Q194" s="15"/>
      <c r="S194" s="12">
        <f t="shared" si="29"/>
        <v>0.11458333333333305</v>
      </c>
      <c r="T194" s="13" t="s">
        <v>1</v>
      </c>
      <c r="U194" s="14">
        <f t="shared" si="24"/>
        <v>0.11527777777777749</v>
      </c>
      <c r="V194" s="41">
        <f t="shared" si="30"/>
        <v>0</v>
      </c>
      <c r="W194" s="46"/>
      <c r="Y194" s="12">
        <f t="shared" si="31"/>
        <v>0.11458333333333305</v>
      </c>
      <c r="Z194" s="13" t="s">
        <v>1</v>
      </c>
      <c r="AA194" s="14">
        <f t="shared" si="25"/>
        <v>0.11527777777777749</v>
      </c>
      <c r="AB194" s="41">
        <f t="shared" si="26"/>
        <v>0</v>
      </c>
      <c r="AC194" s="46"/>
    </row>
    <row r="195" spans="2:29" x14ac:dyDescent="0.4">
      <c r="B195" s="78"/>
      <c r="C195" s="12">
        <f t="shared" si="27"/>
        <v>0.11527777777777749</v>
      </c>
      <c r="D195" s="13" t="s">
        <v>1</v>
      </c>
      <c r="E195" s="14">
        <f t="shared" si="22"/>
        <v>0.11597222222222194</v>
      </c>
      <c r="F195" s="15"/>
      <c r="N195" s="12">
        <f t="shared" si="28"/>
        <v>0.11527777777777749</v>
      </c>
      <c r="O195" s="13" t="s">
        <v>1</v>
      </c>
      <c r="P195" s="14">
        <f t="shared" si="23"/>
        <v>0.11597222222222194</v>
      </c>
      <c r="Q195" s="15"/>
      <c r="S195" s="12">
        <f t="shared" si="29"/>
        <v>0.11527777777777749</v>
      </c>
      <c r="T195" s="13" t="s">
        <v>1</v>
      </c>
      <c r="U195" s="14">
        <f t="shared" si="24"/>
        <v>0.11597222222222194</v>
      </c>
      <c r="V195" s="41">
        <f t="shared" si="30"/>
        <v>0</v>
      </c>
      <c r="W195" s="46"/>
      <c r="Y195" s="12">
        <f t="shared" si="31"/>
        <v>0.11527777777777749</v>
      </c>
      <c r="Z195" s="13" t="s">
        <v>1</v>
      </c>
      <c r="AA195" s="14">
        <f t="shared" si="25"/>
        <v>0.11597222222222194</v>
      </c>
      <c r="AB195" s="41">
        <f t="shared" si="26"/>
        <v>0</v>
      </c>
      <c r="AC195" s="46"/>
    </row>
    <row r="196" spans="2:29" x14ac:dyDescent="0.4">
      <c r="B196" s="78"/>
      <c r="C196" s="12">
        <f t="shared" si="27"/>
        <v>0.11597222222222194</v>
      </c>
      <c r="D196" s="13" t="s">
        <v>1</v>
      </c>
      <c r="E196" s="14">
        <f t="shared" si="22"/>
        <v>0.11666666666666638</v>
      </c>
      <c r="F196" s="15"/>
      <c r="N196" s="12">
        <f t="shared" si="28"/>
        <v>0.11597222222222194</v>
      </c>
      <c r="O196" s="13" t="s">
        <v>1</v>
      </c>
      <c r="P196" s="14">
        <f t="shared" si="23"/>
        <v>0.11666666666666638</v>
      </c>
      <c r="Q196" s="15"/>
      <c r="S196" s="12">
        <f t="shared" si="29"/>
        <v>0.11597222222222194</v>
      </c>
      <c r="T196" s="13" t="s">
        <v>1</v>
      </c>
      <c r="U196" s="14">
        <f t="shared" si="24"/>
        <v>0.11666666666666638</v>
      </c>
      <c r="V196" s="41">
        <f t="shared" si="30"/>
        <v>0</v>
      </c>
      <c r="W196" s="46"/>
      <c r="Y196" s="12">
        <f t="shared" si="31"/>
        <v>0.11597222222222194</v>
      </c>
      <c r="Z196" s="13" t="s">
        <v>1</v>
      </c>
      <c r="AA196" s="14">
        <f t="shared" si="25"/>
        <v>0.11666666666666638</v>
      </c>
      <c r="AB196" s="41">
        <f t="shared" si="26"/>
        <v>0</v>
      </c>
      <c r="AC196" s="46"/>
    </row>
    <row r="197" spans="2:29" x14ac:dyDescent="0.4">
      <c r="B197" s="78"/>
      <c r="C197" s="12">
        <f t="shared" si="27"/>
        <v>0.11666666666666638</v>
      </c>
      <c r="D197" s="13" t="s">
        <v>1</v>
      </c>
      <c r="E197" s="14">
        <f t="shared" si="22"/>
        <v>0.11736111111111082</v>
      </c>
      <c r="F197" s="15"/>
      <c r="N197" s="12">
        <f t="shared" si="28"/>
        <v>0.11666666666666638</v>
      </c>
      <c r="O197" s="13" t="s">
        <v>1</v>
      </c>
      <c r="P197" s="14">
        <f t="shared" si="23"/>
        <v>0.11736111111111082</v>
      </c>
      <c r="Q197" s="15"/>
      <c r="S197" s="12">
        <f t="shared" si="29"/>
        <v>0.11666666666666638</v>
      </c>
      <c r="T197" s="13" t="s">
        <v>1</v>
      </c>
      <c r="U197" s="14">
        <f t="shared" si="24"/>
        <v>0.11736111111111082</v>
      </c>
      <c r="V197" s="41">
        <f t="shared" si="30"/>
        <v>0</v>
      </c>
      <c r="W197" s="46"/>
      <c r="Y197" s="12">
        <f t="shared" si="31"/>
        <v>0.11666666666666638</v>
      </c>
      <c r="Z197" s="13" t="s">
        <v>1</v>
      </c>
      <c r="AA197" s="14">
        <f t="shared" si="25"/>
        <v>0.11736111111111082</v>
      </c>
      <c r="AB197" s="41">
        <f t="shared" si="26"/>
        <v>0</v>
      </c>
      <c r="AC197" s="46"/>
    </row>
    <row r="198" spans="2:29" x14ac:dyDescent="0.4">
      <c r="B198" s="78"/>
      <c r="C198" s="12">
        <f t="shared" si="27"/>
        <v>0.11736111111111082</v>
      </c>
      <c r="D198" s="13" t="s">
        <v>1</v>
      </c>
      <c r="E198" s="14">
        <f t="shared" si="22"/>
        <v>0.11805555555555526</v>
      </c>
      <c r="F198" s="15"/>
      <c r="N198" s="12">
        <f t="shared" si="28"/>
        <v>0.11736111111111082</v>
      </c>
      <c r="O198" s="13" t="s">
        <v>1</v>
      </c>
      <c r="P198" s="14">
        <f t="shared" si="23"/>
        <v>0.11805555555555526</v>
      </c>
      <c r="Q198" s="15"/>
      <c r="S198" s="12">
        <f t="shared" si="29"/>
        <v>0.11736111111111082</v>
      </c>
      <c r="T198" s="13" t="s">
        <v>1</v>
      </c>
      <c r="U198" s="14">
        <f t="shared" si="24"/>
        <v>0.11805555555555526</v>
      </c>
      <c r="V198" s="41">
        <f t="shared" si="30"/>
        <v>0</v>
      </c>
      <c r="W198" s="46"/>
      <c r="Y198" s="12">
        <f t="shared" si="31"/>
        <v>0.11736111111111082</v>
      </c>
      <c r="Z198" s="13" t="s">
        <v>1</v>
      </c>
      <c r="AA198" s="14">
        <f t="shared" si="25"/>
        <v>0.11805555555555526</v>
      </c>
      <c r="AB198" s="41">
        <f t="shared" si="26"/>
        <v>0</v>
      </c>
      <c r="AC198" s="46"/>
    </row>
    <row r="199" spans="2:29" x14ac:dyDescent="0.4">
      <c r="B199" s="78"/>
      <c r="C199" s="12">
        <f t="shared" si="27"/>
        <v>0.11805555555555526</v>
      </c>
      <c r="D199" s="13" t="s">
        <v>1</v>
      </c>
      <c r="E199" s="14">
        <f t="shared" si="22"/>
        <v>0.1187499999999997</v>
      </c>
      <c r="F199" s="15"/>
      <c r="N199" s="12">
        <f t="shared" si="28"/>
        <v>0.11805555555555526</v>
      </c>
      <c r="O199" s="13" t="s">
        <v>1</v>
      </c>
      <c r="P199" s="14">
        <f t="shared" si="23"/>
        <v>0.1187499999999997</v>
      </c>
      <c r="Q199" s="15"/>
      <c r="S199" s="12">
        <f t="shared" si="29"/>
        <v>0.11805555555555526</v>
      </c>
      <c r="T199" s="13" t="s">
        <v>1</v>
      </c>
      <c r="U199" s="14">
        <f t="shared" si="24"/>
        <v>0.1187499999999997</v>
      </c>
      <c r="V199" s="41">
        <f t="shared" si="30"/>
        <v>0</v>
      </c>
      <c r="W199" s="46"/>
      <c r="Y199" s="12">
        <f t="shared" si="31"/>
        <v>0.11805555555555526</v>
      </c>
      <c r="Z199" s="13" t="s">
        <v>1</v>
      </c>
      <c r="AA199" s="14">
        <f t="shared" si="25"/>
        <v>0.1187499999999997</v>
      </c>
      <c r="AB199" s="41">
        <f t="shared" si="26"/>
        <v>0</v>
      </c>
      <c r="AC199" s="46"/>
    </row>
    <row r="200" spans="2:29" x14ac:dyDescent="0.4">
      <c r="B200" s="78"/>
      <c r="C200" s="12">
        <f t="shared" si="27"/>
        <v>0.1187499999999997</v>
      </c>
      <c r="D200" s="13" t="s">
        <v>1</v>
      </c>
      <c r="E200" s="14">
        <f t="shared" si="22"/>
        <v>0.11944444444444414</v>
      </c>
      <c r="F200" s="15"/>
      <c r="N200" s="12">
        <f t="shared" si="28"/>
        <v>0.1187499999999997</v>
      </c>
      <c r="O200" s="13" t="s">
        <v>1</v>
      </c>
      <c r="P200" s="14">
        <f t="shared" si="23"/>
        <v>0.11944444444444414</v>
      </c>
      <c r="Q200" s="15"/>
      <c r="S200" s="12">
        <f t="shared" si="29"/>
        <v>0.1187499999999997</v>
      </c>
      <c r="T200" s="13" t="s">
        <v>1</v>
      </c>
      <c r="U200" s="14">
        <f t="shared" si="24"/>
        <v>0.11944444444444414</v>
      </c>
      <c r="V200" s="41">
        <f t="shared" si="30"/>
        <v>0</v>
      </c>
      <c r="W200" s="46"/>
      <c r="Y200" s="12">
        <f t="shared" si="31"/>
        <v>0.1187499999999997</v>
      </c>
      <c r="Z200" s="13" t="s">
        <v>1</v>
      </c>
      <c r="AA200" s="14">
        <f t="shared" si="25"/>
        <v>0.11944444444444414</v>
      </c>
      <c r="AB200" s="41">
        <f t="shared" si="26"/>
        <v>0</v>
      </c>
      <c r="AC200" s="46"/>
    </row>
    <row r="201" spans="2:29" x14ac:dyDescent="0.4">
      <c r="B201" s="78"/>
      <c r="C201" s="12">
        <f t="shared" si="27"/>
        <v>0.11944444444444414</v>
      </c>
      <c r="D201" s="13" t="s">
        <v>1</v>
      </c>
      <c r="E201" s="14">
        <f t="shared" si="22"/>
        <v>0.12013888888888859</v>
      </c>
      <c r="F201" s="15"/>
      <c r="N201" s="12">
        <f t="shared" si="28"/>
        <v>0.11944444444444414</v>
      </c>
      <c r="O201" s="13" t="s">
        <v>1</v>
      </c>
      <c r="P201" s="14">
        <f t="shared" si="23"/>
        <v>0.12013888888888859</v>
      </c>
      <c r="Q201" s="15"/>
      <c r="S201" s="12">
        <f t="shared" si="29"/>
        <v>0.11944444444444414</v>
      </c>
      <c r="T201" s="13" t="s">
        <v>1</v>
      </c>
      <c r="U201" s="14">
        <f t="shared" si="24"/>
        <v>0.12013888888888859</v>
      </c>
      <c r="V201" s="41">
        <f t="shared" si="30"/>
        <v>0</v>
      </c>
      <c r="W201" s="46"/>
      <c r="Y201" s="12">
        <f t="shared" si="31"/>
        <v>0.11944444444444414</v>
      </c>
      <c r="Z201" s="13" t="s">
        <v>1</v>
      </c>
      <c r="AA201" s="14">
        <f t="shared" si="25"/>
        <v>0.12013888888888859</v>
      </c>
      <c r="AB201" s="41">
        <f t="shared" si="26"/>
        <v>0</v>
      </c>
      <c r="AC201" s="46"/>
    </row>
    <row r="202" spans="2:29" x14ac:dyDescent="0.4">
      <c r="B202" s="78"/>
      <c r="C202" s="12">
        <f t="shared" si="27"/>
        <v>0.12013888888888859</v>
      </c>
      <c r="D202" s="13" t="s">
        <v>1</v>
      </c>
      <c r="E202" s="14">
        <f t="shared" si="22"/>
        <v>0.12083333333333303</v>
      </c>
      <c r="F202" s="15"/>
      <c r="N202" s="12">
        <f t="shared" si="28"/>
        <v>0.12013888888888859</v>
      </c>
      <c r="O202" s="13" t="s">
        <v>1</v>
      </c>
      <c r="P202" s="14">
        <f t="shared" si="23"/>
        <v>0.12083333333333303</v>
      </c>
      <c r="Q202" s="15"/>
      <c r="S202" s="12">
        <f t="shared" si="29"/>
        <v>0.12013888888888859</v>
      </c>
      <c r="T202" s="13" t="s">
        <v>1</v>
      </c>
      <c r="U202" s="14">
        <f t="shared" si="24"/>
        <v>0.12083333333333303</v>
      </c>
      <c r="V202" s="41">
        <f t="shared" si="30"/>
        <v>0</v>
      </c>
      <c r="W202" s="46"/>
      <c r="Y202" s="12">
        <f t="shared" si="31"/>
        <v>0.12013888888888859</v>
      </c>
      <c r="Z202" s="13" t="s">
        <v>1</v>
      </c>
      <c r="AA202" s="14">
        <f t="shared" si="25"/>
        <v>0.12083333333333303</v>
      </c>
      <c r="AB202" s="41">
        <f t="shared" si="26"/>
        <v>0</v>
      </c>
      <c r="AC202" s="46"/>
    </row>
    <row r="203" spans="2:29" x14ac:dyDescent="0.4">
      <c r="B203" s="78"/>
      <c r="C203" s="12">
        <f t="shared" si="27"/>
        <v>0.12083333333333303</v>
      </c>
      <c r="D203" s="13" t="s">
        <v>1</v>
      </c>
      <c r="E203" s="14">
        <f t="shared" si="22"/>
        <v>0.12152777777777747</v>
      </c>
      <c r="F203" s="15"/>
      <c r="N203" s="12">
        <f t="shared" si="28"/>
        <v>0.12083333333333303</v>
      </c>
      <c r="O203" s="13" t="s">
        <v>1</v>
      </c>
      <c r="P203" s="14">
        <f t="shared" si="23"/>
        <v>0.12152777777777747</v>
      </c>
      <c r="Q203" s="15"/>
      <c r="S203" s="12">
        <f t="shared" si="29"/>
        <v>0.12083333333333303</v>
      </c>
      <c r="T203" s="13" t="s">
        <v>1</v>
      </c>
      <c r="U203" s="14">
        <f t="shared" si="24"/>
        <v>0.12152777777777747</v>
      </c>
      <c r="V203" s="41">
        <f t="shared" si="30"/>
        <v>0</v>
      </c>
      <c r="W203" s="46"/>
      <c r="Y203" s="12">
        <f t="shared" si="31"/>
        <v>0.12083333333333303</v>
      </c>
      <c r="Z203" s="13" t="s">
        <v>1</v>
      </c>
      <c r="AA203" s="14">
        <f t="shared" si="25"/>
        <v>0.12152777777777747</v>
      </c>
      <c r="AB203" s="41">
        <f t="shared" si="26"/>
        <v>0</v>
      </c>
      <c r="AC203" s="46"/>
    </row>
    <row r="204" spans="2:29" x14ac:dyDescent="0.4">
      <c r="B204" s="78"/>
      <c r="C204" s="12">
        <f t="shared" si="27"/>
        <v>0.12152777777777747</v>
      </c>
      <c r="D204" s="13" t="s">
        <v>1</v>
      </c>
      <c r="E204" s="14">
        <f t="shared" si="22"/>
        <v>0.12222222222222191</v>
      </c>
      <c r="F204" s="15"/>
      <c r="N204" s="12">
        <f t="shared" si="28"/>
        <v>0.12152777777777747</v>
      </c>
      <c r="O204" s="13" t="s">
        <v>1</v>
      </c>
      <c r="P204" s="14">
        <f t="shared" si="23"/>
        <v>0.12222222222222191</v>
      </c>
      <c r="Q204" s="15"/>
      <c r="S204" s="12">
        <f t="shared" si="29"/>
        <v>0.12152777777777747</v>
      </c>
      <c r="T204" s="13" t="s">
        <v>1</v>
      </c>
      <c r="U204" s="14">
        <f t="shared" si="24"/>
        <v>0.12222222222222191</v>
      </c>
      <c r="V204" s="41">
        <f t="shared" si="30"/>
        <v>0</v>
      </c>
      <c r="W204" s="46"/>
      <c r="Y204" s="12">
        <f t="shared" si="31"/>
        <v>0.12152777777777747</v>
      </c>
      <c r="Z204" s="13" t="s">
        <v>1</v>
      </c>
      <c r="AA204" s="14">
        <f t="shared" si="25"/>
        <v>0.12222222222222191</v>
      </c>
      <c r="AB204" s="41">
        <f t="shared" si="26"/>
        <v>0</v>
      </c>
      <c r="AC204" s="46"/>
    </row>
    <row r="205" spans="2:29" x14ac:dyDescent="0.4">
      <c r="B205" s="78"/>
      <c r="C205" s="12">
        <f t="shared" si="27"/>
        <v>0.12222222222222191</v>
      </c>
      <c r="D205" s="13" t="s">
        <v>1</v>
      </c>
      <c r="E205" s="14">
        <f t="shared" si="22"/>
        <v>0.12291666666666635</v>
      </c>
      <c r="F205" s="15"/>
      <c r="N205" s="12">
        <f t="shared" si="28"/>
        <v>0.12222222222222191</v>
      </c>
      <c r="O205" s="13" t="s">
        <v>1</v>
      </c>
      <c r="P205" s="14">
        <f t="shared" si="23"/>
        <v>0.12291666666666635</v>
      </c>
      <c r="Q205" s="15"/>
      <c r="S205" s="12">
        <f t="shared" si="29"/>
        <v>0.12222222222222191</v>
      </c>
      <c r="T205" s="13" t="s">
        <v>1</v>
      </c>
      <c r="U205" s="14">
        <f t="shared" si="24"/>
        <v>0.12291666666666635</v>
      </c>
      <c r="V205" s="41">
        <f t="shared" si="30"/>
        <v>0</v>
      </c>
      <c r="W205" s="46"/>
      <c r="Y205" s="12">
        <f t="shared" si="31"/>
        <v>0.12222222222222191</v>
      </c>
      <c r="Z205" s="13" t="s">
        <v>1</v>
      </c>
      <c r="AA205" s="14">
        <f t="shared" si="25"/>
        <v>0.12291666666666635</v>
      </c>
      <c r="AB205" s="41">
        <f t="shared" si="26"/>
        <v>0</v>
      </c>
      <c r="AC205" s="46"/>
    </row>
    <row r="206" spans="2:29" x14ac:dyDescent="0.4">
      <c r="B206" s="78"/>
      <c r="C206" s="12">
        <f t="shared" si="27"/>
        <v>0.12291666666666635</v>
      </c>
      <c r="D206" s="13" t="s">
        <v>1</v>
      </c>
      <c r="E206" s="14">
        <f t="shared" si="22"/>
        <v>0.1236111111111108</v>
      </c>
      <c r="F206" s="15"/>
      <c r="N206" s="12">
        <f t="shared" si="28"/>
        <v>0.12291666666666635</v>
      </c>
      <c r="O206" s="13" t="s">
        <v>1</v>
      </c>
      <c r="P206" s="14">
        <f t="shared" si="23"/>
        <v>0.1236111111111108</v>
      </c>
      <c r="Q206" s="15"/>
      <c r="S206" s="12">
        <f t="shared" si="29"/>
        <v>0.12291666666666635</v>
      </c>
      <c r="T206" s="13" t="s">
        <v>1</v>
      </c>
      <c r="U206" s="14">
        <f t="shared" si="24"/>
        <v>0.1236111111111108</v>
      </c>
      <c r="V206" s="41">
        <f t="shared" si="30"/>
        <v>0</v>
      </c>
      <c r="W206" s="46"/>
      <c r="Y206" s="12">
        <f t="shared" si="31"/>
        <v>0.12291666666666635</v>
      </c>
      <c r="Z206" s="13" t="s">
        <v>1</v>
      </c>
      <c r="AA206" s="14">
        <f t="shared" si="25"/>
        <v>0.1236111111111108</v>
      </c>
      <c r="AB206" s="41">
        <f t="shared" si="26"/>
        <v>0</v>
      </c>
      <c r="AC206" s="46"/>
    </row>
    <row r="207" spans="2:29" x14ac:dyDescent="0.4">
      <c r="B207" s="78"/>
      <c r="C207" s="12">
        <f t="shared" si="27"/>
        <v>0.1236111111111108</v>
      </c>
      <c r="D207" s="13" t="s">
        <v>1</v>
      </c>
      <c r="E207" s="14">
        <f t="shared" si="22"/>
        <v>0.12430555555555524</v>
      </c>
      <c r="F207" s="15"/>
      <c r="N207" s="12">
        <f t="shared" si="28"/>
        <v>0.1236111111111108</v>
      </c>
      <c r="O207" s="13" t="s">
        <v>1</v>
      </c>
      <c r="P207" s="14">
        <f t="shared" si="23"/>
        <v>0.12430555555555524</v>
      </c>
      <c r="Q207" s="15"/>
      <c r="S207" s="12">
        <f t="shared" si="29"/>
        <v>0.1236111111111108</v>
      </c>
      <c r="T207" s="13" t="s">
        <v>1</v>
      </c>
      <c r="U207" s="14">
        <f t="shared" si="24"/>
        <v>0.12430555555555524</v>
      </c>
      <c r="V207" s="41">
        <f t="shared" si="30"/>
        <v>0</v>
      </c>
      <c r="W207" s="46"/>
      <c r="Y207" s="12">
        <f t="shared" si="31"/>
        <v>0.1236111111111108</v>
      </c>
      <c r="Z207" s="13" t="s">
        <v>1</v>
      </c>
      <c r="AA207" s="14">
        <f t="shared" si="25"/>
        <v>0.12430555555555524</v>
      </c>
      <c r="AB207" s="41">
        <f t="shared" si="26"/>
        <v>0</v>
      </c>
      <c r="AC207" s="46"/>
    </row>
    <row r="208" spans="2:29" x14ac:dyDescent="0.4">
      <c r="B208" s="78"/>
      <c r="C208" s="18">
        <f t="shared" si="27"/>
        <v>0.12430555555555524</v>
      </c>
      <c r="D208" s="19" t="s">
        <v>1</v>
      </c>
      <c r="E208" s="20">
        <f t="shared" si="22"/>
        <v>0.12499999999999968</v>
      </c>
      <c r="F208" s="39"/>
      <c r="N208" s="18">
        <f t="shared" si="28"/>
        <v>0.12430555555555524</v>
      </c>
      <c r="O208" s="19" t="s">
        <v>1</v>
      </c>
      <c r="P208" s="20">
        <f t="shared" si="23"/>
        <v>0.12499999999999968</v>
      </c>
      <c r="Q208" s="39"/>
      <c r="S208" s="18">
        <f t="shared" si="29"/>
        <v>0.12430555555555524</v>
      </c>
      <c r="T208" s="19" t="s">
        <v>1</v>
      </c>
      <c r="U208" s="20">
        <f t="shared" si="24"/>
        <v>0.12499999999999968</v>
      </c>
      <c r="V208" s="42">
        <f t="shared" si="30"/>
        <v>0</v>
      </c>
      <c r="W208" s="47"/>
      <c r="Y208" s="18">
        <f t="shared" si="31"/>
        <v>0.12430555555555524</v>
      </c>
      <c r="Z208" s="19" t="s">
        <v>1</v>
      </c>
      <c r="AA208" s="20">
        <f t="shared" si="25"/>
        <v>0.12499999999999968</v>
      </c>
      <c r="AB208" s="45">
        <f t="shared" si="26"/>
        <v>0</v>
      </c>
      <c r="AC208" s="47"/>
    </row>
    <row r="209" spans="2:29" x14ac:dyDescent="0.4">
      <c r="B209" s="78"/>
      <c r="C209" s="21">
        <f t="shared" si="27"/>
        <v>0.12499999999999968</v>
      </c>
      <c r="D209" s="22" t="s">
        <v>1</v>
      </c>
      <c r="E209" s="23">
        <f t="shared" si="22"/>
        <v>0.12569444444444414</v>
      </c>
      <c r="F209" s="10"/>
      <c r="N209" s="21">
        <f t="shared" si="28"/>
        <v>0.12499999999999968</v>
      </c>
      <c r="O209" s="22" t="s">
        <v>1</v>
      </c>
      <c r="P209" s="23">
        <f t="shared" si="23"/>
        <v>0.12569444444444414</v>
      </c>
      <c r="Q209" s="10"/>
      <c r="S209" s="21">
        <f t="shared" si="29"/>
        <v>0.12499999999999968</v>
      </c>
      <c r="T209" s="22" t="s">
        <v>1</v>
      </c>
      <c r="U209" s="23">
        <f t="shared" si="24"/>
        <v>0.12569444444444414</v>
      </c>
      <c r="V209" s="65">
        <f t="shared" si="30"/>
        <v>0</v>
      </c>
      <c r="W209" s="48"/>
      <c r="Y209" s="21">
        <f t="shared" si="31"/>
        <v>0.12499999999999968</v>
      </c>
      <c r="Z209" s="22" t="s">
        <v>1</v>
      </c>
      <c r="AA209" s="23">
        <f t="shared" si="25"/>
        <v>0.12569444444444414</v>
      </c>
      <c r="AB209" s="40">
        <f t="shared" si="26"/>
        <v>0</v>
      </c>
      <c r="AC209" s="48"/>
    </row>
    <row r="210" spans="2:29" x14ac:dyDescent="0.4">
      <c r="B210" s="78"/>
      <c r="C210" s="12">
        <f t="shared" si="27"/>
        <v>0.12569444444444414</v>
      </c>
      <c r="D210" s="13" t="s">
        <v>1</v>
      </c>
      <c r="E210" s="14">
        <f t="shared" si="22"/>
        <v>0.12638888888888858</v>
      </c>
      <c r="F210" s="15"/>
      <c r="N210" s="12">
        <f t="shared" si="28"/>
        <v>0.12569444444444414</v>
      </c>
      <c r="O210" s="13" t="s">
        <v>1</v>
      </c>
      <c r="P210" s="14">
        <f t="shared" si="23"/>
        <v>0.12638888888888858</v>
      </c>
      <c r="Q210" s="15"/>
      <c r="S210" s="12">
        <f t="shared" si="29"/>
        <v>0.12569444444444414</v>
      </c>
      <c r="T210" s="13" t="s">
        <v>1</v>
      </c>
      <c r="U210" s="14">
        <f t="shared" si="24"/>
        <v>0.12638888888888858</v>
      </c>
      <c r="V210" s="41">
        <f t="shared" si="30"/>
        <v>0</v>
      </c>
      <c r="W210" s="46"/>
      <c r="Y210" s="12">
        <f t="shared" si="31"/>
        <v>0.12569444444444414</v>
      </c>
      <c r="Z210" s="13" t="s">
        <v>1</v>
      </c>
      <c r="AA210" s="14">
        <f t="shared" si="25"/>
        <v>0.12638888888888858</v>
      </c>
      <c r="AB210" s="41">
        <f t="shared" si="26"/>
        <v>0</v>
      </c>
      <c r="AC210" s="46"/>
    </row>
    <row r="211" spans="2:29" x14ac:dyDescent="0.4">
      <c r="B211" s="78"/>
      <c r="C211" s="12">
        <f t="shared" si="27"/>
        <v>0.12638888888888858</v>
      </c>
      <c r="D211" s="13" t="s">
        <v>1</v>
      </c>
      <c r="E211" s="14">
        <f t="shared" si="22"/>
        <v>0.12708333333333302</v>
      </c>
      <c r="F211" s="15"/>
      <c r="N211" s="12">
        <f t="shared" si="28"/>
        <v>0.12638888888888858</v>
      </c>
      <c r="O211" s="13" t="s">
        <v>1</v>
      </c>
      <c r="P211" s="14">
        <f t="shared" si="23"/>
        <v>0.12708333333333302</v>
      </c>
      <c r="Q211" s="15"/>
      <c r="S211" s="12">
        <f t="shared" si="29"/>
        <v>0.12638888888888858</v>
      </c>
      <c r="T211" s="13" t="s">
        <v>1</v>
      </c>
      <c r="U211" s="14">
        <f t="shared" si="24"/>
        <v>0.12708333333333302</v>
      </c>
      <c r="V211" s="41">
        <f t="shared" si="30"/>
        <v>0</v>
      </c>
      <c r="W211" s="46"/>
      <c r="Y211" s="12">
        <f t="shared" si="31"/>
        <v>0.12638888888888858</v>
      </c>
      <c r="Z211" s="13" t="s">
        <v>1</v>
      </c>
      <c r="AA211" s="14">
        <f t="shared" si="25"/>
        <v>0.12708333333333302</v>
      </c>
      <c r="AB211" s="41">
        <f t="shared" si="26"/>
        <v>0</v>
      </c>
      <c r="AC211" s="46"/>
    </row>
    <row r="212" spans="2:29" x14ac:dyDescent="0.4">
      <c r="B212" s="78"/>
      <c r="C212" s="12">
        <f t="shared" si="27"/>
        <v>0.12708333333333302</v>
      </c>
      <c r="D212" s="13" t="s">
        <v>1</v>
      </c>
      <c r="E212" s="14">
        <f t="shared" si="22"/>
        <v>0.12777777777777746</v>
      </c>
      <c r="F212" s="15"/>
      <c r="N212" s="12">
        <f t="shared" si="28"/>
        <v>0.12708333333333302</v>
      </c>
      <c r="O212" s="13" t="s">
        <v>1</v>
      </c>
      <c r="P212" s="14">
        <f t="shared" si="23"/>
        <v>0.12777777777777746</v>
      </c>
      <c r="Q212" s="15"/>
      <c r="S212" s="12">
        <f t="shared" si="29"/>
        <v>0.12708333333333302</v>
      </c>
      <c r="T212" s="13" t="s">
        <v>1</v>
      </c>
      <c r="U212" s="14">
        <f t="shared" si="24"/>
        <v>0.12777777777777746</v>
      </c>
      <c r="V212" s="41">
        <f t="shared" si="30"/>
        <v>0</v>
      </c>
      <c r="W212" s="46"/>
      <c r="Y212" s="12">
        <f t="shared" si="31"/>
        <v>0.12708333333333302</v>
      </c>
      <c r="Z212" s="13" t="s">
        <v>1</v>
      </c>
      <c r="AA212" s="14">
        <f t="shared" si="25"/>
        <v>0.12777777777777746</v>
      </c>
      <c r="AB212" s="41">
        <f t="shared" si="26"/>
        <v>0</v>
      </c>
      <c r="AC212" s="46"/>
    </row>
    <row r="213" spans="2:29" x14ac:dyDescent="0.4">
      <c r="B213" s="78"/>
      <c r="C213" s="12">
        <f t="shared" si="27"/>
        <v>0.12777777777777746</v>
      </c>
      <c r="D213" s="13" t="s">
        <v>1</v>
      </c>
      <c r="E213" s="14">
        <f t="shared" si="22"/>
        <v>0.1284722222222219</v>
      </c>
      <c r="F213" s="15"/>
      <c r="N213" s="12">
        <f t="shared" si="28"/>
        <v>0.12777777777777746</v>
      </c>
      <c r="O213" s="13" t="s">
        <v>1</v>
      </c>
      <c r="P213" s="14">
        <f t="shared" si="23"/>
        <v>0.1284722222222219</v>
      </c>
      <c r="Q213" s="15"/>
      <c r="S213" s="12">
        <f t="shared" si="29"/>
        <v>0.12777777777777746</v>
      </c>
      <c r="T213" s="13" t="s">
        <v>1</v>
      </c>
      <c r="U213" s="14">
        <f t="shared" si="24"/>
        <v>0.1284722222222219</v>
      </c>
      <c r="V213" s="41">
        <f t="shared" si="30"/>
        <v>0</v>
      </c>
      <c r="W213" s="46"/>
      <c r="Y213" s="12">
        <f t="shared" si="31"/>
        <v>0.12777777777777746</v>
      </c>
      <c r="Z213" s="13" t="s">
        <v>1</v>
      </c>
      <c r="AA213" s="14">
        <f t="shared" si="25"/>
        <v>0.1284722222222219</v>
      </c>
      <c r="AB213" s="41">
        <f t="shared" si="26"/>
        <v>0</v>
      </c>
      <c r="AC213" s="46"/>
    </row>
    <row r="214" spans="2:29" x14ac:dyDescent="0.4">
      <c r="B214" s="78"/>
      <c r="C214" s="12">
        <f t="shared" si="27"/>
        <v>0.1284722222222219</v>
      </c>
      <c r="D214" s="13" t="s">
        <v>1</v>
      </c>
      <c r="E214" s="14">
        <f t="shared" si="22"/>
        <v>0.12916666666666635</v>
      </c>
      <c r="F214" s="15"/>
      <c r="N214" s="12">
        <f t="shared" si="28"/>
        <v>0.1284722222222219</v>
      </c>
      <c r="O214" s="13" t="s">
        <v>1</v>
      </c>
      <c r="P214" s="14">
        <f t="shared" si="23"/>
        <v>0.12916666666666635</v>
      </c>
      <c r="Q214" s="15"/>
      <c r="S214" s="12">
        <f t="shared" si="29"/>
        <v>0.1284722222222219</v>
      </c>
      <c r="T214" s="13" t="s">
        <v>1</v>
      </c>
      <c r="U214" s="14">
        <f t="shared" si="24"/>
        <v>0.12916666666666635</v>
      </c>
      <c r="V214" s="41">
        <f t="shared" si="30"/>
        <v>0</v>
      </c>
      <c r="W214" s="46"/>
      <c r="Y214" s="12">
        <f t="shared" si="31"/>
        <v>0.1284722222222219</v>
      </c>
      <c r="Z214" s="13" t="s">
        <v>1</v>
      </c>
      <c r="AA214" s="14">
        <f t="shared" si="25"/>
        <v>0.12916666666666635</v>
      </c>
      <c r="AB214" s="41">
        <f t="shared" si="26"/>
        <v>0</v>
      </c>
      <c r="AC214" s="46"/>
    </row>
    <row r="215" spans="2:29" x14ac:dyDescent="0.4">
      <c r="B215" s="78"/>
      <c r="C215" s="12">
        <f t="shared" si="27"/>
        <v>0.12916666666666635</v>
      </c>
      <c r="D215" s="13" t="s">
        <v>1</v>
      </c>
      <c r="E215" s="14">
        <f t="shared" si="22"/>
        <v>0.12986111111111079</v>
      </c>
      <c r="F215" s="15"/>
      <c r="N215" s="12">
        <f t="shared" si="28"/>
        <v>0.12916666666666635</v>
      </c>
      <c r="O215" s="13" t="s">
        <v>1</v>
      </c>
      <c r="P215" s="14">
        <f t="shared" si="23"/>
        <v>0.12986111111111079</v>
      </c>
      <c r="Q215" s="15"/>
      <c r="S215" s="12">
        <f t="shared" si="29"/>
        <v>0.12916666666666635</v>
      </c>
      <c r="T215" s="13" t="s">
        <v>1</v>
      </c>
      <c r="U215" s="14">
        <f t="shared" si="24"/>
        <v>0.12986111111111079</v>
      </c>
      <c r="V215" s="41">
        <f t="shared" si="30"/>
        <v>0</v>
      </c>
      <c r="W215" s="46"/>
      <c r="Y215" s="12">
        <f t="shared" si="31"/>
        <v>0.12916666666666635</v>
      </c>
      <c r="Z215" s="13" t="s">
        <v>1</v>
      </c>
      <c r="AA215" s="14">
        <f t="shared" si="25"/>
        <v>0.12986111111111079</v>
      </c>
      <c r="AB215" s="41">
        <f t="shared" si="26"/>
        <v>0</v>
      </c>
      <c r="AC215" s="46"/>
    </row>
    <row r="216" spans="2:29" x14ac:dyDescent="0.4">
      <c r="B216" s="78"/>
      <c r="C216" s="12">
        <f t="shared" si="27"/>
        <v>0.12986111111111079</v>
      </c>
      <c r="D216" s="13" t="s">
        <v>1</v>
      </c>
      <c r="E216" s="14">
        <f t="shared" si="22"/>
        <v>0.13055555555555523</v>
      </c>
      <c r="F216" s="15"/>
      <c r="N216" s="12">
        <f t="shared" si="28"/>
        <v>0.12986111111111079</v>
      </c>
      <c r="O216" s="13" t="s">
        <v>1</v>
      </c>
      <c r="P216" s="14">
        <f t="shared" si="23"/>
        <v>0.13055555555555523</v>
      </c>
      <c r="Q216" s="15"/>
      <c r="S216" s="12">
        <f t="shared" si="29"/>
        <v>0.12986111111111079</v>
      </c>
      <c r="T216" s="13" t="s">
        <v>1</v>
      </c>
      <c r="U216" s="14">
        <f t="shared" si="24"/>
        <v>0.13055555555555523</v>
      </c>
      <c r="V216" s="41">
        <f t="shared" si="30"/>
        <v>0</v>
      </c>
      <c r="W216" s="46"/>
      <c r="Y216" s="12">
        <f t="shared" si="31"/>
        <v>0.12986111111111079</v>
      </c>
      <c r="Z216" s="13" t="s">
        <v>1</v>
      </c>
      <c r="AA216" s="14">
        <f t="shared" si="25"/>
        <v>0.13055555555555523</v>
      </c>
      <c r="AB216" s="41">
        <f t="shared" si="26"/>
        <v>0</v>
      </c>
      <c r="AC216" s="46"/>
    </row>
    <row r="217" spans="2:29" x14ac:dyDescent="0.4">
      <c r="B217" s="78"/>
      <c r="C217" s="12">
        <f t="shared" si="27"/>
        <v>0.13055555555555523</v>
      </c>
      <c r="D217" s="13" t="s">
        <v>1</v>
      </c>
      <c r="E217" s="14">
        <f t="shared" si="22"/>
        <v>0.13124999999999967</v>
      </c>
      <c r="F217" s="15"/>
      <c r="N217" s="12">
        <f t="shared" si="28"/>
        <v>0.13055555555555523</v>
      </c>
      <c r="O217" s="13" t="s">
        <v>1</v>
      </c>
      <c r="P217" s="14">
        <f t="shared" si="23"/>
        <v>0.13124999999999967</v>
      </c>
      <c r="Q217" s="15"/>
      <c r="S217" s="12">
        <f t="shared" si="29"/>
        <v>0.13055555555555523</v>
      </c>
      <c r="T217" s="13" t="s">
        <v>1</v>
      </c>
      <c r="U217" s="14">
        <f t="shared" si="24"/>
        <v>0.13124999999999967</v>
      </c>
      <c r="V217" s="41">
        <f t="shared" si="30"/>
        <v>0</v>
      </c>
      <c r="W217" s="46"/>
      <c r="Y217" s="12">
        <f t="shared" si="31"/>
        <v>0.13055555555555523</v>
      </c>
      <c r="Z217" s="13" t="s">
        <v>1</v>
      </c>
      <c r="AA217" s="14">
        <f t="shared" si="25"/>
        <v>0.13124999999999967</v>
      </c>
      <c r="AB217" s="41">
        <f t="shared" si="26"/>
        <v>0</v>
      </c>
      <c r="AC217" s="46"/>
    </row>
    <row r="218" spans="2:29" x14ac:dyDescent="0.4">
      <c r="B218" s="78"/>
      <c r="C218" s="12">
        <f t="shared" si="27"/>
        <v>0.13124999999999967</v>
      </c>
      <c r="D218" s="13" t="s">
        <v>1</v>
      </c>
      <c r="E218" s="14">
        <f t="shared" si="22"/>
        <v>0.13194444444444411</v>
      </c>
      <c r="F218" s="15"/>
      <c r="N218" s="12">
        <f t="shared" si="28"/>
        <v>0.13124999999999967</v>
      </c>
      <c r="O218" s="13" t="s">
        <v>1</v>
      </c>
      <c r="P218" s="14">
        <f t="shared" si="23"/>
        <v>0.13194444444444411</v>
      </c>
      <c r="Q218" s="15"/>
      <c r="S218" s="12">
        <f t="shared" si="29"/>
        <v>0.13124999999999967</v>
      </c>
      <c r="T218" s="13" t="s">
        <v>1</v>
      </c>
      <c r="U218" s="14">
        <f t="shared" si="24"/>
        <v>0.13194444444444411</v>
      </c>
      <c r="V218" s="41">
        <f t="shared" si="30"/>
        <v>0</v>
      </c>
      <c r="W218" s="46"/>
      <c r="Y218" s="12">
        <f t="shared" si="31"/>
        <v>0.13124999999999967</v>
      </c>
      <c r="Z218" s="13" t="s">
        <v>1</v>
      </c>
      <c r="AA218" s="14">
        <f t="shared" si="25"/>
        <v>0.13194444444444411</v>
      </c>
      <c r="AB218" s="41">
        <f t="shared" si="26"/>
        <v>0</v>
      </c>
      <c r="AC218" s="46"/>
    </row>
    <row r="219" spans="2:29" x14ac:dyDescent="0.4">
      <c r="B219" s="78"/>
      <c r="C219" s="12">
        <f t="shared" si="27"/>
        <v>0.13194444444444411</v>
      </c>
      <c r="D219" s="13" t="s">
        <v>1</v>
      </c>
      <c r="E219" s="14">
        <f t="shared" si="22"/>
        <v>0.13263888888888856</v>
      </c>
      <c r="F219" s="15"/>
      <c r="N219" s="12">
        <f t="shared" si="28"/>
        <v>0.13194444444444411</v>
      </c>
      <c r="O219" s="13" t="s">
        <v>1</v>
      </c>
      <c r="P219" s="14">
        <f t="shared" si="23"/>
        <v>0.13263888888888856</v>
      </c>
      <c r="Q219" s="15"/>
      <c r="S219" s="12">
        <f t="shared" si="29"/>
        <v>0.13194444444444411</v>
      </c>
      <c r="T219" s="13" t="s">
        <v>1</v>
      </c>
      <c r="U219" s="14">
        <f t="shared" si="24"/>
        <v>0.13263888888888856</v>
      </c>
      <c r="V219" s="41">
        <f t="shared" si="30"/>
        <v>0</v>
      </c>
      <c r="W219" s="46"/>
      <c r="Y219" s="12">
        <f t="shared" si="31"/>
        <v>0.13194444444444411</v>
      </c>
      <c r="Z219" s="13" t="s">
        <v>1</v>
      </c>
      <c r="AA219" s="14">
        <f t="shared" si="25"/>
        <v>0.13263888888888856</v>
      </c>
      <c r="AB219" s="41">
        <f t="shared" si="26"/>
        <v>0</v>
      </c>
      <c r="AC219" s="46"/>
    </row>
    <row r="220" spans="2:29" x14ac:dyDescent="0.4">
      <c r="B220" s="78"/>
      <c r="C220" s="12">
        <f t="shared" si="27"/>
        <v>0.13263888888888856</v>
      </c>
      <c r="D220" s="13" t="s">
        <v>1</v>
      </c>
      <c r="E220" s="14">
        <f t="shared" si="22"/>
        <v>0.133333333333333</v>
      </c>
      <c r="F220" s="15"/>
      <c r="N220" s="12">
        <f t="shared" si="28"/>
        <v>0.13263888888888856</v>
      </c>
      <c r="O220" s="13" t="s">
        <v>1</v>
      </c>
      <c r="P220" s="14">
        <f t="shared" si="23"/>
        <v>0.133333333333333</v>
      </c>
      <c r="Q220" s="15"/>
      <c r="S220" s="12">
        <f t="shared" si="29"/>
        <v>0.13263888888888856</v>
      </c>
      <c r="T220" s="13" t="s">
        <v>1</v>
      </c>
      <c r="U220" s="14">
        <f t="shared" si="24"/>
        <v>0.133333333333333</v>
      </c>
      <c r="V220" s="41">
        <f t="shared" si="30"/>
        <v>0</v>
      </c>
      <c r="W220" s="46"/>
      <c r="Y220" s="12">
        <f t="shared" si="31"/>
        <v>0.13263888888888856</v>
      </c>
      <c r="Z220" s="13" t="s">
        <v>1</v>
      </c>
      <c r="AA220" s="14">
        <f t="shared" si="25"/>
        <v>0.133333333333333</v>
      </c>
      <c r="AB220" s="41">
        <f t="shared" si="26"/>
        <v>0</v>
      </c>
      <c r="AC220" s="46"/>
    </row>
    <row r="221" spans="2:29" x14ac:dyDescent="0.4">
      <c r="B221" s="78"/>
      <c r="C221" s="12">
        <f t="shared" si="27"/>
        <v>0.133333333333333</v>
      </c>
      <c r="D221" s="13" t="s">
        <v>1</v>
      </c>
      <c r="E221" s="14">
        <f t="shared" si="22"/>
        <v>0.13402777777777744</v>
      </c>
      <c r="F221" s="15"/>
      <c r="N221" s="12">
        <f t="shared" si="28"/>
        <v>0.133333333333333</v>
      </c>
      <c r="O221" s="13" t="s">
        <v>1</v>
      </c>
      <c r="P221" s="14">
        <f t="shared" si="23"/>
        <v>0.13402777777777744</v>
      </c>
      <c r="Q221" s="15"/>
      <c r="S221" s="12">
        <f t="shared" si="29"/>
        <v>0.133333333333333</v>
      </c>
      <c r="T221" s="13" t="s">
        <v>1</v>
      </c>
      <c r="U221" s="14">
        <f t="shared" si="24"/>
        <v>0.13402777777777744</v>
      </c>
      <c r="V221" s="41">
        <f t="shared" si="30"/>
        <v>0</v>
      </c>
      <c r="W221" s="46"/>
      <c r="Y221" s="12">
        <f t="shared" si="31"/>
        <v>0.133333333333333</v>
      </c>
      <c r="Z221" s="13" t="s">
        <v>1</v>
      </c>
      <c r="AA221" s="14">
        <f t="shared" si="25"/>
        <v>0.13402777777777744</v>
      </c>
      <c r="AB221" s="41">
        <f t="shared" si="26"/>
        <v>0</v>
      </c>
      <c r="AC221" s="46"/>
    </row>
    <row r="222" spans="2:29" x14ac:dyDescent="0.4">
      <c r="B222" s="78"/>
      <c r="C222" s="12">
        <f t="shared" si="27"/>
        <v>0.13402777777777744</v>
      </c>
      <c r="D222" s="13" t="s">
        <v>1</v>
      </c>
      <c r="E222" s="14">
        <f t="shared" ref="E222:E268" si="32">C222+TIME(0,1,0)</f>
        <v>0.13472222222222188</v>
      </c>
      <c r="F222" s="15"/>
      <c r="N222" s="12">
        <f t="shared" si="28"/>
        <v>0.13402777777777744</v>
      </c>
      <c r="O222" s="13" t="s">
        <v>1</v>
      </c>
      <c r="P222" s="14">
        <f t="shared" ref="P222:P268" si="33">N222+TIME(0,1,0)</f>
        <v>0.13472222222222188</v>
      </c>
      <c r="Q222" s="15"/>
      <c r="S222" s="12">
        <f t="shared" si="29"/>
        <v>0.13402777777777744</v>
      </c>
      <c r="T222" s="13" t="s">
        <v>1</v>
      </c>
      <c r="U222" s="14">
        <f t="shared" ref="U222:U268" si="34">S222+TIME(0,1,0)</f>
        <v>0.13472222222222188</v>
      </c>
      <c r="V222" s="41">
        <f t="shared" si="30"/>
        <v>0</v>
      </c>
      <c r="W222" s="46"/>
      <c r="Y222" s="12">
        <f t="shared" si="31"/>
        <v>0.13402777777777744</v>
      </c>
      <c r="Z222" s="13" t="s">
        <v>1</v>
      </c>
      <c r="AA222" s="14">
        <f t="shared" ref="AA222:AA268" si="35">Y222+TIME(0,1,0)</f>
        <v>0.13472222222222188</v>
      </c>
      <c r="AB222" s="41">
        <f t="shared" ref="AB222:AB268" si="36">IFERROR(IF($E$13="事前予測型",F222-Q222,$L$29-Q222),"")</f>
        <v>0</v>
      </c>
      <c r="AC222" s="46"/>
    </row>
    <row r="223" spans="2:29" x14ac:dyDescent="0.4">
      <c r="B223" s="78"/>
      <c r="C223" s="12">
        <f t="shared" ref="C223:C268" si="37">E222</f>
        <v>0.13472222222222188</v>
      </c>
      <c r="D223" s="13" t="s">
        <v>1</v>
      </c>
      <c r="E223" s="14">
        <f t="shared" si="32"/>
        <v>0.13541666666666632</v>
      </c>
      <c r="F223" s="15"/>
      <c r="N223" s="12">
        <f t="shared" ref="N223:N268" si="38">P222</f>
        <v>0.13472222222222188</v>
      </c>
      <c r="O223" s="13" t="s">
        <v>1</v>
      </c>
      <c r="P223" s="14">
        <f t="shared" si="33"/>
        <v>0.13541666666666632</v>
      </c>
      <c r="Q223" s="15"/>
      <c r="S223" s="12">
        <f t="shared" ref="S223:S268" si="39">U222</f>
        <v>0.13472222222222188</v>
      </c>
      <c r="T223" s="13" t="s">
        <v>1</v>
      </c>
      <c r="U223" s="14">
        <f t="shared" si="34"/>
        <v>0.13541666666666632</v>
      </c>
      <c r="V223" s="41">
        <f t="shared" ref="V223:V268" si="40">IFERROR(IF($E$13="事前予測型",F223-Q223,$L$29-Q223),"")</f>
        <v>0</v>
      </c>
      <c r="W223" s="46"/>
      <c r="Y223" s="12">
        <f t="shared" ref="Y223:Y268" si="41">AA222</f>
        <v>0.13472222222222188</v>
      </c>
      <c r="Z223" s="13" t="s">
        <v>1</v>
      </c>
      <c r="AA223" s="14">
        <f t="shared" si="35"/>
        <v>0.13541666666666632</v>
      </c>
      <c r="AB223" s="41">
        <f t="shared" si="36"/>
        <v>0</v>
      </c>
      <c r="AC223" s="46"/>
    </row>
    <row r="224" spans="2:29" x14ac:dyDescent="0.4">
      <c r="B224" s="78"/>
      <c r="C224" s="12">
        <f t="shared" si="37"/>
        <v>0.13541666666666632</v>
      </c>
      <c r="D224" s="13" t="s">
        <v>1</v>
      </c>
      <c r="E224" s="14">
        <f t="shared" si="32"/>
        <v>0.13611111111111077</v>
      </c>
      <c r="F224" s="15"/>
      <c r="N224" s="12">
        <f t="shared" si="38"/>
        <v>0.13541666666666632</v>
      </c>
      <c r="O224" s="13" t="s">
        <v>1</v>
      </c>
      <c r="P224" s="14">
        <f t="shared" si="33"/>
        <v>0.13611111111111077</v>
      </c>
      <c r="Q224" s="15"/>
      <c r="S224" s="12">
        <f t="shared" si="39"/>
        <v>0.13541666666666632</v>
      </c>
      <c r="T224" s="13" t="s">
        <v>1</v>
      </c>
      <c r="U224" s="14">
        <f t="shared" si="34"/>
        <v>0.13611111111111077</v>
      </c>
      <c r="V224" s="41">
        <f t="shared" si="40"/>
        <v>0</v>
      </c>
      <c r="W224" s="46"/>
      <c r="Y224" s="12">
        <f t="shared" si="41"/>
        <v>0.13541666666666632</v>
      </c>
      <c r="Z224" s="13" t="s">
        <v>1</v>
      </c>
      <c r="AA224" s="14">
        <f t="shared" si="35"/>
        <v>0.13611111111111077</v>
      </c>
      <c r="AB224" s="41">
        <f t="shared" si="36"/>
        <v>0</v>
      </c>
      <c r="AC224" s="46"/>
    </row>
    <row r="225" spans="2:29" x14ac:dyDescent="0.4">
      <c r="B225" s="78"/>
      <c r="C225" s="12">
        <f t="shared" si="37"/>
        <v>0.13611111111111077</v>
      </c>
      <c r="D225" s="13" t="s">
        <v>1</v>
      </c>
      <c r="E225" s="14">
        <f t="shared" si="32"/>
        <v>0.13680555555555521</v>
      </c>
      <c r="F225" s="15"/>
      <c r="N225" s="12">
        <f t="shared" si="38"/>
        <v>0.13611111111111077</v>
      </c>
      <c r="O225" s="13" t="s">
        <v>1</v>
      </c>
      <c r="P225" s="14">
        <f t="shared" si="33"/>
        <v>0.13680555555555521</v>
      </c>
      <c r="Q225" s="15"/>
      <c r="S225" s="12">
        <f t="shared" si="39"/>
        <v>0.13611111111111077</v>
      </c>
      <c r="T225" s="13" t="s">
        <v>1</v>
      </c>
      <c r="U225" s="14">
        <f t="shared" si="34"/>
        <v>0.13680555555555521</v>
      </c>
      <c r="V225" s="41">
        <f t="shared" si="40"/>
        <v>0</v>
      </c>
      <c r="W225" s="46"/>
      <c r="Y225" s="12">
        <f t="shared" si="41"/>
        <v>0.13611111111111077</v>
      </c>
      <c r="Z225" s="13" t="s">
        <v>1</v>
      </c>
      <c r="AA225" s="14">
        <f t="shared" si="35"/>
        <v>0.13680555555555521</v>
      </c>
      <c r="AB225" s="41">
        <f t="shared" si="36"/>
        <v>0</v>
      </c>
      <c r="AC225" s="46"/>
    </row>
    <row r="226" spans="2:29" x14ac:dyDescent="0.4">
      <c r="B226" s="78"/>
      <c r="C226" s="12">
        <f t="shared" si="37"/>
        <v>0.13680555555555521</v>
      </c>
      <c r="D226" s="13" t="s">
        <v>1</v>
      </c>
      <c r="E226" s="14">
        <f t="shared" si="32"/>
        <v>0.13749999999999965</v>
      </c>
      <c r="F226" s="15"/>
      <c r="N226" s="12">
        <f t="shared" si="38"/>
        <v>0.13680555555555521</v>
      </c>
      <c r="O226" s="13" t="s">
        <v>1</v>
      </c>
      <c r="P226" s="14">
        <f t="shared" si="33"/>
        <v>0.13749999999999965</v>
      </c>
      <c r="Q226" s="15"/>
      <c r="S226" s="12">
        <f t="shared" si="39"/>
        <v>0.13680555555555521</v>
      </c>
      <c r="T226" s="13" t="s">
        <v>1</v>
      </c>
      <c r="U226" s="14">
        <f t="shared" si="34"/>
        <v>0.13749999999999965</v>
      </c>
      <c r="V226" s="41">
        <f t="shared" si="40"/>
        <v>0</v>
      </c>
      <c r="W226" s="46"/>
      <c r="Y226" s="12">
        <f t="shared" si="41"/>
        <v>0.13680555555555521</v>
      </c>
      <c r="Z226" s="13" t="s">
        <v>1</v>
      </c>
      <c r="AA226" s="14">
        <f t="shared" si="35"/>
        <v>0.13749999999999965</v>
      </c>
      <c r="AB226" s="41">
        <f t="shared" si="36"/>
        <v>0</v>
      </c>
      <c r="AC226" s="46"/>
    </row>
    <row r="227" spans="2:29" x14ac:dyDescent="0.4">
      <c r="B227" s="78"/>
      <c r="C227" s="12">
        <f t="shared" si="37"/>
        <v>0.13749999999999965</v>
      </c>
      <c r="D227" s="13" t="s">
        <v>1</v>
      </c>
      <c r="E227" s="14">
        <f t="shared" si="32"/>
        <v>0.13819444444444409</v>
      </c>
      <c r="F227" s="15"/>
      <c r="N227" s="12">
        <f t="shared" si="38"/>
        <v>0.13749999999999965</v>
      </c>
      <c r="O227" s="13" t="s">
        <v>1</v>
      </c>
      <c r="P227" s="14">
        <f t="shared" si="33"/>
        <v>0.13819444444444409</v>
      </c>
      <c r="Q227" s="15"/>
      <c r="S227" s="12">
        <f t="shared" si="39"/>
        <v>0.13749999999999965</v>
      </c>
      <c r="T227" s="13" t="s">
        <v>1</v>
      </c>
      <c r="U227" s="14">
        <f t="shared" si="34"/>
        <v>0.13819444444444409</v>
      </c>
      <c r="V227" s="41">
        <f t="shared" si="40"/>
        <v>0</v>
      </c>
      <c r="W227" s="46"/>
      <c r="Y227" s="12">
        <f t="shared" si="41"/>
        <v>0.13749999999999965</v>
      </c>
      <c r="Z227" s="13" t="s">
        <v>1</v>
      </c>
      <c r="AA227" s="14">
        <f t="shared" si="35"/>
        <v>0.13819444444444409</v>
      </c>
      <c r="AB227" s="41">
        <f t="shared" si="36"/>
        <v>0</v>
      </c>
      <c r="AC227" s="46"/>
    </row>
    <row r="228" spans="2:29" x14ac:dyDescent="0.4">
      <c r="B228" s="78"/>
      <c r="C228" s="12">
        <f t="shared" si="37"/>
        <v>0.13819444444444409</v>
      </c>
      <c r="D228" s="13" t="s">
        <v>1</v>
      </c>
      <c r="E228" s="14">
        <f t="shared" si="32"/>
        <v>0.13888888888888853</v>
      </c>
      <c r="F228" s="15"/>
      <c r="N228" s="12">
        <f t="shared" si="38"/>
        <v>0.13819444444444409</v>
      </c>
      <c r="O228" s="13" t="s">
        <v>1</v>
      </c>
      <c r="P228" s="14">
        <f t="shared" si="33"/>
        <v>0.13888888888888853</v>
      </c>
      <c r="Q228" s="15"/>
      <c r="S228" s="12">
        <f t="shared" si="39"/>
        <v>0.13819444444444409</v>
      </c>
      <c r="T228" s="13" t="s">
        <v>1</v>
      </c>
      <c r="U228" s="14">
        <f t="shared" si="34"/>
        <v>0.13888888888888853</v>
      </c>
      <c r="V228" s="41">
        <f t="shared" si="40"/>
        <v>0</v>
      </c>
      <c r="W228" s="46"/>
      <c r="Y228" s="12">
        <f t="shared" si="41"/>
        <v>0.13819444444444409</v>
      </c>
      <c r="Z228" s="13" t="s">
        <v>1</v>
      </c>
      <c r="AA228" s="14">
        <f t="shared" si="35"/>
        <v>0.13888888888888853</v>
      </c>
      <c r="AB228" s="41">
        <f t="shared" si="36"/>
        <v>0</v>
      </c>
      <c r="AC228" s="46"/>
    </row>
    <row r="229" spans="2:29" x14ac:dyDescent="0.4">
      <c r="B229" s="78"/>
      <c r="C229" s="12">
        <f t="shared" si="37"/>
        <v>0.13888888888888853</v>
      </c>
      <c r="D229" s="13" t="s">
        <v>1</v>
      </c>
      <c r="E229" s="14">
        <f t="shared" si="32"/>
        <v>0.13958333333333298</v>
      </c>
      <c r="F229" s="15"/>
      <c r="N229" s="12">
        <f t="shared" si="38"/>
        <v>0.13888888888888853</v>
      </c>
      <c r="O229" s="13" t="s">
        <v>1</v>
      </c>
      <c r="P229" s="14">
        <f t="shared" si="33"/>
        <v>0.13958333333333298</v>
      </c>
      <c r="Q229" s="15"/>
      <c r="S229" s="12">
        <f t="shared" si="39"/>
        <v>0.13888888888888853</v>
      </c>
      <c r="T229" s="13" t="s">
        <v>1</v>
      </c>
      <c r="U229" s="14">
        <f t="shared" si="34"/>
        <v>0.13958333333333298</v>
      </c>
      <c r="V229" s="41">
        <f t="shared" si="40"/>
        <v>0</v>
      </c>
      <c r="W229" s="46"/>
      <c r="Y229" s="12">
        <f t="shared" si="41"/>
        <v>0.13888888888888853</v>
      </c>
      <c r="Z229" s="13" t="s">
        <v>1</v>
      </c>
      <c r="AA229" s="14">
        <f t="shared" si="35"/>
        <v>0.13958333333333298</v>
      </c>
      <c r="AB229" s="41">
        <f t="shared" si="36"/>
        <v>0</v>
      </c>
      <c r="AC229" s="46"/>
    </row>
    <row r="230" spans="2:29" x14ac:dyDescent="0.4">
      <c r="B230" s="78"/>
      <c r="C230" s="12">
        <f t="shared" si="37"/>
        <v>0.13958333333333298</v>
      </c>
      <c r="D230" s="13" t="s">
        <v>1</v>
      </c>
      <c r="E230" s="14">
        <f t="shared" si="32"/>
        <v>0.14027777777777742</v>
      </c>
      <c r="F230" s="15"/>
      <c r="N230" s="12">
        <f t="shared" si="38"/>
        <v>0.13958333333333298</v>
      </c>
      <c r="O230" s="13" t="s">
        <v>1</v>
      </c>
      <c r="P230" s="14">
        <f t="shared" si="33"/>
        <v>0.14027777777777742</v>
      </c>
      <c r="Q230" s="15"/>
      <c r="S230" s="12">
        <f t="shared" si="39"/>
        <v>0.13958333333333298</v>
      </c>
      <c r="T230" s="13" t="s">
        <v>1</v>
      </c>
      <c r="U230" s="14">
        <f t="shared" si="34"/>
        <v>0.14027777777777742</v>
      </c>
      <c r="V230" s="41">
        <f t="shared" si="40"/>
        <v>0</v>
      </c>
      <c r="W230" s="46"/>
      <c r="Y230" s="12">
        <f t="shared" si="41"/>
        <v>0.13958333333333298</v>
      </c>
      <c r="Z230" s="13" t="s">
        <v>1</v>
      </c>
      <c r="AA230" s="14">
        <f t="shared" si="35"/>
        <v>0.14027777777777742</v>
      </c>
      <c r="AB230" s="41">
        <f t="shared" si="36"/>
        <v>0</v>
      </c>
      <c r="AC230" s="46"/>
    </row>
    <row r="231" spans="2:29" x14ac:dyDescent="0.4">
      <c r="B231" s="78"/>
      <c r="C231" s="12">
        <f t="shared" si="37"/>
        <v>0.14027777777777742</v>
      </c>
      <c r="D231" s="13" t="s">
        <v>1</v>
      </c>
      <c r="E231" s="14">
        <f t="shared" si="32"/>
        <v>0.14097222222222186</v>
      </c>
      <c r="F231" s="15"/>
      <c r="N231" s="12">
        <f t="shared" si="38"/>
        <v>0.14027777777777742</v>
      </c>
      <c r="O231" s="13" t="s">
        <v>1</v>
      </c>
      <c r="P231" s="14">
        <f t="shared" si="33"/>
        <v>0.14097222222222186</v>
      </c>
      <c r="Q231" s="15"/>
      <c r="S231" s="12">
        <f t="shared" si="39"/>
        <v>0.14027777777777742</v>
      </c>
      <c r="T231" s="13" t="s">
        <v>1</v>
      </c>
      <c r="U231" s="14">
        <f t="shared" si="34"/>
        <v>0.14097222222222186</v>
      </c>
      <c r="V231" s="41">
        <f t="shared" si="40"/>
        <v>0</v>
      </c>
      <c r="W231" s="46"/>
      <c r="Y231" s="12">
        <f t="shared" si="41"/>
        <v>0.14027777777777742</v>
      </c>
      <c r="Z231" s="13" t="s">
        <v>1</v>
      </c>
      <c r="AA231" s="14">
        <f t="shared" si="35"/>
        <v>0.14097222222222186</v>
      </c>
      <c r="AB231" s="41">
        <f t="shared" si="36"/>
        <v>0</v>
      </c>
      <c r="AC231" s="46"/>
    </row>
    <row r="232" spans="2:29" x14ac:dyDescent="0.4">
      <c r="B232" s="78"/>
      <c r="C232" s="12">
        <f t="shared" si="37"/>
        <v>0.14097222222222186</v>
      </c>
      <c r="D232" s="13" t="s">
        <v>1</v>
      </c>
      <c r="E232" s="14">
        <f t="shared" si="32"/>
        <v>0.1416666666666663</v>
      </c>
      <c r="F232" s="15"/>
      <c r="N232" s="12">
        <f t="shared" si="38"/>
        <v>0.14097222222222186</v>
      </c>
      <c r="O232" s="13" t="s">
        <v>1</v>
      </c>
      <c r="P232" s="14">
        <f t="shared" si="33"/>
        <v>0.1416666666666663</v>
      </c>
      <c r="Q232" s="15"/>
      <c r="S232" s="12">
        <f t="shared" si="39"/>
        <v>0.14097222222222186</v>
      </c>
      <c r="T232" s="13" t="s">
        <v>1</v>
      </c>
      <c r="U232" s="14">
        <f t="shared" si="34"/>
        <v>0.1416666666666663</v>
      </c>
      <c r="V232" s="41">
        <f t="shared" si="40"/>
        <v>0</v>
      </c>
      <c r="W232" s="46"/>
      <c r="Y232" s="12">
        <f t="shared" si="41"/>
        <v>0.14097222222222186</v>
      </c>
      <c r="Z232" s="13" t="s">
        <v>1</v>
      </c>
      <c r="AA232" s="14">
        <f t="shared" si="35"/>
        <v>0.1416666666666663</v>
      </c>
      <c r="AB232" s="41">
        <f t="shared" si="36"/>
        <v>0</v>
      </c>
      <c r="AC232" s="46"/>
    </row>
    <row r="233" spans="2:29" x14ac:dyDescent="0.4">
      <c r="B233" s="78"/>
      <c r="C233" s="12">
        <f t="shared" si="37"/>
        <v>0.1416666666666663</v>
      </c>
      <c r="D233" s="13" t="s">
        <v>1</v>
      </c>
      <c r="E233" s="14">
        <f t="shared" si="32"/>
        <v>0.14236111111111074</v>
      </c>
      <c r="F233" s="15"/>
      <c r="N233" s="12">
        <f t="shared" si="38"/>
        <v>0.1416666666666663</v>
      </c>
      <c r="O233" s="13" t="s">
        <v>1</v>
      </c>
      <c r="P233" s="14">
        <f t="shared" si="33"/>
        <v>0.14236111111111074</v>
      </c>
      <c r="Q233" s="15"/>
      <c r="S233" s="12">
        <f t="shared" si="39"/>
        <v>0.1416666666666663</v>
      </c>
      <c r="T233" s="13" t="s">
        <v>1</v>
      </c>
      <c r="U233" s="14">
        <f t="shared" si="34"/>
        <v>0.14236111111111074</v>
      </c>
      <c r="V233" s="41">
        <f t="shared" si="40"/>
        <v>0</v>
      </c>
      <c r="W233" s="46"/>
      <c r="Y233" s="12">
        <f t="shared" si="41"/>
        <v>0.1416666666666663</v>
      </c>
      <c r="Z233" s="13" t="s">
        <v>1</v>
      </c>
      <c r="AA233" s="14">
        <f t="shared" si="35"/>
        <v>0.14236111111111074</v>
      </c>
      <c r="AB233" s="41">
        <f t="shared" si="36"/>
        <v>0</v>
      </c>
      <c r="AC233" s="46"/>
    </row>
    <row r="234" spans="2:29" x14ac:dyDescent="0.4">
      <c r="B234" s="78"/>
      <c r="C234" s="12">
        <f t="shared" si="37"/>
        <v>0.14236111111111074</v>
      </c>
      <c r="D234" s="13" t="s">
        <v>1</v>
      </c>
      <c r="E234" s="14">
        <f t="shared" si="32"/>
        <v>0.14305555555555519</v>
      </c>
      <c r="F234" s="15"/>
      <c r="N234" s="12">
        <f t="shared" si="38"/>
        <v>0.14236111111111074</v>
      </c>
      <c r="O234" s="13" t="s">
        <v>1</v>
      </c>
      <c r="P234" s="14">
        <f t="shared" si="33"/>
        <v>0.14305555555555519</v>
      </c>
      <c r="Q234" s="15"/>
      <c r="S234" s="12">
        <f t="shared" si="39"/>
        <v>0.14236111111111074</v>
      </c>
      <c r="T234" s="13" t="s">
        <v>1</v>
      </c>
      <c r="U234" s="14">
        <f t="shared" si="34"/>
        <v>0.14305555555555519</v>
      </c>
      <c r="V234" s="41">
        <f t="shared" si="40"/>
        <v>0</v>
      </c>
      <c r="W234" s="46"/>
      <c r="Y234" s="12">
        <f t="shared" si="41"/>
        <v>0.14236111111111074</v>
      </c>
      <c r="Z234" s="13" t="s">
        <v>1</v>
      </c>
      <c r="AA234" s="14">
        <f t="shared" si="35"/>
        <v>0.14305555555555519</v>
      </c>
      <c r="AB234" s="41">
        <f t="shared" si="36"/>
        <v>0</v>
      </c>
      <c r="AC234" s="46"/>
    </row>
    <row r="235" spans="2:29" x14ac:dyDescent="0.4">
      <c r="B235" s="78"/>
      <c r="C235" s="12">
        <f t="shared" si="37"/>
        <v>0.14305555555555519</v>
      </c>
      <c r="D235" s="13" t="s">
        <v>1</v>
      </c>
      <c r="E235" s="14">
        <f t="shared" si="32"/>
        <v>0.14374999999999963</v>
      </c>
      <c r="F235" s="15"/>
      <c r="N235" s="12">
        <f t="shared" si="38"/>
        <v>0.14305555555555519</v>
      </c>
      <c r="O235" s="13" t="s">
        <v>1</v>
      </c>
      <c r="P235" s="14">
        <f t="shared" si="33"/>
        <v>0.14374999999999963</v>
      </c>
      <c r="Q235" s="15"/>
      <c r="S235" s="12">
        <f t="shared" si="39"/>
        <v>0.14305555555555519</v>
      </c>
      <c r="T235" s="13" t="s">
        <v>1</v>
      </c>
      <c r="U235" s="14">
        <f t="shared" si="34"/>
        <v>0.14374999999999963</v>
      </c>
      <c r="V235" s="41">
        <f t="shared" si="40"/>
        <v>0</v>
      </c>
      <c r="W235" s="46"/>
      <c r="Y235" s="12">
        <f t="shared" si="41"/>
        <v>0.14305555555555519</v>
      </c>
      <c r="Z235" s="13" t="s">
        <v>1</v>
      </c>
      <c r="AA235" s="14">
        <f t="shared" si="35"/>
        <v>0.14374999999999963</v>
      </c>
      <c r="AB235" s="41">
        <f t="shared" si="36"/>
        <v>0</v>
      </c>
      <c r="AC235" s="46"/>
    </row>
    <row r="236" spans="2:29" x14ac:dyDescent="0.4">
      <c r="B236" s="78"/>
      <c r="C236" s="12">
        <f t="shared" si="37"/>
        <v>0.14374999999999963</v>
      </c>
      <c r="D236" s="13" t="s">
        <v>1</v>
      </c>
      <c r="E236" s="14">
        <f t="shared" si="32"/>
        <v>0.14444444444444407</v>
      </c>
      <c r="F236" s="15"/>
      <c r="N236" s="12">
        <f t="shared" si="38"/>
        <v>0.14374999999999963</v>
      </c>
      <c r="O236" s="13" t="s">
        <v>1</v>
      </c>
      <c r="P236" s="14">
        <f t="shared" si="33"/>
        <v>0.14444444444444407</v>
      </c>
      <c r="Q236" s="15"/>
      <c r="S236" s="12">
        <f t="shared" si="39"/>
        <v>0.14374999999999963</v>
      </c>
      <c r="T236" s="13" t="s">
        <v>1</v>
      </c>
      <c r="U236" s="14">
        <f t="shared" si="34"/>
        <v>0.14444444444444407</v>
      </c>
      <c r="V236" s="41">
        <f t="shared" si="40"/>
        <v>0</v>
      </c>
      <c r="W236" s="46"/>
      <c r="Y236" s="12">
        <f t="shared" si="41"/>
        <v>0.14374999999999963</v>
      </c>
      <c r="Z236" s="13" t="s">
        <v>1</v>
      </c>
      <c r="AA236" s="14">
        <f t="shared" si="35"/>
        <v>0.14444444444444407</v>
      </c>
      <c r="AB236" s="41">
        <f t="shared" si="36"/>
        <v>0</v>
      </c>
      <c r="AC236" s="46"/>
    </row>
    <row r="237" spans="2:29" x14ac:dyDescent="0.4">
      <c r="B237" s="78"/>
      <c r="C237" s="12">
        <f t="shared" si="37"/>
        <v>0.14444444444444407</v>
      </c>
      <c r="D237" s="13" t="s">
        <v>1</v>
      </c>
      <c r="E237" s="14">
        <f t="shared" si="32"/>
        <v>0.14513888888888851</v>
      </c>
      <c r="F237" s="15"/>
      <c r="N237" s="12">
        <f t="shared" si="38"/>
        <v>0.14444444444444407</v>
      </c>
      <c r="O237" s="13" t="s">
        <v>1</v>
      </c>
      <c r="P237" s="14">
        <f t="shared" si="33"/>
        <v>0.14513888888888851</v>
      </c>
      <c r="Q237" s="15"/>
      <c r="S237" s="12">
        <f t="shared" si="39"/>
        <v>0.14444444444444407</v>
      </c>
      <c r="T237" s="13" t="s">
        <v>1</v>
      </c>
      <c r="U237" s="14">
        <f t="shared" si="34"/>
        <v>0.14513888888888851</v>
      </c>
      <c r="V237" s="41">
        <f t="shared" si="40"/>
        <v>0</v>
      </c>
      <c r="W237" s="46"/>
      <c r="Y237" s="12">
        <f t="shared" si="41"/>
        <v>0.14444444444444407</v>
      </c>
      <c r="Z237" s="13" t="s">
        <v>1</v>
      </c>
      <c r="AA237" s="14">
        <f t="shared" si="35"/>
        <v>0.14513888888888851</v>
      </c>
      <c r="AB237" s="41">
        <f t="shared" si="36"/>
        <v>0</v>
      </c>
      <c r="AC237" s="46"/>
    </row>
    <row r="238" spans="2:29" x14ac:dyDescent="0.4">
      <c r="B238" s="78"/>
      <c r="C238" s="12">
        <f t="shared" si="37"/>
        <v>0.14513888888888851</v>
      </c>
      <c r="D238" s="13" t="s">
        <v>1</v>
      </c>
      <c r="E238" s="14">
        <f t="shared" si="32"/>
        <v>0.14583333333333295</v>
      </c>
      <c r="F238" s="15"/>
      <c r="N238" s="12">
        <f t="shared" si="38"/>
        <v>0.14513888888888851</v>
      </c>
      <c r="O238" s="13" t="s">
        <v>1</v>
      </c>
      <c r="P238" s="14">
        <f t="shared" si="33"/>
        <v>0.14583333333333295</v>
      </c>
      <c r="Q238" s="15"/>
      <c r="S238" s="12">
        <f t="shared" si="39"/>
        <v>0.14513888888888851</v>
      </c>
      <c r="T238" s="13" t="s">
        <v>1</v>
      </c>
      <c r="U238" s="14">
        <f t="shared" si="34"/>
        <v>0.14583333333333295</v>
      </c>
      <c r="V238" s="41">
        <f t="shared" si="40"/>
        <v>0</v>
      </c>
      <c r="W238" s="46"/>
      <c r="Y238" s="12">
        <f t="shared" si="41"/>
        <v>0.14513888888888851</v>
      </c>
      <c r="Z238" s="13" t="s">
        <v>1</v>
      </c>
      <c r="AA238" s="14">
        <f t="shared" si="35"/>
        <v>0.14583333333333295</v>
      </c>
      <c r="AB238" s="41">
        <f t="shared" si="36"/>
        <v>0</v>
      </c>
      <c r="AC238" s="46"/>
    </row>
    <row r="239" spans="2:29" x14ac:dyDescent="0.4">
      <c r="B239" s="78"/>
      <c r="C239" s="12">
        <f t="shared" si="37"/>
        <v>0.14583333333333295</v>
      </c>
      <c r="D239" s="13" t="s">
        <v>1</v>
      </c>
      <c r="E239" s="14">
        <f t="shared" si="32"/>
        <v>0.1465277777777774</v>
      </c>
      <c r="F239" s="15"/>
      <c r="N239" s="12">
        <f t="shared" si="38"/>
        <v>0.14583333333333295</v>
      </c>
      <c r="O239" s="13" t="s">
        <v>1</v>
      </c>
      <c r="P239" s="14">
        <f t="shared" si="33"/>
        <v>0.1465277777777774</v>
      </c>
      <c r="Q239" s="15"/>
      <c r="S239" s="12">
        <f t="shared" si="39"/>
        <v>0.14583333333333295</v>
      </c>
      <c r="T239" s="13" t="s">
        <v>1</v>
      </c>
      <c r="U239" s="14">
        <f t="shared" si="34"/>
        <v>0.1465277777777774</v>
      </c>
      <c r="V239" s="41">
        <f t="shared" si="40"/>
        <v>0</v>
      </c>
      <c r="W239" s="46"/>
      <c r="Y239" s="12">
        <f t="shared" si="41"/>
        <v>0.14583333333333295</v>
      </c>
      <c r="Z239" s="13" t="s">
        <v>1</v>
      </c>
      <c r="AA239" s="14">
        <f t="shared" si="35"/>
        <v>0.1465277777777774</v>
      </c>
      <c r="AB239" s="41">
        <f t="shared" si="36"/>
        <v>0</v>
      </c>
      <c r="AC239" s="46"/>
    </row>
    <row r="240" spans="2:29" x14ac:dyDescent="0.4">
      <c r="B240" s="78"/>
      <c r="C240" s="12">
        <f t="shared" si="37"/>
        <v>0.1465277777777774</v>
      </c>
      <c r="D240" s="13" t="s">
        <v>1</v>
      </c>
      <c r="E240" s="14">
        <f t="shared" si="32"/>
        <v>0.14722222222222184</v>
      </c>
      <c r="F240" s="15"/>
      <c r="N240" s="12">
        <f t="shared" si="38"/>
        <v>0.1465277777777774</v>
      </c>
      <c r="O240" s="13" t="s">
        <v>1</v>
      </c>
      <c r="P240" s="14">
        <f t="shared" si="33"/>
        <v>0.14722222222222184</v>
      </c>
      <c r="Q240" s="15"/>
      <c r="S240" s="12">
        <f t="shared" si="39"/>
        <v>0.1465277777777774</v>
      </c>
      <c r="T240" s="13" t="s">
        <v>1</v>
      </c>
      <c r="U240" s="14">
        <f t="shared" si="34"/>
        <v>0.14722222222222184</v>
      </c>
      <c r="V240" s="41">
        <f t="shared" si="40"/>
        <v>0</v>
      </c>
      <c r="W240" s="46"/>
      <c r="Y240" s="12">
        <f t="shared" si="41"/>
        <v>0.1465277777777774</v>
      </c>
      <c r="Z240" s="13" t="s">
        <v>1</v>
      </c>
      <c r="AA240" s="14">
        <f t="shared" si="35"/>
        <v>0.14722222222222184</v>
      </c>
      <c r="AB240" s="41">
        <f t="shared" si="36"/>
        <v>0</v>
      </c>
      <c r="AC240" s="46"/>
    </row>
    <row r="241" spans="2:29" x14ac:dyDescent="0.4">
      <c r="B241" s="78"/>
      <c r="C241" s="12">
        <f t="shared" si="37"/>
        <v>0.14722222222222184</v>
      </c>
      <c r="D241" s="13" t="s">
        <v>1</v>
      </c>
      <c r="E241" s="14">
        <f t="shared" si="32"/>
        <v>0.14791666666666628</v>
      </c>
      <c r="F241" s="15"/>
      <c r="N241" s="12">
        <f t="shared" si="38"/>
        <v>0.14722222222222184</v>
      </c>
      <c r="O241" s="13" t="s">
        <v>1</v>
      </c>
      <c r="P241" s="14">
        <f t="shared" si="33"/>
        <v>0.14791666666666628</v>
      </c>
      <c r="Q241" s="15"/>
      <c r="S241" s="12">
        <f t="shared" si="39"/>
        <v>0.14722222222222184</v>
      </c>
      <c r="T241" s="13" t="s">
        <v>1</v>
      </c>
      <c r="U241" s="14">
        <f t="shared" si="34"/>
        <v>0.14791666666666628</v>
      </c>
      <c r="V241" s="41">
        <f t="shared" si="40"/>
        <v>0</v>
      </c>
      <c r="W241" s="46"/>
      <c r="Y241" s="12">
        <f t="shared" si="41"/>
        <v>0.14722222222222184</v>
      </c>
      <c r="Z241" s="13" t="s">
        <v>1</v>
      </c>
      <c r="AA241" s="14">
        <f t="shared" si="35"/>
        <v>0.14791666666666628</v>
      </c>
      <c r="AB241" s="41">
        <f t="shared" si="36"/>
        <v>0</v>
      </c>
      <c r="AC241" s="46"/>
    </row>
    <row r="242" spans="2:29" x14ac:dyDescent="0.4">
      <c r="B242" s="78"/>
      <c r="C242" s="12">
        <f t="shared" si="37"/>
        <v>0.14791666666666628</v>
      </c>
      <c r="D242" s="13" t="s">
        <v>1</v>
      </c>
      <c r="E242" s="14">
        <f t="shared" si="32"/>
        <v>0.14861111111111072</v>
      </c>
      <c r="F242" s="15"/>
      <c r="N242" s="12">
        <f t="shared" si="38"/>
        <v>0.14791666666666628</v>
      </c>
      <c r="O242" s="13" t="s">
        <v>1</v>
      </c>
      <c r="P242" s="14">
        <f t="shared" si="33"/>
        <v>0.14861111111111072</v>
      </c>
      <c r="Q242" s="15"/>
      <c r="S242" s="12">
        <f t="shared" si="39"/>
        <v>0.14791666666666628</v>
      </c>
      <c r="T242" s="13" t="s">
        <v>1</v>
      </c>
      <c r="U242" s="14">
        <f t="shared" si="34"/>
        <v>0.14861111111111072</v>
      </c>
      <c r="V242" s="41">
        <f t="shared" si="40"/>
        <v>0</v>
      </c>
      <c r="W242" s="46"/>
      <c r="Y242" s="12">
        <f t="shared" si="41"/>
        <v>0.14791666666666628</v>
      </c>
      <c r="Z242" s="13" t="s">
        <v>1</v>
      </c>
      <c r="AA242" s="14">
        <f t="shared" si="35"/>
        <v>0.14861111111111072</v>
      </c>
      <c r="AB242" s="41">
        <f t="shared" si="36"/>
        <v>0</v>
      </c>
      <c r="AC242" s="46"/>
    </row>
    <row r="243" spans="2:29" x14ac:dyDescent="0.4">
      <c r="B243" s="78"/>
      <c r="C243" s="12">
        <f t="shared" si="37"/>
        <v>0.14861111111111072</v>
      </c>
      <c r="D243" s="13" t="s">
        <v>1</v>
      </c>
      <c r="E243" s="14">
        <f t="shared" si="32"/>
        <v>0.14930555555555516</v>
      </c>
      <c r="F243" s="15"/>
      <c r="N243" s="12">
        <f t="shared" si="38"/>
        <v>0.14861111111111072</v>
      </c>
      <c r="O243" s="13" t="s">
        <v>1</v>
      </c>
      <c r="P243" s="14">
        <f t="shared" si="33"/>
        <v>0.14930555555555516</v>
      </c>
      <c r="Q243" s="15"/>
      <c r="S243" s="12">
        <f t="shared" si="39"/>
        <v>0.14861111111111072</v>
      </c>
      <c r="T243" s="13" t="s">
        <v>1</v>
      </c>
      <c r="U243" s="14">
        <f t="shared" si="34"/>
        <v>0.14930555555555516</v>
      </c>
      <c r="V243" s="41">
        <f t="shared" si="40"/>
        <v>0</v>
      </c>
      <c r="W243" s="46"/>
      <c r="Y243" s="12">
        <f t="shared" si="41"/>
        <v>0.14861111111111072</v>
      </c>
      <c r="Z243" s="13" t="s">
        <v>1</v>
      </c>
      <c r="AA243" s="14">
        <f t="shared" si="35"/>
        <v>0.14930555555555516</v>
      </c>
      <c r="AB243" s="41">
        <f t="shared" si="36"/>
        <v>0</v>
      </c>
      <c r="AC243" s="46"/>
    </row>
    <row r="244" spans="2:29" x14ac:dyDescent="0.4">
      <c r="B244" s="78"/>
      <c r="C244" s="12">
        <f t="shared" si="37"/>
        <v>0.14930555555555516</v>
      </c>
      <c r="D244" s="13" t="s">
        <v>1</v>
      </c>
      <c r="E244" s="14">
        <f t="shared" si="32"/>
        <v>0.14999999999999961</v>
      </c>
      <c r="F244" s="15"/>
      <c r="N244" s="12">
        <f t="shared" si="38"/>
        <v>0.14930555555555516</v>
      </c>
      <c r="O244" s="13" t="s">
        <v>1</v>
      </c>
      <c r="P244" s="14">
        <f t="shared" si="33"/>
        <v>0.14999999999999961</v>
      </c>
      <c r="Q244" s="15"/>
      <c r="S244" s="12">
        <f t="shared" si="39"/>
        <v>0.14930555555555516</v>
      </c>
      <c r="T244" s="13" t="s">
        <v>1</v>
      </c>
      <c r="U244" s="14">
        <f t="shared" si="34"/>
        <v>0.14999999999999961</v>
      </c>
      <c r="V244" s="41">
        <f t="shared" si="40"/>
        <v>0</v>
      </c>
      <c r="W244" s="46"/>
      <c r="Y244" s="12">
        <f t="shared" si="41"/>
        <v>0.14930555555555516</v>
      </c>
      <c r="Z244" s="13" t="s">
        <v>1</v>
      </c>
      <c r="AA244" s="14">
        <f t="shared" si="35"/>
        <v>0.14999999999999961</v>
      </c>
      <c r="AB244" s="41">
        <f t="shared" si="36"/>
        <v>0</v>
      </c>
      <c r="AC244" s="46"/>
    </row>
    <row r="245" spans="2:29" x14ac:dyDescent="0.4">
      <c r="B245" s="78"/>
      <c r="C245" s="12">
        <f t="shared" si="37"/>
        <v>0.14999999999999961</v>
      </c>
      <c r="D245" s="13" t="s">
        <v>1</v>
      </c>
      <c r="E245" s="14">
        <f t="shared" si="32"/>
        <v>0.15069444444444405</v>
      </c>
      <c r="F245" s="15"/>
      <c r="N245" s="12">
        <f t="shared" si="38"/>
        <v>0.14999999999999961</v>
      </c>
      <c r="O245" s="13" t="s">
        <v>1</v>
      </c>
      <c r="P245" s="14">
        <f t="shared" si="33"/>
        <v>0.15069444444444405</v>
      </c>
      <c r="Q245" s="15"/>
      <c r="S245" s="12">
        <f t="shared" si="39"/>
        <v>0.14999999999999961</v>
      </c>
      <c r="T245" s="13" t="s">
        <v>1</v>
      </c>
      <c r="U245" s="14">
        <f t="shared" si="34"/>
        <v>0.15069444444444405</v>
      </c>
      <c r="V245" s="41">
        <f t="shared" si="40"/>
        <v>0</v>
      </c>
      <c r="W245" s="46"/>
      <c r="Y245" s="12">
        <f t="shared" si="41"/>
        <v>0.14999999999999961</v>
      </c>
      <c r="Z245" s="13" t="s">
        <v>1</v>
      </c>
      <c r="AA245" s="14">
        <f t="shared" si="35"/>
        <v>0.15069444444444405</v>
      </c>
      <c r="AB245" s="41">
        <f t="shared" si="36"/>
        <v>0</v>
      </c>
      <c r="AC245" s="46"/>
    </row>
    <row r="246" spans="2:29" x14ac:dyDescent="0.4">
      <c r="B246" s="78"/>
      <c r="C246" s="12">
        <f t="shared" si="37"/>
        <v>0.15069444444444405</v>
      </c>
      <c r="D246" s="13" t="s">
        <v>1</v>
      </c>
      <c r="E246" s="14">
        <f t="shared" si="32"/>
        <v>0.15138888888888849</v>
      </c>
      <c r="F246" s="15"/>
      <c r="N246" s="12">
        <f t="shared" si="38"/>
        <v>0.15069444444444405</v>
      </c>
      <c r="O246" s="13" t="s">
        <v>1</v>
      </c>
      <c r="P246" s="14">
        <f t="shared" si="33"/>
        <v>0.15138888888888849</v>
      </c>
      <c r="Q246" s="15"/>
      <c r="S246" s="12">
        <f t="shared" si="39"/>
        <v>0.15069444444444405</v>
      </c>
      <c r="T246" s="13" t="s">
        <v>1</v>
      </c>
      <c r="U246" s="14">
        <f t="shared" si="34"/>
        <v>0.15138888888888849</v>
      </c>
      <c r="V246" s="41">
        <f t="shared" si="40"/>
        <v>0</v>
      </c>
      <c r="W246" s="46"/>
      <c r="Y246" s="12">
        <f t="shared" si="41"/>
        <v>0.15069444444444405</v>
      </c>
      <c r="Z246" s="13" t="s">
        <v>1</v>
      </c>
      <c r="AA246" s="14">
        <f t="shared" si="35"/>
        <v>0.15138888888888849</v>
      </c>
      <c r="AB246" s="41">
        <f t="shared" si="36"/>
        <v>0</v>
      </c>
      <c r="AC246" s="46"/>
    </row>
    <row r="247" spans="2:29" x14ac:dyDescent="0.4">
      <c r="B247" s="78"/>
      <c r="C247" s="12">
        <f t="shared" si="37"/>
        <v>0.15138888888888849</v>
      </c>
      <c r="D247" s="13" t="s">
        <v>1</v>
      </c>
      <c r="E247" s="14">
        <f t="shared" si="32"/>
        <v>0.15208333333333293</v>
      </c>
      <c r="F247" s="15"/>
      <c r="N247" s="12">
        <f t="shared" si="38"/>
        <v>0.15138888888888849</v>
      </c>
      <c r="O247" s="13" t="s">
        <v>1</v>
      </c>
      <c r="P247" s="14">
        <f t="shared" si="33"/>
        <v>0.15208333333333293</v>
      </c>
      <c r="Q247" s="15"/>
      <c r="S247" s="12">
        <f t="shared" si="39"/>
        <v>0.15138888888888849</v>
      </c>
      <c r="T247" s="13" t="s">
        <v>1</v>
      </c>
      <c r="U247" s="14">
        <f t="shared" si="34"/>
        <v>0.15208333333333293</v>
      </c>
      <c r="V247" s="41">
        <f t="shared" si="40"/>
        <v>0</v>
      </c>
      <c r="W247" s="46"/>
      <c r="Y247" s="12">
        <f t="shared" si="41"/>
        <v>0.15138888888888849</v>
      </c>
      <c r="Z247" s="13" t="s">
        <v>1</v>
      </c>
      <c r="AA247" s="14">
        <f t="shared" si="35"/>
        <v>0.15208333333333293</v>
      </c>
      <c r="AB247" s="41">
        <f t="shared" si="36"/>
        <v>0</v>
      </c>
      <c r="AC247" s="46"/>
    </row>
    <row r="248" spans="2:29" x14ac:dyDescent="0.4">
      <c r="B248" s="78"/>
      <c r="C248" s="12">
        <f t="shared" si="37"/>
        <v>0.15208333333333293</v>
      </c>
      <c r="D248" s="13" t="s">
        <v>1</v>
      </c>
      <c r="E248" s="14">
        <f t="shared" si="32"/>
        <v>0.15277777777777737</v>
      </c>
      <c r="F248" s="15"/>
      <c r="N248" s="12">
        <f t="shared" si="38"/>
        <v>0.15208333333333293</v>
      </c>
      <c r="O248" s="13" t="s">
        <v>1</v>
      </c>
      <c r="P248" s="14">
        <f t="shared" si="33"/>
        <v>0.15277777777777737</v>
      </c>
      <c r="Q248" s="15"/>
      <c r="S248" s="12">
        <f t="shared" si="39"/>
        <v>0.15208333333333293</v>
      </c>
      <c r="T248" s="13" t="s">
        <v>1</v>
      </c>
      <c r="U248" s="14">
        <f t="shared" si="34"/>
        <v>0.15277777777777737</v>
      </c>
      <c r="V248" s="41">
        <f t="shared" si="40"/>
        <v>0</v>
      </c>
      <c r="W248" s="46"/>
      <c r="Y248" s="12">
        <f t="shared" si="41"/>
        <v>0.15208333333333293</v>
      </c>
      <c r="Z248" s="13" t="s">
        <v>1</v>
      </c>
      <c r="AA248" s="14">
        <f t="shared" si="35"/>
        <v>0.15277777777777737</v>
      </c>
      <c r="AB248" s="41">
        <f t="shared" si="36"/>
        <v>0</v>
      </c>
      <c r="AC248" s="46"/>
    </row>
    <row r="249" spans="2:29" x14ac:dyDescent="0.4">
      <c r="B249" s="78"/>
      <c r="C249" s="12">
        <f t="shared" si="37"/>
        <v>0.15277777777777737</v>
      </c>
      <c r="D249" s="13" t="s">
        <v>1</v>
      </c>
      <c r="E249" s="14">
        <f t="shared" si="32"/>
        <v>0.15347222222222182</v>
      </c>
      <c r="F249" s="15"/>
      <c r="N249" s="12">
        <f t="shared" si="38"/>
        <v>0.15277777777777737</v>
      </c>
      <c r="O249" s="13" t="s">
        <v>1</v>
      </c>
      <c r="P249" s="14">
        <f t="shared" si="33"/>
        <v>0.15347222222222182</v>
      </c>
      <c r="Q249" s="15"/>
      <c r="S249" s="12">
        <f t="shared" si="39"/>
        <v>0.15277777777777737</v>
      </c>
      <c r="T249" s="13" t="s">
        <v>1</v>
      </c>
      <c r="U249" s="14">
        <f t="shared" si="34"/>
        <v>0.15347222222222182</v>
      </c>
      <c r="V249" s="41">
        <f t="shared" si="40"/>
        <v>0</v>
      </c>
      <c r="W249" s="46"/>
      <c r="Y249" s="12">
        <f t="shared" si="41"/>
        <v>0.15277777777777737</v>
      </c>
      <c r="Z249" s="13" t="s">
        <v>1</v>
      </c>
      <c r="AA249" s="14">
        <f t="shared" si="35"/>
        <v>0.15347222222222182</v>
      </c>
      <c r="AB249" s="41">
        <f t="shared" si="36"/>
        <v>0</v>
      </c>
      <c r="AC249" s="46"/>
    </row>
    <row r="250" spans="2:29" x14ac:dyDescent="0.4">
      <c r="B250" s="78"/>
      <c r="C250" s="12">
        <f t="shared" si="37"/>
        <v>0.15347222222222182</v>
      </c>
      <c r="D250" s="13" t="s">
        <v>1</v>
      </c>
      <c r="E250" s="14">
        <f t="shared" si="32"/>
        <v>0.15416666666666626</v>
      </c>
      <c r="F250" s="15"/>
      <c r="N250" s="12">
        <f t="shared" si="38"/>
        <v>0.15347222222222182</v>
      </c>
      <c r="O250" s="13" t="s">
        <v>1</v>
      </c>
      <c r="P250" s="14">
        <f t="shared" si="33"/>
        <v>0.15416666666666626</v>
      </c>
      <c r="Q250" s="15"/>
      <c r="S250" s="12">
        <f t="shared" si="39"/>
        <v>0.15347222222222182</v>
      </c>
      <c r="T250" s="13" t="s">
        <v>1</v>
      </c>
      <c r="U250" s="14">
        <f t="shared" si="34"/>
        <v>0.15416666666666626</v>
      </c>
      <c r="V250" s="41">
        <f t="shared" si="40"/>
        <v>0</v>
      </c>
      <c r="W250" s="46"/>
      <c r="Y250" s="12">
        <f t="shared" si="41"/>
        <v>0.15347222222222182</v>
      </c>
      <c r="Z250" s="13" t="s">
        <v>1</v>
      </c>
      <c r="AA250" s="14">
        <f t="shared" si="35"/>
        <v>0.15416666666666626</v>
      </c>
      <c r="AB250" s="41">
        <f t="shared" si="36"/>
        <v>0</v>
      </c>
      <c r="AC250" s="46"/>
    </row>
    <row r="251" spans="2:29" x14ac:dyDescent="0.4">
      <c r="B251" s="78"/>
      <c r="C251" s="12">
        <f t="shared" si="37"/>
        <v>0.15416666666666626</v>
      </c>
      <c r="D251" s="13" t="s">
        <v>1</v>
      </c>
      <c r="E251" s="14">
        <f t="shared" si="32"/>
        <v>0.1548611111111107</v>
      </c>
      <c r="F251" s="15"/>
      <c r="N251" s="12">
        <f t="shared" si="38"/>
        <v>0.15416666666666626</v>
      </c>
      <c r="O251" s="13" t="s">
        <v>1</v>
      </c>
      <c r="P251" s="14">
        <f t="shared" si="33"/>
        <v>0.1548611111111107</v>
      </c>
      <c r="Q251" s="15"/>
      <c r="S251" s="12">
        <f t="shared" si="39"/>
        <v>0.15416666666666626</v>
      </c>
      <c r="T251" s="13" t="s">
        <v>1</v>
      </c>
      <c r="U251" s="14">
        <f t="shared" si="34"/>
        <v>0.1548611111111107</v>
      </c>
      <c r="V251" s="41">
        <f t="shared" si="40"/>
        <v>0</v>
      </c>
      <c r="W251" s="46"/>
      <c r="Y251" s="12">
        <f t="shared" si="41"/>
        <v>0.15416666666666626</v>
      </c>
      <c r="Z251" s="13" t="s">
        <v>1</v>
      </c>
      <c r="AA251" s="14">
        <f t="shared" si="35"/>
        <v>0.1548611111111107</v>
      </c>
      <c r="AB251" s="41">
        <f t="shared" si="36"/>
        <v>0</v>
      </c>
      <c r="AC251" s="46"/>
    </row>
    <row r="252" spans="2:29" x14ac:dyDescent="0.4">
      <c r="B252" s="78"/>
      <c r="C252" s="12">
        <f t="shared" si="37"/>
        <v>0.1548611111111107</v>
      </c>
      <c r="D252" s="13" t="s">
        <v>1</v>
      </c>
      <c r="E252" s="14">
        <f t="shared" si="32"/>
        <v>0.15555555555555514</v>
      </c>
      <c r="F252" s="15"/>
      <c r="N252" s="12">
        <f t="shared" si="38"/>
        <v>0.1548611111111107</v>
      </c>
      <c r="O252" s="13" t="s">
        <v>1</v>
      </c>
      <c r="P252" s="14">
        <f t="shared" si="33"/>
        <v>0.15555555555555514</v>
      </c>
      <c r="Q252" s="15"/>
      <c r="S252" s="12">
        <f t="shared" si="39"/>
        <v>0.1548611111111107</v>
      </c>
      <c r="T252" s="13" t="s">
        <v>1</v>
      </c>
      <c r="U252" s="14">
        <f t="shared" si="34"/>
        <v>0.15555555555555514</v>
      </c>
      <c r="V252" s="41">
        <f t="shared" si="40"/>
        <v>0</v>
      </c>
      <c r="W252" s="46"/>
      <c r="Y252" s="12">
        <f t="shared" si="41"/>
        <v>0.1548611111111107</v>
      </c>
      <c r="Z252" s="13" t="s">
        <v>1</v>
      </c>
      <c r="AA252" s="14">
        <f t="shared" si="35"/>
        <v>0.15555555555555514</v>
      </c>
      <c r="AB252" s="41">
        <f t="shared" si="36"/>
        <v>0</v>
      </c>
      <c r="AC252" s="46"/>
    </row>
    <row r="253" spans="2:29" x14ac:dyDescent="0.4">
      <c r="B253" s="78"/>
      <c r="C253" s="12">
        <f t="shared" si="37"/>
        <v>0.15555555555555514</v>
      </c>
      <c r="D253" s="13" t="s">
        <v>1</v>
      </c>
      <c r="E253" s="14">
        <f t="shared" si="32"/>
        <v>0.15624999999999958</v>
      </c>
      <c r="F253" s="15"/>
      <c r="N253" s="12">
        <f t="shared" si="38"/>
        <v>0.15555555555555514</v>
      </c>
      <c r="O253" s="13" t="s">
        <v>1</v>
      </c>
      <c r="P253" s="14">
        <f t="shared" si="33"/>
        <v>0.15624999999999958</v>
      </c>
      <c r="Q253" s="15"/>
      <c r="S253" s="12">
        <f t="shared" si="39"/>
        <v>0.15555555555555514</v>
      </c>
      <c r="T253" s="13" t="s">
        <v>1</v>
      </c>
      <c r="U253" s="14">
        <f t="shared" si="34"/>
        <v>0.15624999999999958</v>
      </c>
      <c r="V253" s="41">
        <f t="shared" si="40"/>
        <v>0</v>
      </c>
      <c r="W253" s="46"/>
      <c r="Y253" s="12">
        <f t="shared" si="41"/>
        <v>0.15555555555555514</v>
      </c>
      <c r="Z253" s="13" t="s">
        <v>1</v>
      </c>
      <c r="AA253" s="14">
        <f t="shared" si="35"/>
        <v>0.15624999999999958</v>
      </c>
      <c r="AB253" s="41">
        <f t="shared" si="36"/>
        <v>0</v>
      </c>
      <c r="AC253" s="46"/>
    </row>
    <row r="254" spans="2:29" x14ac:dyDescent="0.4">
      <c r="B254" s="78"/>
      <c r="C254" s="12">
        <f t="shared" si="37"/>
        <v>0.15624999999999958</v>
      </c>
      <c r="D254" s="13" t="s">
        <v>1</v>
      </c>
      <c r="E254" s="14">
        <f t="shared" si="32"/>
        <v>0.15694444444444403</v>
      </c>
      <c r="F254" s="15"/>
      <c r="N254" s="12">
        <f t="shared" si="38"/>
        <v>0.15624999999999958</v>
      </c>
      <c r="O254" s="13" t="s">
        <v>1</v>
      </c>
      <c r="P254" s="14">
        <f t="shared" si="33"/>
        <v>0.15694444444444403</v>
      </c>
      <c r="Q254" s="15"/>
      <c r="S254" s="12">
        <f t="shared" si="39"/>
        <v>0.15624999999999958</v>
      </c>
      <c r="T254" s="13" t="s">
        <v>1</v>
      </c>
      <c r="U254" s="14">
        <f t="shared" si="34"/>
        <v>0.15694444444444403</v>
      </c>
      <c r="V254" s="41">
        <f t="shared" si="40"/>
        <v>0</v>
      </c>
      <c r="W254" s="46"/>
      <c r="Y254" s="12">
        <f t="shared" si="41"/>
        <v>0.15624999999999958</v>
      </c>
      <c r="Z254" s="13" t="s">
        <v>1</v>
      </c>
      <c r="AA254" s="14">
        <f t="shared" si="35"/>
        <v>0.15694444444444403</v>
      </c>
      <c r="AB254" s="41">
        <f t="shared" si="36"/>
        <v>0</v>
      </c>
      <c r="AC254" s="46"/>
    </row>
    <row r="255" spans="2:29" x14ac:dyDescent="0.4">
      <c r="B255" s="78"/>
      <c r="C255" s="12">
        <f t="shared" si="37"/>
        <v>0.15694444444444403</v>
      </c>
      <c r="D255" s="13" t="s">
        <v>1</v>
      </c>
      <c r="E255" s="14">
        <f t="shared" si="32"/>
        <v>0.15763888888888847</v>
      </c>
      <c r="F255" s="15"/>
      <c r="N255" s="12">
        <f t="shared" si="38"/>
        <v>0.15694444444444403</v>
      </c>
      <c r="O255" s="13" t="s">
        <v>1</v>
      </c>
      <c r="P255" s="14">
        <f t="shared" si="33"/>
        <v>0.15763888888888847</v>
      </c>
      <c r="Q255" s="15"/>
      <c r="S255" s="12">
        <f t="shared" si="39"/>
        <v>0.15694444444444403</v>
      </c>
      <c r="T255" s="13" t="s">
        <v>1</v>
      </c>
      <c r="U255" s="14">
        <f t="shared" si="34"/>
        <v>0.15763888888888847</v>
      </c>
      <c r="V255" s="41">
        <f t="shared" si="40"/>
        <v>0</v>
      </c>
      <c r="W255" s="46"/>
      <c r="Y255" s="12">
        <f t="shared" si="41"/>
        <v>0.15694444444444403</v>
      </c>
      <c r="Z255" s="13" t="s">
        <v>1</v>
      </c>
      <c r="AA255" s="14">
        <f t="shared" si="35"/>
        <v>0.15763888888888847</v>
      </c>
      <c r="AB255" s="41">
        <f t="shared" si="36"/>
        <v>0</v>
      </c>
      <c r="AC255" s="46"/>
    </row>
    <row r="256" spans="2:29" x14ac:dyDescent="0.4">
      <c r="B256" s="78"/>
      <c r="C256" s="12">
        <f t="shared" si="37"/>
        <v>0.15763888888888847</v>
      </c>
      <c r="D256" s="13" t="s">
        <v>1</v>
      </c>
      <c r="E256" s="14">
        <f t="shared" si="32"/>
        <v>0.15833333333333291</v>
      </c>
      <c r="F256" s="15"/>
      <c r="N256" s="12">
        <f t="shared" si="38"/>
        <v>0.15763888888888847</v>
      </c>
      <c r="O256" s="13" t="s">
        <v>1</v>
      </c>
      <c r="P256" s="14">
        <f t="shared" si="33"/>
        <v>0.15833333333333291</v>
      </c>
      <c r="Q256" s="15"/>
      <c r="S256" s="12">
        <f t="shared" si="39"/>
        <v>0.15763888888888847</v>
      </c>
      <c r="T256" s="13" t="s">
        <v>1</v>
      </c>
      <c r="U256" s="14">
        <f t="shared" si="34"/>
        <v>0.15833333333333291</v>
      </c>
      <c r="V256" s="41">
        <f t="shared" si="40"/>
        <v>0</v>
      </c>
      <c r="W256" s="46"/>
      <c r="Y256" s="12">
        <f t="shared" si="41"/>
        <v>0.15763888888888847</v>
      </c>
      <c r="Z256" s="13" t="s">
        <v>1</v>
      </c>
      <c r="AA256" s="14">
        <f t="shared" si="35"/>
        <v>0.15833333333333291</v>
      </c>
      <c r="AB256" s="41">
        <f t="shared" si="36"/>
        <v>0</v>
      </c>
      <c r="AC256" s="46"/>
    </row>
    <row r="257" spans="2:29" x14ac:dyDescent="0.4">
      <c r="B257" s="78"/>
      <c r="C257" s="12">
        <f t="shared" si="37"/>
        <v>0.15833333333333291</v>
      </c>
      <c r="D257" s="13" t="s">
        <v>1</v>
      </c>
      <c r="E257" s="14">
        <f t="shared" si="32"/>
        <v>0.15902777777777735</v>
      </c>
      <c r="F257" s="15"/>
      <c r="N257" s="12">
        <f t="shared" si="38"/>
        <v>0.15833333333333291</v>
      </c>
      <c r="O257" s="13" t="s">
        <v>1</v>
      </c>
      <c r="P257" s="14">
        <f t="shared" si="33"/>
        <v>0.15902777777777735</v>
      </c>
      <c r="Q257" s="15"/>
      <c r="S257" s="12">
        <f t="shared" si="39"/>
        <v>0.15833333333333291</v>
      </c>
      <c r="T257" s="13" t="s">
        <v>1</v>
      </c>
      <c r="U257" s="14">
        <f t="shared" si="34"/>
        <v>0.15902777777777735</v>
      </c>
      <c r="V257" s="41">
        <f t="shared" si="40"/>
        <v>0</v>
      </c>
      <c r="W257" s="46"/>
      <c r="Y257" s="12">
        <f t="shared" si="41"/>
        <v>0.15833333333333291</v>
      </c>
      <c r="Z257" s="13" t="s">
        <v>1</v>
      </c>
      <c r="AA257" s="14">
        <f t="shared" si="35"/>
        <v>0.15902777777777735</v>
      </c>
      <c r="AB257" s="41">
        <f t="shared" si="36"/>
        <v>0</v>
      </c>
      <c r="AC257" s="46"/>
    </row>
    <row r="258" spans="2:29" x14ac:dyDescent="0.4">
      <c r="B258" s="78"/>
      <c r="C258" s="12">
        <f t="shared" si="37"/>
        <v>0.15902777777777735</v>
      </c>
      <c r="D258" s="13" t="s">
        <v>1</v>
      </c>
      <c r="E258" s="14">
        <f t="shared" si="32"/>
        <v>0.15972222222222179</v>
      </c>
      <c r="F258" s="15"/>
      <c r="N258" s="12">
        <f t="shared" si="38"/>
        <v>0.15902777777777735</v>
      </c>
      <c r="O258" s="13" t="s">
        <v>1</v>
      </c>
      <c r="P258" s="14">
        <f t="shared" si="33"/>
        <v>0.15972222222222179</v>
      </c>
      <c r="Q258" s="15"/>
      <c r="S258" s="12">
        <f t="shared" si="39"/>
        <v>0.15902777777777735</v>
      </c>
      <c r="T258" s="13" t="s">
        <v>1</v>
      </c>
      <c r="U258" s="14">
        <f t="shared" si="34"/>
        <v>0.15972222222222179</v>
      </c>
      <c r="V258" s="41">
        <f t="shared" si="40"/>
        <v>0</v>
      </c>
      <c r="W258" s="46"/>
      <c r="Y258" s="12">
        <f t="shared" si="41"/>
        <v>0.15902777777777735</v>
      </c>
      <c r="Z258" s="13" t="s">
        <v>1</v>
      </c>
      <c r="AA258" s="14">
        <f t="shared" si="35"/>
        <v>0.15972222222222179</v>
      </c>
      <c r="AB258" s="41">
        <f t="shared" si="36"/>
        <v>0</v>
      </c>
      <c r="AC258" s="46"/>
    </row>
    <row r="259" spans="2:29" x14ac:dyDescent="0.4">
      <c r="B259" s="78"/>
      <c r="C259" s="12">
        <f t="shared" si="37"/>
        <v>0.15972222222222179</v>
      </c>
      <c r="D259" s="13" t="s">
        <v>1</v>
      </c>
      <c r="E259" s="14">
        <f t="shared" si="32"/>
        <v>0.16041666666666624</v>
      </c>
      <c r="F259" s="15"/>
      <c r="N259" s="12">
        <f t="shared" si="38"/>
        <v>0.15972222222222179</v>
      </c>
      <c r="O259" s="13" t="s">
        <v>1</v>
      </c>
      <c r="P259" s="14">
        <f t="shared" si="33"/>
        <v>0.16041666666666624</v>
      </c>
      <c r="Q259" s="15"/>
      <c r="S259" s="12">
        <f t="shared" si="39"/>
        <v>0.15972222222222179</v>
      </c>
      <c r="T259" s="13" t="s">
        <v>1</v>
      </c>
      <c r="U259" s="14">
        <f t="shared" si="34"/>
        <v>0.16041666666666624</v>
      </c>
      <c r="V259" s="41">
        <f t="shared" si="40"/>
        <v>0</v>
      </c>
      <c r="W259" s="46"/>
      <c r="Y259" s="12">
        <f t="shared" si="41"/>
        <v>0.15972222222222179</v>
      </c>
      <c r="Z259" s="13" t="s">
        <v>1</v>
      </c>
      <c r="AA259" s="14">
        <f t="shared" si="35"/>
        <v>0.16041666666666624</v>
      </c>
      <c r="AB259" s="41">
        <f t="shared" si="36"/>
        <v>0</v>
      </c>
      <c r="AC259" s="46"/>
    </row>
    <row r="260" spans="2:29" x14ac:dyDescent="0.4">
      <c r="B260" s="78"/>
      <c r="C260" s="12">
        <f t="shared" si="37"/>
        <v>0.16041666666666624</v>
      </c>
      <c r="D260" s="13" t="s">
        <v>1</v>
      </c>
      <c r="E260" s="14">
        <f t="shared" si="32"/>
        <v>0.16111111111111068</v>
      </c>
      <c r="F260" s="15"/>
      <c r="N260" s="12">
        <f t="shared" si="38"/>
        <v>0.16041666666666624</v>
      </c>
      <c r="O260" s="13" t="s">
        <v>1</v>
      </c>
      <c r="P260" s="14">
        <f t="shared" si="33"/>
        <v>0.16111111111111068</v>
      </c>
      <c r="Q260" s="15"/>
      <c r="S260" s="12">
        <f t="shared" si="39"/>
        <v>0.16041666666666624</v>
      </c>
      <c r="T260" s="13" t="s">
        <v>1</v>
      </c>
      <c r="U260" s="14">
        <f t="shared" si="34"/>
        <v>0.16111111111111068</v>
      </c>
      <c r="V260" s="41">
        <f t="shared" si="40"/>
        <v>0</v>
      </c>
      <c r="W260" s="46"/>
      <c r="Y260" s="12">
        <f t="shared" si="41"/>
        <v>0.16041666666666624</v>
      </c>
      <c r="Z260" s="13" t="s">
        <v>1</v>
      </c>
      <c r="AA260" s="14">
        <f t="shared" si="35"/>
        <v>0.16111111111111068</v>
      </c>
      <c r="AB260" s="41">
        <f t="shared" si="36"/>
        <v>0</v>
      </c>
      <c r="AC260" s="46"/>
    </row>
    <row r="261" spans="2:29" x14ac:dyDescent="0.4">
      <c r="B261" s="78"/>
      <c r="C261" s="12">
        <f t="shared" si="37"/>
        <v>0.16111111111111068</v>
      </c>
      <c r="D261" s="13" t="s">
        <v>1</v>
      </c>
      <c r="E261" s="14">
        <f t="shared" si="32"/>
        <v>0.16180555555555512</v>
      </c>
      <c r="F261" s="15"/>
      <c r="N261" s="12">
        <f t="shared" si="38"/>
        <v>0.16111111111111068</v>
      </c>
      <c r="O261" s="13" t="s">
        <v>1</v>
      </c>
      <c r="P261" s="14">
        <f t="shared" si="33"/>
        <v>0.16180555555555512</v>
      </c>
      <c r="Q261" s="15"/>
      <c r="S261" s="12">
        <f t="shared" si="39"/>
        <v>0.16111111111111068</v>
      </c>
      <c r="T261" s="13" t="s">
        <v>1</v>
      </c>
      <c r="U261" s="14">
        <f t="shared" si="34"/>
        <v>0.16180555555555512</v>
      </c>
      <c r="V261" s="41">
        <f t="shared" si="40"/>
        <v>0</v>
      </c>
      <c r="W261" s="46"/>
      <c r="Y261" s="12">
        <f t="shared" si="41"/>
        <v>0.16111111111111068</v>
      </c>
      <c r="Z261" s="13" t="s">
        <v>1</v>
      </c>
      <c r="AA261" s="14">
        <f t="shared" si="35"/>
        <v>0.16180555555555512</v>
      </c>
      <c r="AB261" s="41">
        <f t="shared" si="36"/>
        <v>0</v>
      </c>
      <c r="AC261" s="46"/>
    </row>
    <row r="262" spans="2:29" x14ac:dyDescent="0.4">
      <c r="B262" s="78"/>
      <c r="C262" s="12">
        <f t="shared" si="37"/>
        <v>0.16180555555555512</v>
      </c>
      <c r="D262" s="13" t="s">
        <v>1</v>
      </c>
      <c r="E262" s="14">
        <f t="shared" si="32"/>
        <v>0.16249999999999956</v>
      </c>
      <c r="F262" s="15"/>
      <c r="N262" s="12">
        <f t="shared" si="38"/>
        <v>0.16180555555555512</v>
      </c>
      <c r="O262" s="13" t="s">
        <v>1</v>
      </c>
      <c r="P262" s="14">
        <f t="shared" si="33"/>
        <v>0.16249999999999956</v>
      </c>
      <c r="Q262" s="15"/>
      <c r="S262" s="12">
        <f t="shared" si="39"/>
        <v>0.16180555555555512</v>
      </c>
      <c r="T262" s="13" t="s">
        <v>1</v>
      </c>
      <c r="U262" s="14">
        <f t="shared" si="34"/>
        <v>0.16249999999999956</v>
      </c>
      <c r="V262" s="41">
        <f t="shared" si="40"/>
        <v>0</v>
      </c>
      <c r="W262" s="46"/>
      <c r="Y262" s="12">
        <f t="shared" si="41"/>
        <v>0.16180555555555512</v>
      </c>
      <c r="Z262" s="13" t="s">
        <v>1</v>
      </c>
      <c r="AA262" s="14">
        <f t="shared" si="35"/>
        <v>0.16249999999999956</v>
      </c>
      <c r="AB262" s="41">
        <f t="shared" si="36"/>
        <v>0</v>
      </c>
      <c r="AC262" s="46"/>
    </row>
    <row r="263" spans="2:29" x14ac:dyDescent="0.4">
      <c r="B263" s="78"/>
      <c r="C263" s="12">
        <f t="shared" si="37"/>
        <v>0.16249999999999956</v>
      </c>
      <c r="D263" s="13" t="s">
        <v>1</v>
      </c>
      <c r="E263" s="14">
        <f t="shared" si="32"/>
        <v>0.163194444444444</v>
      </c>
      <c r="F263" s="15"/>
      <c r="N263" s="12">
        <f t="shared" si="38"/>
        <v>0.16249999999999956</v>
      </c>
      <c r="O263" s="13" t="s">
        <v>1</v>
      </c>
      <c r="P263" s="14">
        <f t="shared" si="33"/>
        <v>0.163194444444444</v>
      </c>
      <c r="Q263" s="15"/>
      <c r="S263" s="12">
        <f t="shared" si="39"/>
        <v>0.16249999999999956</v>
      </c>
      <c r="T263" s="13" t="s">
        <v>1</v>
      </c>
      <c r="U263" s="14">
        <f t="shared" si="34"/>
        <v>0.163194444444444</v>
      </c>
      <c r="V263" s="41">
        <f t="shared" si="40"/>
        <v>0</v>
      </c>
      <c r="W263" s="46"/>
      <c r="Y263" s="12">
        <f t="shared" si="41"/>
        <v>0.16249999999999956</v>
      </c>
      <c r="Z263" s="13" t="s">
        <v>1</v>
      </c>
      <c r="AA263" s="14">
        <f t="shared" si="35"/>
        <v>0.163194444444444</v>
      </c>
      <c r="AB263" s="41">
        <f t="shared" si="36"/>
        <v>0</v>
      </c>
      <c r="AC263" s="46"/>
    </row>
    <row r="264" spans="2:29" x14ac:dyDescent="0.4">
      <c r="B264" s="78"/>
      <c r="C264" s="12">
        <f t="shared" si="37"/>
        <v>0.163194444444444</v>
      </c>
      <c r="D264" s="13" t="s">
        <v>1</v>
      </c>
      <c r="E264" s="14">
        <f t="shared" si="32"/>
        <v>0.16388888888888845</v>
      </c>
      <c r="F264" s="15"/>
      <c r="N264" s="12">
        <f t="shared" si="38"/>
        <v>0.163194444444444</v>
      </c>
      <c r="O264" s="13" t="s">
        <v>1</v>
      </c>
      <c r="P264" s="14">
        <f t="shared" si="33"/>
        <v>0.16388888888888845</v>
      </c>
      <c r="Q264" s="15"/>
      <c r="S264" s="12">
        <f t="shared" si="39"/>
        <v>0.163194444444444</v>
      </c>
      <c r="T264" s="13" t="s">
        <v>1</v>
      </c>
      <c r="U264" s="14">
        <f t="shared" si="34"/>
        <v>0.16388888888888845</v>
      </c>
      <c r="V264" s="41">
        <f t="shared" si="40"/>
        <v>0</v>
      </c>
      <c r="W264" s="46"/>
      <c r="Y264" s="12">
        <f t="shared" si="41"/>
        <v>0.163194444444444</v>
      </c>
      <c r="Z264" s="13" t="s">
        <v>1</v>
      </c>
      <c r="AA264" s="14">
        <f t="shared" si="35"/>
        <v>0.16388888888888845</v>
      </c>
      <c r="AB264" s="41">
        <f t="shared" si="36"/>
        <v>0</v>
      </c>
      <c r="AC264" s="46"/>
    </row>
    <row r="265" spans="2:29" x14ac:dyDescent="0.4">
      <c r="B265" s="78"/>
      <c r="C265" s="12">
        <f t="shared" si="37"/>
        <v>0.16388888888888845</v>
      </c>
      <c r="D265" s="13" t="s">
        <v>1</v>
      </c>
      <c r="E265" s="14">
        <f t="shared" si="32"/>
        <v>0.16458333333333289</v>
      </c>
      <c r="F265" s="15"/>
      <c r="N265" s="12">
        <f t="shared" si="38"/>
        <v>0.16388888888888845</v>
      </c>
      <c r="O265" s="13" t="s">
        <v>1</v>
      </c>
      <c r="P265" s="14">
        <f t="shared" si="33"/>
        <v>0.16458333333333289</v>
      </c>
      <c r="Q265" s="15"/>
      <c r="S265" s="12">
        <f t="shared" si="39"/>
        <v>0.16388888888888845</v>
      </c>
      <c r="T265" s="13" t="s">
        <v>1</v>
      </c>
      <c r="U265" s="14">
        <f t="shared" si="34"/>
        <v>0.16458333333333289</v>
      </c>
      <c r="V265" s="41">
        <f t="shared" si="40"/>
        <v>0</v>
      </c>
      <c r="W265" s="46"/>
      <c r="Y265" s="12">
        <f t="shared" si="41"/>
        <v>0.16388888888888845</v>
      </c>
      <c r="Z265" s="13" t="s">
        <v>1</v>
      </c>
      <c r="AA265" s="14">
        <f t="shared" si="35"/>
        <v>0.16458333333333289</v>
      </c>
      <c r="AB265" s="41">
        <f t="shared" si="36"/>
        <v>0</v>
      </c>
      <c r="AC265" s="46"/>
    </row>
    <row r="266" spans="2:29" x14ac:dyDescent="0.4">
      <c r="B266" s="78"/>
      <c r="C266" s="12">
        <f t="shared" si="37"/>
        <v>0.16458333333333289</v>
      </c>
      <c r="D266" s="13" t="s">
        <v>1</v>
      </c>
      <c r="E266" s="14">
        <f t="shared" si="32"/>
        <v>0.16527777777777733</v>
      </c>
      <c r="F266" s="15"/>
      <c r="N266" s="12">
        <f t="shared" si="38"/>
        <v>0.16458333333333289</v>
      </c>
      <c r="O266" s="13" t="s">
        <v>1</v>
      </c>
      <c r="P266" s="14">
        <f t="shared" si="33"/>
        <v>0.16527777777777733</v>
      </c>
      <c r="Q266" s="15"/>
      <c r="S266" s="12">
        <f t="shared" si="39"/>
        <v>0.16458333333333289</v>
      </c>
      <c r="T266" s="13" t="s">
        <v>1</v>
      </c>
      <c r="U266" s="14">
        <f t="shared" si="34"/>
        <v>0.16527777777777733</v>
      </c>
      <c r="V266" s="41">
        <f t="shared" si="40"/>
        <v>0</v>
      </c>
      <c r="W266" s="46"/>
      <c r="Y266" s="12">
        <f t="shared" si="41"/>
        <v>0.16458333333333289</v>
      </c>
      <c r="Z266" s="13" t="s">
        <v>1</v>
      </c>
      <c r="AA266" s="14">
        <f t="shared" si="35"/>
        <v>0.16527777777777733</v>
      </c>
      <c r="AB266" s="41">
        <f t="shared" si="36"/>
        <v>0</v>
      </c>
      <c r="AC266" s="46"/>
    </row>
    <row r="267" spans="2:29" x14ac:dyDescent="0.4">
      <c r="B267" s="78"/>
      <c r="C267" s="12">
        <f t="shared" si="37"/>
        <v>0.16527777777777733</v>
      </c>
      <c r="D267" s="13" t="s">
        <v>1</v>
      </c>
      <c r="E267" s="14">
        <f t="shared" si="32"/>
        <v>0.16597222222222177</v>
      </c>
      <c r="F267" s="15"/>
      <c r="N267" s="12">
        <f t="shared" si="38"/>
        <v>0.16527777777777733</v>
      </c>
      <c r="O267" s="13" t="s">
        <v>1</v>
      </c>
      <c r="P267" s="14">
        <f t="shared" si="33"/>
        <v>0.16597222222222177</v>
      </c>
      <c r="Q267" s="15"/>
      <c r="S267" s="12">
        <f t="shared" si="39"/>
        <v>0.16527777777777733</v>
      </c>
      <c r="T267" s="13" t="s">
        <v>1</v>
      </c>
      <c r="U267" s="14">
        <f t="shared" si="34"/>
        <v>0.16597222222222177</v>
      </c>
      <c r="V267" s="41">
        <f t="shared" si="40"/>
        <v>0</v>
      </c>
      <c r="W267" s="46"/>
      <c r="Y267" s="12">
        <f t="shared" si="41"/>
        <v>0.16527777777777733</v>
      </c>
      <c r="Z267" s="13" t="s">
        <v>1</v>
      </c>
      <c r="AA267" s="14">
        <f t="shared" si="35"/>
        <v>0.16597222222222177</v>
      </c>
      <c r="AB267" s="41">
        <f t="shared" si="36"/>
        <v>0</v>
      </c>
      <c r="AC267" s="46"/>
    </row>
    <row r="268" spans="2:29" x14ac:dyDescent="0.4">
      <c r="B268" s="78"/>
      <c r="C268" s="18">
        <f t="shared" si="37"/>
        <v>0.16597222222222177</v>
      </c>
      <c r="D268" s="19" t="s">
        <v>1</v>
      </c>
      <c r="E268" s="20">
        <f t="shared" si="32"/>
        <v>0.16666666666666621</v>
      </c>
      <c r="F268" s="39"/>
      <c r="N268" s="18">
        <f t="shared" si="38"/>
        <v>0.16597222222222177</v>
      </c>
      <c r="O268" s="19" t="s">
        <v>1</v>
      </c>
      <c r="P268" s="20">
        <f t="shared" si="33"/>
        <v>0.16666666666666621</v>
      </c>
      <c r="Q268" s="39"/>
      <c r="S268" s="18">
        <f t="shared" si="39"/>
        <v>0.16597222222222177</v>
      </c>
      <c r="T268" s="19" t="s">
        <v>1</v>
      </c>
      <c r="U268" s="20">
        <f t="shared" si="34"/>
        <v>0.16666666666666621</v>
      </c>
      <c r="V268" s="42">
        <f t="shared" si="40"/>
        <v>0</v>
      </c>
      <c r="W268" s="47"/>
      <c r="Y268" s="18">
        <f t="shared" si="41"/>
        <v>0.16597222222222177</v>
      </c>
      <c r="Z268" s="19" t="s">
        <v>1</v>
      </c>
      <c r="AA268" s="20">
        <f t="shared" si="35"/>
        <v>0.16666666666666621</v>
      </c>
      <c r="AB268" s="42">
        <f t="shared" si="36"/>
        <v>0</v>
      </c>
      <c r="AC268" s="47"/>
    </row>
    <row r="269" spans="2:29" x14ac:dyDescent="0.4">
      <c r="V269" s="53"/>
    </row>
  </sheetData>
  <mergeCells count="36">
    <mergeCell ref="B6:D6"/>
    <mergeCell ref="E6:G6"/>
    <mergeCell ref="B14:D14"/>
    <mergeCell ref="E14:G14"/>
    <mergeCell ref="Y28:AA28"/>
    <mergeCell ref="S28:U28"/>
    <mergeCell ref="B13:D13"/>
    <mergeCell ref="E13:G13"/>
    <mergeCell ref="B28:E28"/>
    <mergeCell ref="H28:K28"/>
    <mergeCell ref="N28:P28"/>
    <mergeCell ref="B7:D7"/>
    <mergeCell ref="E7:G7"/>
    <mergeCell ref="B8:D8"/>
    <mergeCell ref="E8:G8"/>
    <mergeCell ref="B9:D9"/>
    <mergeCell ref="AC29:AC88"/>
    <mergeCell ref="AC89:AC93"/>
    <mergeCell ref="W29:W88"/>
    <mergeCell ref="H36:K38"/>
    <mergeCell ref="L36:L38"/>
    <mergeCell ref="H39:H43"/>
    <mergeCell ref="B89:B268"/>
    <mergeCell ref="W89:W103"/>
    <mergeCell ref="B29:B88"/>
    <mergeCell ref="H29:H31"/>
    <mergeCell ref="I29:I31"/>
    <mergeCell ref="J29:J31"/>
    <mergeCell ref="K29:K31"/>
    <mergeCell ref="L29:L31"/>
    <mergeCell ref="B12:D12"/>
    <mergeCell ref="E9:G9"/>
    <mergeCell ref="B10:D10"/>
    <mergeCell ref="E10:G10"/>
    <mergeCell ref="B11:D11"/>
    <mergeCell ref="E11:G11"/>
  </mergeCells>
  <phoneticPr fontId="1"/>
  <dataValidations count="2">
    <dataValidation type="list" allowBlank="1" showInputMessage="1" showErrorMessage="1" sqref="E13:G13" xr:uid="{00000000-0002-0000-0000-000000000000}">
      <formula1>$C$21:$C$22</formula1>
    </dataValidation>
    <dataValidation type="list" allowBlank="1" showInputMessage="1" showErrorMessage="1" sqref="E6:G6" xr:uid="{00000000-0002-0000-0000-000001000000}">
      <formula1>$C$4:$C$5</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AC118"/>
  <sheetViews>
    <sheetView showGridLines="0" view="pageBreakPreview" zoomScale="70" zoomScaleNormal="55" zoomScaleSheetLayoutView="70" workbookViewId="0">
      <selection activeCell="E14" sqref="E14:G14"/>
    </sheetView>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19" width="8.625" style="3" bestFit="1" customWidth="1"/>
    <col min="20" max="20" width="8.625" style="3"/>
    <col min="21" max="21" width="8.625" style="3" bestFit="1" customWidth="1"/>
    <col min="22" max="22" width="9.5" style="3" customWidth="1"/>
    <col min="23" max="23" width="8.625" style="3"/>
    <col min="24" max="24" width="14.125" style="3" customWidth="1"/>
    <col min="25" max="25" width="8.625" style="3" bestFit="1" customWidth="1"/>
    <col min="26" max="26" width="8.625" style="3"/>
    <col min="27" max="27" width="8.625" style="3" bestFit="1" customWidth="1"/>
    <col min="28" max="28" width="9.375" style="3" bestFit="1" customWidth="1"/>
    <col min="29" max="16384" width="8.625" style="3"/>
  </cols>
  <sheetData>
    <row r="1" spans="2:22" ht="19.5" customHeight="1" x14ac:dyDescent="0.4"/>
    <row r="2" spans="2:22" x14ac:dyDescent="0.4">
      <c r="B2" s="3" t="s">
        <v>4</v>
      </c>
    </row>
    <row r="3" spans="2:22" ht="24" x14ac:dyDescent="0.4">
      <c r="B3" s="2" t="s">
        <v>62</v>
      </c>
    </row>
    <row r="4" spans="2:22" ht="18" customHeight="1" x14ac:dyDescent="0.4">
      <c r="C4" s="58" t="s">
        <v>66</v>
      </c>
      <c r="D4" s="59" t="s">
        <v>68</v>
      </c>
    </row>
    <row r="5" spans="2:22" ht="18" customHeight="1" x14ac:dyDescent="0.4">
      <c r="C5" s="59" t="s">
        <v>67</v>
      </c>
    </row>
    <row r="6" spans="2:22" ht="36" customHeight="1" x14ac:dyDescent="0.4">
      <c r="B6" s="100" t="s">
        <v>65</v>
      </c>
      <c r="C6" s="101"/>
      <c r="D6" s="102"/>
      <c r="E6" s="133"/>
      <c r="F6" s="117"/>
      <c r="G6" s="117"/>
    </row>
    <row r="7" spans="2:22" x14ac:dyDescent="0.4">
      <c r="B7" s="110" t="s">
        <v>0</v>
      </c>
      <c r="C7" s="111"/>
      <c r="D7" s="112"/>
      <c r="E7" s="134"/>
      <c r="F7" s="134"/>
      <c r="G7" s="134"/>
    </row>
    <row r="8" spans="2:22" x14ac:dyDescent="0.4">
      <c r="B8" s="110" t="s">
        <v>5</v>
      </c>
      <c r="C8" s="111"/>
      <c r="D8" s="112"/>
      <c r="E8" s="134"/>
      <c r="F8" s="134"/>
      <c r="G8" s="134"/>
    </row>
    <row r="9" spans="2:22" x14ac:dyDescent="0.4">
      <c r="B9" s="66" t="s">
        <v>60</v>
      </c>
      <c r="C9" s="67"/>
      <c r="D9" s="68"/>
      <c r="E9" s="134"/>
      <c r="F9" s="134"/>
      <c r="G9" s="134"/>
    </row>
    <row r="10" spans="2:22" x14ac:dyDescent="0.4">
      <c r="B10" s="66" t="s">
        <v>7</v>
      </c>
      <c r="C10" s="67"/>
      <c r="D10" s="68"/>
      <c r="E10" s="72"/>
      <c r="F10" s="73"/>
      <c r="G10" s="74"/>
    </row>
    <row r="11" spans="2:22" x14ac:dyDescent="0.4">
      <c r="B11" s="66" t="s">
        <v>8</v>
      </c>
      <c r="C11" s="67"/>
      <c r="D11" s="68"/>
      <c r="E11" s="75"/>
      <c r="F11" s="76"/>
      <c r="G11" s="77"/>
    </row>
    <row r="12" spans="2:22" x14ac:dyDescent="0.4">
      <c r="B12" s="141" t="s">
        <v>15</v>
      </c>
      <c r="C12" s="105"/>
      <c r="D12" s="106"/>
      <c r="E12" s="60"/>
      <c r="F12" s="61" t="s">
        <v>14</v>
      </c>
      <c r="G12" s="1">
        <f>E12+TIME(1,30,0)</f>
        <v>6.25E-2</v>
      </c>
    </row>
    <row r="13" spans="2:22" x14ac:dyDescent="0.4">
      <c r="B13" s="110" t="s">
        <v>17</v>
      </c>
      <c r="C13" s="111"/>
      <c r="D13" s="112"/>
      <c r="E13" s="134"/>
      <c r="F13" s="134"/>
      <c r="G13" s="134"/>
    </row>
    <row r="14" spans="2:22" x14ac:dyDescent="0.4">
      <c r="B14" s="110" t="s">
        <v>6</v>
      </c>
      <c r="C14" s="111"/>
      <c r="D14" s="112"/>
      <c r="E14" s="69"/>
      <c r="F14" s="70"/>
      <c r="G14" s="71"/>
    </row>
    <row r="15" spans="2:22" ht="18" customHeight="1" x14ac:dyDescent="0.4">
      <c r="B15" s="96" t="s">
        <v>9</v>
      </c>
      <c r="C15" s="96"/>
      <c r="D15" s="96"/>
      <c r="E15" s="134"/>
      <c r="F15" s="134"/>
      <c r="G15" s="134"/>
    </row>
    <row r="16" spans="2:22" ht="36" customHeight="1" x14ac:dyDescent="0.4">
      <c r="B16" s="113" t="s">
        <v>31</v>
      </c>
      <c r="C16" s="114"/>
      <c r="D16" s="114"/>
      <c r="E16" s="115" t="s">
        <v>95</v>
      </c>
      <c r="F16" s="115"/>
      <c r="G16" s="115"/>
      <c r="H16" s="50"/>
      <c r="I16" s="50"/>
      <c r="J16" s="50"/>
      <c r="K16" s="50"/>
      <c r="L16" s="50"/>
      <c r="M16" s="50"/>
      <c r="N16" s="50"/>
      <c r="O16" s="50"/>
      <c r="P16" s="50"/>
      <c r="Q16" s="50"/>
      <c r="R16" s="50"/>
      <c r="S16" s="50"/>
      <c r="T16" s="50"/>
      <c r="U16" s="50"/>
      <c r="V16" s="50"/>
    </row>
    <row r="17" spans="2:29" ht="54" customHeight="1" x14ac:dyDescent="0.4">
      <c r="H17" s="50"/>
      <c r="I17" s="50"/>
      <c r="J17" s="50"/>
      <c r="K17" s="50"/>
      <c r="L17" s="50"/>
      <c r="M17" s="50"/>
      <c r="N17" s="50"/>
      <c r="O17" s="50"/>
      <c r="P17" s="50"/>
      <c r="Q17" s="50"/>
      <c r="R17" s="50"/>
      <c r="S17" s="50"/>
      <c r="T17" s="50"/>
      <c r="U17" s="50"/>
      <c r="V17" s="50"/>
    </row>
    <row r="18" spans="2:29" x14ac:dyDescent="0.4">
      <c r="B18" s="63" t="s">
        <v>11</v>
      </c>
      <c r="C18" s="50"/>
      <c r="D18" s="50"/>
      <c r="E18" s="50"/>
      <c r="F18" s="50"/>
      <c r="G18" s="50"/>
      <c r="H18" s="50"/>
      <c r="I18" s="50"/>
      <c r="J18" s="50"/>
      <c r="K18" s="50"/>
      <c r="L18" s="50"/>
      <c r="M18" s="50"/>
      <c r="N18" s="50"/>
      <c r="O18" s="50"/>
      <c r="P18" s="50"/>
      <c r="Q18" s="50"/>
      <c r="R18" s="50"/>
      <c r="S18" s="50"/>
      <c r="T18" s="50"/>
      <c r="U18" s="50"/>
      <c r="V18" s="50"/>
    </row>
    <row r="19" spans="2:29" x14ac:dyDescent="0.4">
      <c r="B19" s="3" t="s">
        <v>88</v>
      </c>
      <c r="C19" s="50"/>
      <c r="D19" s="50"/>
      <c r="E19" s="50"/>
      <c r="F19" s="50"/>
      <c r="G19" s="50"/>
      <c r="H19" s="50"/>
      <c r="I19" s="50"/>
      <c r="J19" s="50"/>
      <c r="K19" s="50"/>
      <c r="L19" s="50"/>
      <c r="M19" s="50"/>
      <c r="N19" s="50"/>
      <c r="O19" s="50"/>
      <c r="P19" s="50"/>
      <c r="Q19" s="50"/>
      <c r="R19" s="50"/>
      <c r="S19" s="50"/>
      <c r="T19" s="50"/>
      <c r="U19" s="50"/>
      <c r="V19" s="50"/>
    </row>
    <row r="20" spans="2:29" x14ac:dyDescent="0.4">
      <c r="B20" s="50" t="s">
        <v>42</v>
      </c>
      <c r="C20" s="50"/>
      <c r="D20" s="50"/>
      <c r="E20" s="50"/>
      <c r="F20" s="50"/>
      <c r="G20" s="50"/>
      <c r="H20" s="50"/>
      <c r="I20" s="50"/>
      <c r="J20" s="50"/>
      <c r="K20" s="50"/>
      <c r="L20" s="50"/>
      <c r="M20" s="50"/>
      <c r="N20" s="50"/>
      <c r="O20" s="50"/>
      <c r="P20" s="50"/>
      <c r="Q20" s="50"/>
      <c r="R20" s="50"/>
      <c r="S20" s="50"/>
      <c r="T20" s="50"/>
      <c r="U20" s="50"/>
      <c r="V20" s="50"/>
    </row>
    <row r="21" spans="2:29" x14ac:dyDescent="0.4">
      <c r="B21" s="50" t="s">
        <v>13</v>
      </c>
      <c r="C21" s="50"/>
      <c r="D21" s="50"/>
      <c r="E21" s="50"/>
      <c r="F21" s="50"/>
      <c r="G21" s="50"/>
      <c r="H21" s="50"/>
      <c r="I21" s="50"/>
      <c r="J21" s="50"/>
      <c r="K21" s="50"/>
      <c r="L21" s="50"/>
      <c r="M21" s="50"/>
      <c r="N21" s="50"/>
      <c r="O21" s="50"/>
      <c r="P21" s="50"/>
      <c r="Q21" s="50"/>
      <c r="R21" s="50"/>
      <c r="S21" s="50"/>
      <c r="T21" s="50"/>
      <c r="U21" s="50"/>
      <c r="V21" s="50"/>
    </row>
    <row r="22" spans="2:29" x14ac:dyDescent="0.4">
      <c r="B22" s="50"/>
      <c r="C22" s="50"/>
      <c r="D22" s="50"/>
      <c r="E22" s="50"/>
      <c r="F22" s="50"/>
      <c r="G22" s="50"/>
      <c r="H22" s="50"/>
      <c r="I22" s="50"/>
      <c r="J22" s="50"/>
      <c r="K22" s="50"/>
      <c r="L22" s="50"/>
      <c r="M22" s="50"/>
      <c r="N22" s="50"/>
      <c r="O22" s="50"/>
      <c r="P22" s="50"/>
      <c r="Q22" s="50"/>
      <c r="R22" s="50"/>
      <c r="S22" s="50"/>
      <c r="T22" s="50"/>
      <c r="U22" s="50"/>
      <c r="V22" s="50"/>
    </row>
    <row r="23" spans="2:29" x14ac:dyDescent="0.4">
      <c r="B23" s="50"/>
      <c r="C23" s="50"/>
      <c r="D23" s="50"/>
      <c r="E23" s="50"/>
      <c r="F23" s="50"/>
      <c r="G23" s="50"/>
      <c r="H23" s="50"/>
      <c r="I23" s="50"/>
      <c r="J23" s="50"/>
      <c r="K23" s="50"/>
      <c r="L23" s="50"/>
      <c r="M23" s="50"/>
      <c r="N23" s="50"/>
      <c r="O23" s="50"/>
      <c r="P23" s="50"/>
      <c r="Q23" s="50"/>
      <c r="R23" s="50"/>
      <c r="S23" s="50"/>
      <c r="T23" s="50"/>
      <c r="U23" s="50"/>
      <c r="V23" s="50"/>
    </row>
    <row r="24" spans="2:29" x14ac:dyDescent="0.4">
      <c r="B24" s="50" t="s">
        <v>96</v>
      </c>
      <c r="C24" s="50"/>
      <c r="D24" s="50"/>
      <c r="E24" s="50"/>
      <c r="F24" s="50"/>
      <c r="G24" s="50"/>
      <c r="H24" s="50" t="s">
        <v>46</v>
      </c>
      <c r="I24" s="50"/>
      <c r="J24" s="50"/>
      <c r="K24" s="50"/>
      <c r="L24" s="50"/>
      <c r="M24" s="50"/>
      <c r="N24" s="50" t="s">
        <v>80</v>
      </c>
      <c r="O24" s="50"/>
      <c r="P24" s="50"/>
      <c r="Q24" s="50"/>
      <c r="R24" s="50"/>
      <c r="S24" s="50" t="s">
        <v>81</v>
      </c>
      <c r="T24" s="50"/>
      <c r="U24" s="50"/>
      <c r="V24" s="50"/>
      <c r="Y24" s="50" t="s">
        <v>82</v>
      </c>
      <c r="Z24" s="50"/>
      <c r="AA24" s="50"/>
      <c r="AB24" s="50"/>
    </row>
    <row r="25" spans="2:29" x14ac:dyDescent="0.4">
      <c r="B25" s="50"/>
      <c r="C25" s="50" t="s">
        <v>98</v>
      </c>
      <c r="D25" s="50"/>
      <c r="E25" s="50"/>
      <c r="F25" s="50"/>
      <c r="G25" s="50"/>
      <c r="H25" s="50" t="s">
        <v>78</v>
      </c>
      <c r="I25" s="50"/>
      <c r="J25" s="50"/>
      <c r="K25" s="50"/>
      <c r="L25" s="50"/>
      <c r="M25" s="50"/>
      <c r="N25" s="50"/>
      <c r="O25" s="50"/>
      <c r="P25" s="50"/>
      <c r="Q25" s="50"/>
      <c r="R25" s="50"/>
      <c r="S25" s="50"/>
      <c r="T25" s="50"/>
      <c r="U25" s="50"/>
      <c r="V25" s="50"/>
      <c r="Y25" s="50"/>
      <c r="Z25" s="50"/>
      <c r="AA25" s="50"/>
      <c r="AB25" s="50"/>
    </row>
    <row r="26" spans="2:29" x14ac:dyDescent="0.4">
      <c r="B26" s="50"/>
      <c r="C26" s="50" t="s">
        <v>99</v>
      </c>
      <c r="D26" s="50"/>
      <c r="E26" s="50"/>
      <c r="F26" s="50"/>
      <c r="G26" s="50"/>
      <c r="H26" s="64" t="s">
        <v>70</v>
      </c>
      <c r="I26" s="50"/>
      <c r="J26" s="50"/>
      <c r="K26" s="50"/>
      <c r="L26" s="50"/>
      <c r="M26" s="50"/>
      <c r="N26" s="50" t="s">
        <v>73</v>
      </c>
      <c r="O26" s="50"/>
      <c r="P26" s="50"/>
      <c r="Q26" s="50"/>
      <c r="R26" s="50"/>
      <c r="S26" s="50" t="s">
        <v>37</v>
      </c>
      <c r="T26" s="50"/>
      <c r="U26" s="50"/>
      <c r="V26" s="50"/>
      <c r="Y26" s="50" t="s">
        <v>37</v>
      </c>
      <c r="Z26" s="50"/>
      <c r="AA26" s="50"/>
      <c r="AB26" s="50"/>
    </row>
    <row r="27" spans="2:29" x14ac:dyDescent="0.4">
      <c r="B27" s="50"/>
      <c r="C27" s="50"/>
      <c r="D27" s="50"/>
      <c r="E27" s="50"/>
      <c r="F27" s="50"/>
      <c r="G27" s="50"/>
      <c r="H27" s="51" t="s">
        <v>52</v>
      </c>
      <c r="I27" s="50"/>
      <c r="J27" s="50"/>
      <c r="K27" s="50"/>
      <c r="L27" s="50"/>
      <c r="M27" s="50"/>
      <c r="N27" s="50" t="s">
        <v>74</v>
      </c>
      <c r="O27" s="50"/>
      <c r="P27" s="50"/>
      <c r="Q27" s="50"/>
      <c r="R27" s="50"/>
      <c r="S27" s="50" t="s">
        <v>36</v>
      </c>
      <c r="T27" s="50"/>
      <c r="U27" s="50"/>
      <c r="V27" s="50"/>
      <c r="Y27" s="50" t="s">
        <v>36</v>
      </c>
      <c r="Z27" s="50"/>
      <c r="AA27" s="50"/>
      <c r="AB27" s="50"/>
    </row>
    <row r="28" spans="2:29" ht="51" customHeight="1" x14ac:dyDescent="0.4">
      <c r="B28" s="151" t="s">
        <v>2</v>
      </c>
      <c r="C28" s="152"/>
      <c r="D28" s="152"/>
      <c r="E28" s="152"/>
      <c r="F28" s="153" t="s">
        <v>101</v>
      </c>
      <c r="G28" s="5"/>
      <c r="H28" s="110" t="s">
        <v>2</v>
      </c>
      <c r="I28" s="111"/>
      <c r="J28" s="111"/>
      <c r="K28" s="112"/>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29" s="5" customFormat="1" ht="18.75" customHeight="1" x14ac:dyDescent="0.4">
      <c r="B29" s="78" t="s">
        <v>91</v>
      </c>
      <c r="C29" s="7">
        <f>E12</f>
        <v>0</v>
      </c>
      <c r="D29" s="8" t="s">
        <v>1</v>
      </c>
      <c r="E29" s="9">
        <f>C29+TIME(0,1,0)</f>
        <v>6.9444444444444447E-4</v>
      </c>
      <c r="F29" s="36"/>
      <c r="G29" s="11"/>
      <c r="H29" s="82" t="s">
        <v>75</v>
      </c>
      <c r="I29" s="83">
        <f>E12+TIME(1,0,0)</f>
        <v>4.1666666666666664E-2</v>
      </c>
      <c r="J29" s="86" t="s">
        <v>1</v>
      </c>
      <c r="K29" s="89">
        <f>I29+TIME(0,30,0)</f>
        <v>6.25E-2</v>
      </c>
      <c r="L29" s="130" t="str">
        <f>IF(SUM(L39:L43)=0,"",ROUND(AVERAGE(L39:L43),0))</f>
        <v/>
      </c>
      <c r="M29" s="11"/>
      <c r="N29" s="7">
        <f>E12</f>
        <v>0</v>
      </c>
      <c r="O29" s="8" t="s">
        <v>1</v>
      </c>
      <c r="P29" s="9">
        <f>N29+TIME(0,1,0)</f>
        <v>6.9444444444444447E-4</v>
      </c>
      <c r="Q29" s="36"/>
      <c r="R29" s="11"/>
      <c r="S29" s="7">
        <f>E12</f>
        <v>0</v>
      </c>
      <c r="T29" s="8" t="s">
        <v>1</v>
      </c>
      <c r="U29" s="9">
        <f>S29+TIME(0,1,0)</f>
        <v>6.9444444444444447E-4</v>
      </c>
      <c r="V29" s="40" t="str">
        <f>IFERROR(IF($E$16="事前予測型",F29-Q29,$L$29-Q29),"")</f>
        <v/>
      </c>
      <c r="W29" s="95" t="s">
        <v>10</v>
      </c>
      <c r="Y29" s="7">
        <f>E12</f>
        <v>0</v>
      </c>
      <c r="Z29" s="8" t="s">
        <v>1</v>
      </c>
      <c r="AA29" s="9">
        <f>Y29+TIME(0,1,0)</f>
        <v>6.9444444444444447E-4</v>
      </c>
      <c r="AB29" s="40" t="str">
        <f>IFERROR(IF($E$16="事前予測型",F29-Q29,$L$29-Q29),"")</f>
        <v/>
      </c>
      <c r="AC29" s="95" t="s">
        <v>10</v>
      </c>
    </row>
    <row r="30" spans="2:29" s="5" customFormat="1" x14ac:dyDescent="0.4">
      <c r="B30" s="78"/>
      <c r="C30" s="12">
        <f>E29</f>
        <v>6.9444444444444447E-4</v>
      </c>
      <c r="D30" s="13" t="s">
        <v>1</v>
      </c>
      <c r="E30" s="14">
        <f t="shared" ref="E30:E93" si="0">C30+TIME(0,1,0)</f>
        <v>1.3888888888888889E-3</v>
      </c>
      <c r="F30" s="15"/>
      <c r="H30" s="82"/>
      <c r="I30" s="84"/>
      <c r="J30" s="87"/>
      <c r="K30" s="90"/>
      <c r="L30" s="131"/>
      <c r="N30" s="12">
        <f>P29</f>
        <v>6.9444444444444447E-4</v>
      </c>
      <c r="O30" s="13" t="s">
        <v>1</v>
      </c>
      <c r="P30" s="14">
        <f t="shared" ref="P30:P93" si="1">N30+TIME(0,1,0)</f>
        <v>1.3888888888888889E-3</v>
      </c>
      <c r="Q30" s="15"/>
      <c r="S30" s="12">
        <f>U29</f>
        <v>6.9444444444444447E-4</v>
      </c>
      <c r="T30" s="13" t="s">
        <v>1</v>
      </c>
      <c r="U30" s="14">
        <f t="shared" ref="U30:U93" si="2">S30+TIME(0,1,0)</f>
        <v>1.3888888888888889E-3</v>
      </c>
      <c r="V30" s="41" t="str">
        <f t="shared" ref="V30:V93" si="3">IFERROR(IF($E$16="事前予測型",F30-Q30,$L$29-Q30),"")</f>
        <v/>
      </c>
      <c r="W30" s="95"/>
      <c r="Y30" s="12">
        <f>AA29</f>
        <v>6.9444444444444447E-4</v>
      </c>
      <c r="Z30" s="13" t="s">
        <v>1</v>
      </c>
      <c r="AA30" s="14">
        <f t="shared" ref="AA30:AA93" si="4">Y30+TIME(0,1,0)</f>
        <v>1.3888888888888889E-3</v>
      </c>
      <c r="AB30" s="41" t="str">
        <f t="shared" ref="AB30:AB93" si="5">IFERROR(IF($E$16="事前予測型",F30-Q30,$L$29-Q30),"")</f>
        <v/>
      </c>
      <c r="AC30" s="95"/>
    </row>
    <row r="31" spans="2:29" s="5" customFormat="1" x14ac:dyDescent="0.4">
      <c r="B31" s="78"/>
      <c r="C31" s="12">
        <f t="shared" ref="C31:C94" si="6">E30</f>
        <v>1.3888888888888889E-3</v>
      </c>
      <c r="D31" s="13" t="s">
        <v>1</v>
      </c>
      <c r="E31" s="14">
        <f t="shared" si="0"/>
        <v>2.0833333333333333E-3</v>
      </c>
      <c r="F31" s="16"/>
      <c r="G31" s="11"/>
      <c r="H31" s="82"/>
      <c r="I31" s="85"/>
      <c r="J31" s="88"/>
      <c r="K31" s="91"/>
      <c r="L31" s="132"/>
      <c r="M31" s="11"/>
      <c r="N31" s="12">
        <f t="shared" ref="N31:N94" si="7">P30</f>
        <v>1.3888888888888889E-3</v>
      </c>
      <c r="O31" s="13" t="s">
        <v>1</v>
      </c>
      <c r="P31" s="14">
        <f t="shared" si="1"/>
        <v>2.0833333333333333E-3</v>
      </c>
      <c r="Q31" s="16"/>
      <c r="R31" s="11"/>
      <c r="S31" s="12">
        <f t="shared" ref="S31:S94" si="8">U30</f>
        <v>1.3888888888888889E-3</v>
      </c>
      <c r="T31" s="13" t="s">
        <v>1</v>
      </c>
      <c r="U31" s="14">
        <f t="shared" si="2"/>
        <v>2.0833333333333333E-3</v>
      </c>
      <c r="V31" s="41" t="str">
        <f t="shared" si="3"/>
        <v/>
      </c>
      <c r="W31" s="95"/>
      <c r="Y31" s="12">
        <f t="shared" ref="Y31:Y94" si="9">AA30</f>
        <v>1.3888888888888889E-3</v>
      </c>
      <c r="Z31" s="13" t="s">
        <v>1</v>
      </c>
      <c r="AA31" s="14">
        <f t="shared" si="4"/>
        <v>2.0833333333333333E-3</v>
      </c>
      <c r="AB31" s="41" t="str">
        <f t="shared" si="5"/>
        <v/>
      </c>
      <c r="AC31" s="95"/>
    </row>
    <row r="32" spans="2:29" x14ac:dyDescent="0.4">
      <c r="B32" s="78"/>
      <c r="C32" s="12">
        <f t="shared" si="6"/>
        <v>2.0833333333333333E-3</v>
      </c>
      <c r="D32" s="13" t="s">
        <v>1</v>
      </c>
      <c r="E32" s="14">
        <f t="shared" si="0"/>
        <v>2.7777777777777779E-3</v>
      </c>
      <c r="F32" s="16"/>
      <c r="N32" s="12">
        <f t="shared" si="7"/>
        <v>2.0833333333333333E-3</v>
      </c>
      <c r="O32" s="13" t="s">
        <v>1</v>
      </c>
      <c r="P32" s="14">
        <f t="shared" si="1"/>
        <v>2.7777777777777779E-3</v>
      </c>
      <c r="Q32" s="16"/>
      <c r="S32" s="12">
        <f t="shared" si="8"/>
        <v>2.0833333333333333E-3</v>
      </c>
      <c r="T32" s="13" t="s">
        <v>1</v>
      </c>
      <c r="U32" s="14">
        <f t="shared" si="2"/>
        <v>2.7777777777777779E-3</v>
      </c>
      <c r="V32" s="41" t="str">
        <f t="shared" si="3"/>
        <v/>
      </c>
      <c r="W32" s="95"/>
      <c r="Y32" s="12">
        <f t="shared" si="9"/>
        <v>2.0833333333333333E-3</v>
      </c>
      <c r="Z32" s="13" t="s">
        <v>1</v>
      </c>
      <c r="AA32" s="14">
        <f t="shared" si="4"/>
        <v>2.7777777777777779E-3</v>
      </c>
      <c r="AB32" s="41" t="str">
        <f t="shared" si="5"/>
        <v/>
      </c>
      <c r="AC32" s="95"/>
    </row>
    <row r="33" spans="2:29" x14ac:dyDescent="0.4">
      <c r="B33" s="78"/>
      <c r="C33" s="12">
        <f t="shared" si="6"/>
        <v>2.7777777777777779E-3</v>
      </c>
      <c r="D33" s="13" t="s">
        <v>1</v>
      </c>
      <c r="E33" s="14">
        <f t="shared" si="0"/>
        <v>3.4722222222222225E-3</v>
      </c>
      <c r="F33" s="16"/>
      <c r="N33" s="12">
        <f t="shared" si="7"/>
        <v>2.7777777777777779E-3</v>
      </c>
      <c r="O33" s="13" t="s">
        <v>1</v>
      </c>
      <c r="P33" s="14">
        <f t="shared" si="1"/>
        <v>3.4722222222222225E-3</v>
      </c>
      <c r="Q33" s="16"/>
      <c r="S33" s="12">
        <f t="shared" si="8"/>
        <v>2.7777777777777779E-3</v>
      </c>
      <c r="T33" s="13" t="s">
        <v>1</v>
      </c>
      <c r="U33" s="14">
        <f t="shared" si="2"/>
        <v>3.4722222222222225E-3</v>
      </c>
      <c r="V33" s="41" t="str">
        <f t="shared" si="3"/>
        <v/>
      </c>
      <c r="W33" s="95"/>
      <c r="Y33" s="12">
        <f t="shared" si="9"/>
        <v>2.7777777777777779E-3</v>
      </c>
      <c r="Z33" s="13" t="s">
        <v>1</v>
      </c>
      <c r="AA33" s="14">
        <f t="shared" si="4"/>
        <v>3.4722222222222225E-3</v>
      </c>
      <c r="AB33" s="41" t="str">
        <f t="shared" si="5"/>
        <v/>
      </c>
      <c r="AC33" s="95"/>
    </row>
    <row r="34" spans="2:29" x14ac:dyDescent="0.4">
      <c r="B34" s="78"/>
      <c r="C34" s="12">
        <f t="shared" si="6"/>
        <v>3.4722222222222225E-3</v>
      </c>
      <c r="D34" s="13" t="s">
        <v>1</v>
      </c>
      <c r="E34" s="14">
        <f t="shared" si="0"/>
        <v>4.1666666666666666E-3</v>
      </c>
      <c r="F34" s="15"/>
      <c r="H34" s="3" t="s">
        <v>71</v>
      </c>
      <c r="I34" s="50"/>
      <c r="N34" s="12">
        <f t="shared" si="7"/>
        <v>3.4722222222222225E-3</v>
      </c>
      <c r="O34" s="13" t="s">
        <v>1</v>
      </c>
      <c r="P34" s="14">
        <f t="shared" si="1"/>
        <v>4.1666666666666666E-3</v>
      </c>
      <c r="Q34" s="15"/>
      <c r="S34" s="12">
        <f t="shared" si="8"/>
        <v>3.4722222222222225E-3</v>
      </c>
      <c r="T34" s="13" t="s">
        <v>1</v>
      </c>
      <c r="U34" s="14">
        <f t="shared" si="2"/>
        <v>4.1666666666666666E-3</v>
      </c>
      <c r="V34" s="41" t="str">
        <f t="shared" si="3"/>
        <v/>
      </c>
      <c r="W34" s="95"/>
      <c r="Y34" s="12">
        <f t="shared" si="9"/>
        <v>3.4722222222222225E-3</v>
      </c>
      <c r="Z34" s="13" t="s">
        <v>1</v>
      </c>
      <c r="AA34" s="14">
        <f t="shared" si="4"/>
        <v>4.1666666666666666E-3</v>
      </c>
      <c r="AB34" s="41" t="str">
        <f t="shared" si="5"/>
        <v/>
      </c>
      <c r="AC34" s="95"/>
    </row>
    <row r="35" spans="2:29" x14ac:dyDescent="0.4">
      <c r="B35" s="78"/>
      <c r="C35" s="12">
        <f t="shared" si="6"/>
        <v>4.1666666666666666E-3</v>
      </c>
      <c r="D35" s="13" t="s">
        <v>1</v>
      </c>
      <c r="E35" s="14">
        <f t="shared" si="0"/>
        <v>4.8611111111111112E-3</v>
      </c>
      <c r="F35" s="15"/>
      <c r="H35" s="50" t="s">
        <v>79</v>
      </c>
      <c r="I35" s="50"/>
      <c r="N35" s="12">
        <f t="shared" si="7"/>
        <v>4.1666666666666666E-3</v>
      </c>
      <c r="O35" s="13" t="s">
        <v>1</v>
      </c>
      <c r="P35" s="14">
        <f t="shared" si="1"/>
        <v>4.8611111111111112E-3</v>
      </c>
      <c r="Q35" s="15"/>
      <c r="S35" s="12">
        <f t="shared" si="8"/>
        <v>4.1666666666666666E-3</v>
      </c>
      <c r="T35" s="13" t="s">
        <v>1</v>
      </c>
      <c r="U35" s="14">
        <f t="shared" si="2"/>
        <v>4.8611111111111112E-3</v>
      </c>
      <c r="V35" s="41" t="str">
        <f t="shared" si="3"/>
        <v/>
      </c>
      <c r="W35" s="95"/>
      <c r="Y35" s="12">
        <f t="shared" si="9"/>
        <v>4.1666666666666666E-3</v>
      </c>
      <c r="Z35" s="13" t="s">
        <v>1</v>
      </c>
      <c r="AA35" s="14">
        <f t="shared" si="4"/>
        <v>4.8611111111111112E-3</v>
      </c>
      <c r="AB35" s="41" t="str">
        <f t="shared" si="5"/>
        <v/>
      </c>
      <c r="AC35" s="95"/>
    </row>
    <row r="36" spans="2:29" x14ac:dyDescent="0.4">
      <c r="B36" s="78"/>
      <c r="C36" s="12">
        <f t="shared" si="6"/>
        <v>4.8611111111111112E-3</v>
      </c>
      <c r="D36" s="13" t="s">
        <v>1</v>
      </c>
      <c r="E36" s="14">
        <f t="shared" si="0"/>
        <v>5.5555555555555558E-3</v>
      </c>
      <c r="F36" s="15"/>
      <c r="H36" s="135" t="s">
        <v>2</v>
      </c>
      <c r="I36" s="86"/>
      <c r="J36" s="86"/>
      <c r="K36" s="136"/>
      <c r="L36" s="97" t="s">
        <v>39</v>
      </c>
      <c r="N36" s="12">
        <f t="shared" si="7"/>
        <v>4.8611111111111112E-3</v>
      </c>
      <c r="O36" s="13" t="s">
        <v>1</v>
      </c>
      <c r="P36" s="14">
        <f t="shared" si="1"/>
        <v>5.5555555555555558E-3</v>
      </c>
      <c r="Q36" s="15"/>
      <c r="S36" s="12">
        <f t="shared" si="8"/>
        <v>4.8611111111111112E-3</v>
      </c>
      <c r="T36" s="13" t="s">
        <v>1</v>
      </c>
      <c r="U36" s="14">
        <f t="shared" si="2"/>
        <v>5.5555555555555558E-3</v>
      </c>
      <c r="V36" s="41" t="str">
        <f t="shared" si="3"/>
        <v/>
      </c>
      <c r="W36" s="95"/>
      <c r="Y36" s="12">
        <f t="shared" si="9"/>
        <v>4.8611111111111112E-3</v>
      </c>
      <c r="Z36" s="13" t="s">
        <v>1</v>
      </c>
      <c r="AA36" s="14">
        <f t="shared" si="4"/>
        <v>5.5555555555555558E-3</v>
      </c>
      <c r="AB36" s="41" t="str">
        <f t="shared" si="5"/>
        <v/>
      </c>
      <c r="AC36" s="95"/>
    </row>
    <row r="37" spans="2:29" ht="18.75" customHeight="1" x14ac:dyDescent="0.4">
      <c r="B37" s="78"/>
      <c r="C37" s="12">
        <f t="shared" si="6"/>
        <v>5.5555555555555558E-3</v>
      </c>
      <c r="D37" s="13" t="s">
        <v>1</v>
      </c>
      <c r="E37" s="14">
        <f t="shared" si="0"/>
        <v>6.2500000000000003E-3</v>
      </c>
      <c r="F37" s="15"/>
      <c r="H37" s="137"/>
      <c r="I37" s="87"/>
      <c r="J37" s="87"/>
      <c r="K37" s="138"/>
      <c r="L37" s="98"/>
      <c r="N37" s="12">
        <f t="shared" si="7"/>
        <v>5.5555555555555558E-3</v>
      </c>
      <c r="O37" s="13" t="s">
        <v>1</v>
      </c>
      <c r="P37" s="14">
        <f t="shared" si="1"/>
        <v>6.2500000000000003E-3</v>
      </c>
      <c r="Q37" s="15"/>
      <c r="S37" s="12">
        <f t="shared" si="8"/>
        <v>5.5555555555555558E-3</v>
      </c>
      <c r="T37" s="13" t="s">
        <v>1</v>
      </c>
      <c r="U37" s="14">
        <f t="shared" si="2"/>
        <v>6.2500000000000003E-3</v>
      </c>
      <c r="V37" s="41" t="str">
        <f t="shared" si="3"/>
        <v/>
      </c>
      <c r="W37" s="95"/>
      <c r="Y37" s="12">
        <f t="shared" si="9"/>
        <v>5.5555555555555558E-3</v>
      </c>
      <c r="Z37" s="13" t="s">
        <v>1</v>
      </c>
      <c r="AA37" s="14">
        <f t="shared" si="4"/>
        <v>6.2500000000000003E-3</v>
      </c>
      <c r="AB37" s="41" t="str">
        <f t="shared" si="5"/>
        <v/>
      </c>
      <c r="AC37" s="95"/>
    </row>
    <row r="38" spans="2:29" x14ac:dyDescent="0.4">
      <c r="B38" s="78"/>
      <c r="C38" s="12">
        <f t="shared" si="6"/>
        <v>6.2500000000000003E-3</v>
      </c>
      <c r="D38" s="13" t="s">
        <v>1</v>
      </c>
      <c r="E38" s="14">
        <f t="shared" si="0"/>
        <v>6.9444444444444449E-3</v>
      </c>
      <c r="F38" s="15"/>
      <c r="H38" s="139"/>
      <c r="I38" s="88"/>
      <c r="J38" s="88"/>
      <c r="K38" s="140"/>
      <c r="L38" s="99"/>
      <c r="N38" s="12">
        <f t="shared" si="7"/>
        <v>6.2500000000000003E-3</v>
      </c>
      <c r="O38" s="13" t="s">
        <v>1</v>
      </c>
      <c r="P38" s="14">
        <f t="shared" si="1"/>
        <v>6.9444444444444449E-3</v>
      </c>
      <c r="Q38" s="15"/>
      <c r="S38" s="12">
        <f t="shared" si="8"/>
        <v>6.2500000000000003E-3</v>
      </c>
      <c r="T38" s="13" t="s">
        <v>1</v>
      </c>
      <c r="U38" s="14">
        <f t="shared" si="2"/>
        <v>6.9444444444444449E-3</v>
      </c>
      <c r="V38" s="41" t="str">
        <f t="shared" si="3"/>
        <v/>
      </c>
      <c r="W38" s="95"/>
      <c r="Y38" s="12">
        <f t="shared" si="9"/>
        <v>6.2500000000000003E-3</v>
      </c>
      <c r="Z38" s="13" t="s">
        <v>1</v>
      </c>
      <c r="AA38" s="14">
        <f t="shared" si="4"/>
        <v>6.9444444444444449E-3</v>
      </c>
      <c r="AB38" s="41" t="str">
        <f t="shared" si="5"/>
        <v/>
      </c>
      <c r="AC38" s="95"/>
    </row>
    <row r="39" spans="2:29" x14ac:dyDescent="0.4">
      <c r="B39" s="78"/>
      <c r="C39" s="12">
        <f t="shared" si="6"/>
        <v>6.9444444444444449E-3</v>
      </c>
      <c r="D39" s="13" t="s">
        <v>1</v>
      </c>
      <c r="E39" s="14">
        <f t="shared" si="0"/>
        <v>7.6388888888888895E-3</v>
      </c>
      <c r="F39" s="15"/>
      <c r="H39" s="82" t="s">
        <v>76</v>
      </c>
      <c r="I39" s="7">
        <f>E12+TIME(0,55,0)</f>
        <v>3.8194444444444441E-2</v>
      </c>
      <c r="J39" s="8" t="s">
        <v>1</v>
      </c>
      <c r="K39" s="9">
        <f>I39+TIME(0,1,0)</f>
        <v>3.8888888888888883E-2</v>
      </c>
      <c r="L39" s="36"/>
      <c r="N39" s="12">
        <f t="shared" si="7"/>
        <v>6.9444444444444449E-3</v>
      </c>
      <c r="O39" s="13" t="s">
        <v>1</v>
      </c>
      <c r="P39" s="14">
        <f t="shared" si="1"/>
        <v>7.6388888888888895E-3</v>
      </c>
      <c r="Q39" s="15"/>
      <c r="S39" s="12">
        <f t="shared" si="8"/>
        <v>6.9444444444444449E-3</v>
      </c>
      <c r="T39" s="13" t="s">
        <v>1</v>
      </c>
      <c r="U39" s="14">
        <f t="shared" si="2"/>
        <v>7.6388888888888895E-3</v>
      </c>
      <c r="V39" s="41" t="str">
        <f t="shared" si="3"/>
        <v/>
      </c>
      <c r="W39" s="95"/>
      <c r="Y39" s="12">
        <f t="shared" si="9"/>
        <v>6.9444444444444449E-3</v>
      </c>
      <c r="Z39" s="13" t="s">
        <v>1</v>
      </c>
      <c r="AA39" s="14">
        <f t="shared" si="4"/>
        <v>7.6388888888888895E-3</v>
      </c>
      <c r="AB39" s="41" t="str">
        <f t="shared" si="5"/>
        <v/>
      </c>
      <c r="AC39" s="95"/>
    </row>
    <row r="40" spans="2:29" x14ac:dyDescent="0.4">
      <c r="B40" s="78"/>
      <c r="C40" s="12">
        <f t="shared" si="6"/>
        <v>7.6388888888888895E-3</v>
      </c>
      <c r="D40" s="13" t="s">
        <v>1</v>
      </c>
      <c r="E40" s="14">
        <f t="shared" si="0"/>
        <v>8.3333333333333332E-3</v>
      </c>
      <c r="F40" s="15"/>
      <c r="H40" s="96"/>
      <c r="I40" s="12">
        <f>K39</f>
        <v>3.8888888888888883E-2</v>
      </c>
      <c r="J40" s="13" t="s">
        <v>1</v>
      </c>
      <c r="K40" s="14">
        <f t="shared" ref="K40:K43" si="10">I40+TIME(0,1,0)</f>
        <v>3.9583333333333325E-2</v>
      </c>
      <c r="L40" s="15"/>
      <c r="N40" s="12">
        <f t="shared" si="7"/>
        <v>7.6388888888888895E-3</v>
      </c>
      <c r="O40" s="13" t="s">
        <v>1</v>
      </c>
      <c r="P40" s="14">
        <f t="shared" si="1"/>
        <v>8.3333333333333332E-3</v>
      </c>
      <c r="Q40" s="15"/>
      <c r="S40" s="12">
        <f t="shared" si="8"/>
        <v>7.6388888888888895E-3</v>
      </c>
      <c r="T40" s="13" t="s">
        <v>1</v>
      </c>
      <c r="U40" s="14">
        <f t="shared" si="2"/>
        <v>8.3333333333333332E-3</v>
      </c>
      <c r="V40" s="41" t="str">
        <f t="shared" si="3"/>
        <v/>
      </c>
      <c r="W40" s="95"/>
      <c r="Y40" s="12">
        <f t="shared" si="9"/>
        <v>7.6388888888888895E-3</v>
      </c>
      <c r="Z40" s="13" t="s">
        <v>1</v>
      </c>
      <c r="AA40" s="14">
        <f t="shared" si="4"/>
        <v>8.3333333333333332E-3</v>
      </c>
      <c r="AB40" s="41" t="str">
        <f t="shared" si="5"/>
        <v/>
      </c>
      <c r="AC40" s="95"/>
    </row>
    <row r="41" spans="2:29" ht="18.75" customHeight="1" x14ac:dyDescent="0.4">
      <c r="B41" s="78"/>
      <c r="C41" s="12">
        <f t="shared" si="6"/>
        <v>8.3333333333333332E-3</v>
      </c>
      <c r="D41" s="13" t="s">
        <v>1</v>
      </c>
      <c r="E41" s="14">
        <f t="shared" si="0"/>
        <v>9.0277777777777769E-3</v>
      </c>
      <c r="F41" s="15"/>
      <c r="H41" s="96"/>
      <c r="I41" s="12">
        <f t="shared" ref="I41:I43" si="11">K40</f>
        <v>3.9583333333333325E-2</v>
      </c>
      <c r="J41" s="13" t="s">
        <v>1</v>
      </c>
      <c r="K41" s="14">
        <f t="shared" si="10"/>
        <v>4.0277777777777767E-2</v>
      </c>
      <c r="L41" s="16"/>
      <c r="N41" s="12">
        <f t="shared" si="7"/>
        <v>8.3333333333333332E-3</v>
      </c>
      <c r="O41" s="13" t="s">
        <v>1</v>
      </c>
      <c r="P41" s="14">
        <f t="shared" si="1"/>
        <v>9.0277777777777769E-3</v>
      </c>
      <c r="Q41" s="15"/>
      <c r="S41" s="12">
        <f t="shared" si="8"/>
        <v>8.3333333333333332E-3</v>
      </c>
      <c r="T41" s="13" t="s">
        <v>1</v>
      </c>
      <c r="U41" s="14">
        <f t="shared" si="2"/>
        <v>9.0277777777777769E-3</v>
      </c>
      <c r="V41" s="41" t="str">
        <f t="shared" si="3"/>
        <v/>
      </c>
      <c r="W41" s="95"/>
      <c r="Y41" s="12">
        <f t="shared" si="9"/>
        <v>8.3333333333333332E-3</v>
      </c>
      <c r="Z41" s="13" t="s">
        <v>1</v>
      </c>
      <c r="AA41" s="14">
        <f t="shared" si="4"/>
        <v>9.0277777777777769E-3</v>
      </c>
      <c r="AB41" s="41" t="str">
        <f t="shared" si="5"/>
        <v/>
      </c>
      <c r="AC41" s="95"/>
    </row>
    <row r="42" spans="2:29" x14ac:dyDescent="0.4">
      <c r="B42" s="78"/>
      <c r="C42" s="12">
        <f t="shared" si="6"/>
        <v>9.0277777777777769E-3</v>
      </c>
      <c r="D42" s="13" t="s">
        <v>1</v>
      </c>
      <c r="E42" s="14">
        <f t="shared" si="0"/>
        <v>9.7222222222222206E-3</v>
      </c>
      <c r="F42" s="15"/>
      <c r="H42" s="96"/>
      <c r="I42" s="12">
        <f t="shared" si="11"/>
        <v>4.0277777777777767E-2</v>
      </c>
      <c r="J42" s="13" t="s">
        <v>1</v>
      </c>
      <c r="K42" s="14">
        <f t="shared" si="10"/>
        <v>4.0972222222222208E-2</v>
      </c>
      <c r="L42" s="16"/>
      <c r="N42" s="12">
        <f t="shared" si="7"/>
        <v>9.0277777777777769E-3</v>
      </c>
      <c r="O42" s="13" t="s">
        <v>1</v>
      </c>
      <c r="P42" s="14">
        <f t="shared" si="1"/>
        <v>9.7222222222222206E-3</v>
      </c>
      <c r="Q42" s="15"/>
      <c r="S42" s="12">
        <f t="shared" si="8"/>
        <v>9.0277777777777769E-3</v>
      </c>
      <c r="T42" s="13" t="s">
        <v>1</v>
      </c>
      <c r="U42" s="14">
        <f t="shared" si="2"/>
        <v>9.7222222222222206E-3</v>
      </c>
      <c r="V42" s="41" t="str">
        <f t="shared" si="3"/>
        <v/>
      </c>
      <c r="W42" s="95"/>
      <c r="Y42" s="12">
        <f t="shared" si="9"/>
        <v>9.0277777777777769E-3</v>
      </c>
      <c r="Z42" s="13" t="s">
        <v>1</v>
      </c>
      <c r="AA42" s="14">
        <f t="shared" si="4"/>
        <v>9.7222222222222206E-3</v>
      </c>
      <c r="AB42" s="41" t="str">
        <f t="shared" si="5"/>
        <v/>
      </c>
      <c r="AC42" s="95"/>
    </row>
    <row r="43" spans="2:29" x14ac:dyDescent="0.4">
      <c r="B43" s="78"/>
      <c r="C43" s="12">
        <f t="shared" si="6"/>
        <v>9.7222222222222206E-3</v>
      </c>
      <c r="D43" s="13" t="s">
        <v>1</v>
      </c>
      <c r="E43" s="14">
        <f t="shared" si="0"/>
        <v>1.0416666666666664E-2</v>
      </c>
      <c r="F43" s="16"/>
      <c r="H43" s="96"/>
      <c r="I43" s="18">
        <f t="shared" si="11"/>
        <v>4.0972222222222208E-2</v>
      </c>
      <c r="J43" s="19" t="s">
        <v>1</v>
      </c>
      <c r="K43" s="20">
        <f t="shared" si="10"/>
        <v>4.166666666666665E-2</v>
      </c>
      <c r="L43" s="38"/>
      <c r="N43" s="12">
        <f t="shared" si="7"/>
        <v>9.7222222222222206E-3</v>
      </c>
      <c r="O43" s="13" t="s">
        <v>1</v>
      </c>
      <c r="P43" s="14">
        <f t="shared" si="1"/>
        <v>1.0416666666666664E-2</v>
      </c>
      <c r="Q43" s="16"/>
      <c r="S43" s="12">
        <f t="shared" si="8"/>
        <v>9.7222222222222206E-3</v>
      </c>
      <c r="T43" s="13" t="s">
        <v>1</v>
      </c>
      <c r="U43" s="14">
        <f t="shared" si="2"/>
        <v>1.0416666666666664E-2</v>
      </c>
      <c r="V43" s="41" t="str">
        <f t="shared" si="3"/>
        <v/>
      </c>
      <c r="W43" s="95"/>
      <c r="Y43" s="12">
        <f t="shared" si="9"/>
        <v>9.7222222222222206E-3</v>
      </c>
      <c r="Z43" s="13" t="s">
        <v>1</v>
      </c>
      <c r="AA43" s="14">
        <f t="shared" si="4"/>
        <v>1.0416666666666664E-2</v>
      </c>
      <c r="AB43" s="41" t="str">
        <f t="shared" si="5"/>
        <v/>
      </c>
      <c r="AC43" s="95"/>
    </row>
    <row r="44" spans="2:29" x14ac:dyDescent="0.4">
      <c r="B44" s="78"/>
      <c r="C44" s="12">
        <f t="shared" si="6"/>
        <v>1.0416666666666664E-2</v>
      </c>
      <c r="D44" s="13" t="s">
        <v>1</v>
      </c>
      <c r="E44" s="14">
        <f t="shared" si="0"/>
        <v>1.1111111111111108E-2</v>
      </c>
      <c r="F44" s="16"/>
      <c r="N44" s="12">
        <f t="shared" si="7"/>
        <v>1.0416666666666664E-2</v>
      </c>
      <c r="O44" s="13" t="s">
        <v>1</v>
      </c>
      <c r="P44" s="14">
        <f t="shared" si="1"/>
        <v>1.1111111111111108E-2</v>
      </c>
      <c r="Q44" s="16"/>
      <c r="S44" s="12">
        <f t="shared" si="8"/>
        <v>1.0416666666666664E-2</v>
      </c>
      <c r="T44" s="13" t="s">
        <v>1</v>
      </c>
      <c r="U44" s="14">
        <f t="shared" si="2"/>
        <v>1.1111111111111108E-2</v>
      </c>
      <c r="V44" s="41" t="str">
        <f t="shared" si="3"/>
        <v/>
      </c>
      <c r="W44" s="95"/>
      <c r="Y44" s="12">
        <f t="shared" si="9"/>
        <v>1.0416666666666664E-2</v>
      </c>
      <c r="Z44" s="13" t="s">
        <v>1</v>
      </c>
      <c r="AA44" s="14">
        <f t="shared" si="4"/>
        <v>1.1111111111111108E-2</v>
      </c>
      <c r="AB44" s="41" t="str">
        <f t="shared" si="5"/>
        <v/>
      </c>
      <c r="AC44" s="95"/>
    </row>
    <row r="45" spans="2:29" x14ac:dyDescent="0.4">
      <c r="B45" s="78"/>
      <c r="C45" s="12">
        <f t="shared" si="6"/>
        <v>1.1111111111111108E-2</v>
      </c>
      <c r="D45" s="13" t="s">
        <v>1</v>
      </c>
      <c r="E45" s="14">
        <f t="shared" si="0"/>
        <v>1.1805555555555552E-2</v>
      </c>
      <c r="F45" s="16"/>
      <c r="N45" s="12">
        <f t="shared" si="7"/>
        <v>1.1111111111111108E-2</v>
      </c>
      <c r="O45" s="13" t="s">
        <v>1</v>
      </c>
      <c r="P45" s="14">
        <f t="shared" si="1"/>
        <v>1.1805555555555552E-2</v>
      </c>
      <c r="Q45" s="16"/>
      <c r="S45" s="12">
        <f t="shared" si="8"/>
        <v>1.1111111111111108E-2</v>
      </c>
      <c r="T45" s="13" t="s">
        <v>1</v>
      </c>
      <c r="U45" s="14">
        <f t="shared" si="2"/>
        <v>1.1805555555555552E-2</v>
      </c>
      <c r="V45" s="41" t="str">
        <f t="shared" si="3"/>
        <v/>
      </c>
      <c r="W45" s="95"/>
      <c r="Y45" s="12">
        <f t="shared" si="9"/>
        <v>1.1111111111111108E-2</v>
      </c>
      <c r="Z45" s="13" t="s">
        <v>1</v>
      </c>
      <c r="AA45" s="14">
        <f t="shared" si="4"/>
        <v>1.1805555555555552E-2</v>
      </c>
      <c r="AB45" s="41" t="str">
        <f t="shared" si="5"/>
        <v/>
      </c>
      <c r="AC45" s="95"/>
    </row>
    <row r="46" spans="2:29" x14ac:dyDescent="0.4">
      <c r="B46" s="78"/>
      <c r="C46" s="12">
        <f t="shared" si="6"/>
        <v>1.1805555555555552E-2</v>
      </c>
      <c r="D46" s="13" t="s">
        <v>1</v>
      </c>
      <c r="E46" s="14">
        <f t="shared" si="0"/>
        <v>1.2499999999999995E-2</v>
      </c>
      <c r="F46" s="15"/>
      <c r="N46" s="12">
        <f t="shared" si="7"/>
        <v>1.1805555555555552E-2</v>
      </c>
      <c r="O46" s="13" t="s">
        <v>1</v>
      </c>
      <c r="P46" s="14">
        <f t="shared" si="1"/>
        <v>1.2499999999999995E-2</v>
      </c>
      <c r="Q46" s="15"/>
      <c r="S46" s="12">
        <f t="shared" si="8"/>
        <v>1.1805555555555552E-2</v>
      </c>
      <c r="T46" s="13" t="s">
        <v>1</v>
      </c>
      <c r="U46" s="14">
        <f t="shared" si="2"/>
        <v>1.2499999999999995E-2</v>
      </c>
      <c r="V46" s="41" t="str">
        <f t="shared" si="3"/>
        <v/>
      </c>
      <c r="W46" s="95"/>
      <c r="Y46" s="12">
        <f t="shared" si="9"/>
        <v>1.1805555555555552E-2</v>
      </c>
      <c r="Z46" s="13" t="s">
        <v>1</v>
      </c>
      <c r="AA46" s="14">
        <f t="shared" si="4"/>
        <v>1.2499999999999995E-2</v>
      </c>
      <c r="AB46" s="41" t="str">
        <f t="shared" si="5"/>
        <v/>
      </c>
      <c r="AC46" s="95"/>
    </row>
    <row r="47" spans="2:29" x14ac:dyDescent="0.4">
      <c r="B47" s="78"/>
      <c r="C47" s="12">
        <f t="shared" si="6"/>
        <v>1.2499999999999995E-2</v>
      </c>
      <c r="D47" s="13" t="s">
        <v>1</v>
      </c>
      <c r="E47" s="14">
        <f t="shared" si="0"/>
        <v>1.3194444444444439E-2</v>
      </c>
      <c r="F47" s="15"/>
      <c r="N47" s="12">
        <f t="shared" si="7"/>
        <v>1.2499999999999995E-2</v>
      </c>
      <c r="O47" s="13" t="s">
        <v>1</v>
      </c>
      <c r="P47" s="14">
        <f t="shared" si="1"/>
        <v>1.3194444444444439E-2</v>
      </c>
      <c r="Q47" s="15"/>
      <c r="S47" s="12">
        <f t="shared" si="8"/>
        <v>1.2499999999999995E-2</v>
      </c>
      <c r="T47" s="13" t="s">
        <v>1</v>
      </c>
      <c r="U47" s="14">
        <f t="shared" si="2"/>
        <v>1.3194444444444439E-2</v>
      </c>
      <c r="V47" s="41" t="str">
        <f t="shared" si="3"/>
        <v/>
      </c>
      <c r="W47" s="95"/>
      <c r="Y47" s="12">
        <f t="shared" si="9"/>
        <v>1.2499999999999995E-2</v>
      </c>
      <c r="Z47" s="13" t="s">
        <v>1</v>
      </c>
      <c r="AA47" s="14">
        <f t="shared" si="4"/>
        <v>1.3194444444444439E-2</v>
      </c>
      <c r="AB47" s="41" t="str">
        <f t="shared" si="5"/>
        <v/>
      </c>
      <c r="AC47" s="95"/>
    </row>
    <row r="48" spans="2:29" x14ac:dyDescent="0.4">
      <c r="B48" s="78"/>
      <c r="C48" s="12">
        <f t="shared" si="6"/>
        <v>1.3194444444444439E-2</v>
      </c>
      <c r="D48" s="13" t="s">
        <v>1</v>
      </c>
      <c r="E48" s="14">
        <f t="shared" si="0"/>
        <v>1.3888888888888883E-2</v>
      </c>
      <c r="F48" s="15"/>
      <c r="N48" s="12">
        <f t="shared" si="7"/>
        <v>1.3194444444444439E-2</v>
      </c>
      <c r="O48" s="13" t="s">
        <v>1</v>
      </c>
      <c r="P48" s="14">
        <f t="shared" si="1"/>
        <v>1.3888888888888883E-2</v>
      </c>
      <c r="Q48" s="15"/>
      <c r="S48" s="12">
        <f t="shared" si="8"/>
        <v>1.3194444444444439E-2</v>
      </c>
      <c r="T48" s="13" t="s">
        <v>1</v>
      </c>
      <c r="U48" s="14">
        <f t="shared" si="2"/>
        <v>1.3888888888888883E-2</v>
      </c>
      <c r="V48" s="41" t="str">
        <f t="shared" si="3"/>
        <v/>
      </c>
      <c r="W48" s="95"/>
      <c r="Y48" s="12">
        <f t="shared" si="9"/>
        <v>1.3194444444444439E-2</v>
      </c>
      <c r="Z48" s="13" t="s">
        <v>1</v>
      </c>
      <c r="AA48" s="14">
        <f t="shared" si="4"/>
        <v>1.3888888888888883E-2</v>
      </c>
      <c r="AB48" s="41" t="str">
        <f t="shared" si="5"/>
        <v/>
      </c>
      <c r="AC48" s="95"/>
    </row>
    <row r="49" spans="2:29" x14ac:dyDescent="0.4">
      <c r="B49" s="78"/>
      <c r="C49" s="12">
        <f t="shared" si="6"/>
        <v>1.3888888888888883E-2</v>
      </c>
      <c r="D49" s="13" t="s">
        <v>1</v>
      </c>
      <c r="E49" s="14">
        <f t="shared" si="0"/>
        <v>1.4583333333333327E-2</v>
      </c>
      <c r="F49" s="15"/>
      <c r="N49" s="12">
        <f t="shared" si="7"/>
        <v>1.3888888888888883E-2</v>
      </c>
      <c r="O49" s="13" t="s">
        <v>1</v>
      </c>
      <c r="P49" s="14">
        <f t="shared" si="1"/>
        <v>1.4583333333333327E-2</v>
      </c>
      <c r="Q49" s="15"/>
      <c r="S49" s="12">
        <f t="shared" si="8"/>
        <v>1.3888888888888883E-2</v>
      </c>
      <c r="T49" s="13" t="s">
        <v>1</v>
      </c>
      <c r="U49" s="14">
        <f t="shared" si="2"/>
        <v>1.4583333333333327E-2</v>
      </c>
      <c r="V49" s="41" t="str">
        <f t="shared" si="3"/>
        <v/>
      </c>
      <c r="W49" s="95"/>
      <c r="Y49" s="12">
        <f t="shared" si="9"/>
        <v>1.3888888888888883E-2</v>
      </c>
      <c r="Z49" s="13" t="s">
        <v>1</v>
      </c>
      <c r="AA49" s="14">
        <f t="shared" si="4"/>
        <v>1.4583333333333327E-2</v>
      </c>
      <c r="AB49" s="41" t="str">
        <f t="shared" si="5"/>
        <v/>
      </c>
      <c r="AC49" s="95"/>
    </row>
    <row r="50" spans="2:29" x14ac:dyDescent="0.4">
      <c r="B50" s="78"/>
      <c r="C50" s="12">
        <f t="shared" si="6"/>
        <v>1.4583333333333327E-2</v>
      </c>
      <c r="D50" s="13" t="s">
        <v>1</v>
      </c>
      <c r="E50" s="14">
        <f t="shared" si="0"/>
        <v>1.527777777777777E-2</v>
      </c>
      <c r="F50" s="15"/>
      <c r="N50" s="12">
        <f t="shared" si="7"/>
        <v>1.4583333333333327E-2</v>
      </c>
      <c r="O50" s="13" t="s">
        <v>1</v>
      </c>
      <c r="P50" s="14">
        <f t="shared" si="1"/>
        <v>1.527777777777777E-2</v>
      </c>
      <c r="Q50" s="15"/>
      <c r="S50" s="12">
        <f t="shared" si="8"/>
        <v>1.4583333333333327E-2</v>
      </c>
      <c r="T50" s="13" t="s">
        <v>1</v>
      </c>
      <c r="U50" s="14">
        <f t="shared" si="2"/>
        <v>1.527777777777777E-2</v>
      </c>
      <c r="V50" s="41" t="str">
        <f t="shared" si="3"/>
        <v/>
      </c>
      <c r="W50" s="95"/>
      <c r="Y50" s="12">
        <f t="shared" si="9"/>
        <v>1.4583333333333327E-2</v>
      </c>
      <c r="Z50" s="13" t="s">
        <v>1</v>
      </c>
      <c r="AA50" s="14">
        <f t="shared" si="4"/>
        <v>1.527777777777777E-2</v>
      </c>
      <c r="AB50" s="41" t="str">
        <f t="shared" si="5"/>
        <v/>
      </c>
      <c r="AC50" s="95"/>
    </row>
    <row r="51" spans="2:29" x14ac:dyDescent="0.4">
      <c r="B51" s="78"/>
      <c r="C51" s="12">
        <f t="shared" si="6"/>
        <v>1.527777777777777E-2</v>
      </c>
      <c r="D51" s="13" t="s">
        <v>1</v>
      </c>
      <c r="E51" s="14">
        <f t="shared" si="0"/>
        <v>1.5972222222222214E-2</v>
      </c>
      <c r="F51" s="15"/>
      <c r="N51" s="12">
        <f t="shared" si="7"/>
        <v>1.527777777777777E-2</v>
      </c>
      <c r="O51" s="13" t="s">
        <v>1</v>
      </c>
      <c r="P51" s="14">
        <f t="shared" si="1"/>
        <v>1.5972222222222214E-2</v>
      </c>
      <c r="Q51" s="15"/>
      <c r="S51" s="12">
        <f t="shared" si="8"/>
        <v>1.527777777777777E-2</v>
      </c>
      <c r="T51" s="13" t="s">
        <v>1</v>
      </c>
      <c r="U51" s="14">
        <f t="shared" si="2"/>
        <v>1.5972222222222214E-2</v>
      </c>
      <c r="V51" s="41" t="str">
        <f t="shared" si="3"/>
        <v/>
      </c>
      <c r="W51" s="95"/>
      <c r="Y51" s="12">
        <f t="shared" si="9"/>
        <v>1.527777777777777E-2</v>
      </c>
      <c r="Z51" s="13" t="s">
        <v>1</v>
      </c>
      <c r="AA51" s="14">
        <f t="shared" si="4"/>
        <v>1.5972222222222214E-2</v>
      </c>
      <c r="AB51" s="41" t="str">
        <f t="shared" si="5"/>
        <v/>
      </c>
      <c r="AC51" s="95"/>
    </row>
    <row r="52" spans="2:29" x14ac:dyDescent="0.4">
      <c r="B52" s="78"/>
      <c r="C52" s="12">
        <f t="shared" si="6"/>
        <v>1.5972222222222214E-2</v>
      </c>
      <c r="D52" s="13" t="s">
        <v>1</v>
      </c>
      <c r="E52" s="14">
        <f t="shared" si="0"/>
        <v>1.6666666666666659E-2</v>
      </c>
      <c r="F52" s="15"/>
      <c r="N52" s="12">
        <f t="shared" si="7"/>
        <v>1.5972222222222214E-2</v>
      </c>
      <c r="O52" s="13" t="s">
        <v>1</v>
      </c>
      <c r="P52" s="14">
        <f t="shared" si="1"/>
        <v>1.6666666666666659E-2</v>
      </c>
      <c r="Q52" s="15"/>
      <c r="S52" s="12">
        <f t="shared" si="8"/>
        <v>1.5972222222222214E-2</v>
      </c>
      <c r="T52" s="13" t="s">
        <v>1</v>
      </c>
      <c r="U52" s="14">
        <f t="shared" si="2"/>
        <v>1.6666666666666659E-2</v>
      </c>
      <c r="V52" s="41" t="str">
        <f t="shared" si="3"/>
        <v/>
      </c>
      <c r="W52" s="95"/>
      <c r="Y52" s="12">
        <f t="shared" si="9"/>
        <v>1.5972222222222214E-2</v>
      </c>
      <c r="Z52" s="13" t="s">
        <v>1</v>
      </c>
      <c r="AA52" s="14">
        <f t="shared" si="4"/>
        <v>1.6666666666666659E-2</v>
      </c>
      <c r="AB52" s="41" t="str">
        <f t="shared" si="5"/>
        <v/>
      </c>
      <c r="AC52" s="95"/>
    </row>
    <row r="53" spans="2:29" x14ac:dyDescent="0.4">
      <c r="B53" s="78"/>
      <c r="C53" s="12">
        <f t="shared" si="6"/>
        <v>1.6666666666666659E-2</v>
      </c>
      <c r="D53" s="13" t="s">
        <v>1</v>
      </c>
      <c r="E53" s="14">
        <f t="shared" si="0"/>
        <v>1.7361111111111105E-2</v>
      </c>
      <c r="F53" s="15"/>
      <c r="N53" s="12">
        <f t="shared" si="7"/>
        <v>1.6666666666666659E-2</v>
      </c>
      <c r="O53" s="13" t="s">
        <v>1</v>
      </c>
      <c r="P53" s="14">
        <f t="shared" si="1"/>
        <v>1.7361111111111105E-2</v>
      </c>
      <c r="Q53" s="15"/>
      <c r="S53" s="12">
        <f t="shared" si="8"/>
        <v>1.6666666666666659E-2</v>
      </c>
      <c r="T53" s="13" t="s">
        <v>1</v>
      </c>
      <c r="U53" s="14">
        <f t="shared" si="2"/>
        <v>1.7361111111111105E-2</v>
      </c>
      <c r="V53" s="41" t="str">
        <f t="shared" si="3"/>
        <v/>
      </c>
      <c r="W53" s="95"/>
      <c r="Y53" s="12">
        <f t="shared" si="9"/>
        <v>1.6666666666666659E-2</v>
      </c>
      <c r="Z53" s="13" t="s">
        <v>1</v>
      </c>
      <c r="AA53" s="14">
        <f t="shared" si="4"/>
        <v>1.7361111111111105E-2</v>
      </c>
      <c r="AB53" s="41" t="str">
        <f t="shared" si="5"/>
        <v/>
      </c>
      <c r="AC53" s="95"/>
    </row>
    <row r="54" spans="2:29" x14ac:dyDescent="0.4">
      <c r="B54" s="78"/>
      <c r="C54" s="12">
        <f t="shared" si="6"/>
        <v>1.7361111111111105E-2</v>
      </c>
      <c r="D54" s="13" t="s">
        <v>1</v>
      </c>
      <c r="E54" s="14">
        <f t="shared" si="0"/>
        <v>1.805555555555555E-2</v>
      </c>
      <c r="F54" s="15"/>
      <c r="N54" s="12">
        <f t="shared" si="7"/>
        <v>1.7361111111111105E-2</v>
      </c>
      <c r="O54" s="13" t="s">
        <v>1</v>
      </c>
      <c r="P54" s="14">
        <f t="shared" si="1"/>
        <v>1.805555555555555E-2</v>
      </c>
      <c r="Q54" s="15"/>
      <c r="S54" s="12">
        <f t="shared" si="8"/>
        <v>1.7361111111111105E-2</v>
      </c>
      <c r="T54" s="13" t="s">
        <v>1</v>
      </c>
      <c r="U54" s="14">
        <f t="shared" si="2"/>
        <v>1.805555555555555E-2</v>
      </c>
      <c r="V54" s="41" t="str">
        <f t="shared" si="3"/>
        <v/>
      </c>
      <c r="W54" s="95"/>
      <c r="Y54" s="12">
        <f t="shared" si="9"/>
        <v>1.7361111111111105E-2</v>
      </c>
      <c r="Z54" s="13" t="s">
        <v>1</v>
      </c>
      <c r="AA54" s="14">
        <f t="shared" si="4"/>
        <v>1.805555555555555E-2</v>
      </c>
      <c r="AB54" s="41" t="str">
        <f t="shared" si="5"/>
        <v/>
      </c>
      <c r="AC54" s="95"/>
    </row>
    <row r="55" spans="2:29" x14ac:dyDescent="0.4">
      <c r="B55" s="78"/>
      <c r="C55" s="12">
        <f t="shared" si="6"/>
        <v>1.805555555555555E-2</v>
      </c>
      <c r="D55" s="13" t="s">
        <v>1</v>
      </c>
      <c r="E55" s="14">
        <f t="shared" si="0"/>
        <v>1.8749999999999996E-2</v>
      </c>
      <c r="F55" s="15"/>
      <c r="N55" s="12">
        <f t="shared" si="7"/>
        <v>1.805555555555555E-2</v>
      </c>
      <c r="O55" s="13" t="s">
        <v>1</v>
      </c>
      <c r="P55" s="14">
        <f t="shared" si="1"/>
        <v>1.8749999999999996E-2</v>
      </c>
      <c r="Q55" s="15"/>
      <c r="S55" s="12">
        <f t="shared" si="8"/>
        <v>1.805555555555555E-2</v>
      </c>
      <c r="T55" s="13" t="s">
        <v>1</v>
      </c>
      <c r="U55" s="14">
        <f t="shared" si="2"/>
        <v>1.8749999999999996E-2</v>
      </c>
      <c r="V55" s="41" t="str">
        <f t="shared" si="3"/>
        <v/>
      </c>
      <c r="W55" s="95"/>
      <c r="Y55" s="12">
        <f t="shared" si="9"/>
        <v>1.805555555555555E-2</v>
      </c>
      <c r="Z55" s="13" t="s">
        <v>1</v>
      </c>
      <c r="AA55" s="14">
        <f t="shared" si="4"/>
        <v>1.8749999999999996E-2</v>
      </c>
      <c r="AB55" s="41" t="str">
        <f t="shared" si="5"/>
        <v/>
      </c>
      <c r="AC55" s="95"/>
    </row>
    <row r="56" spans="2:29" x14ac:dyDescent="0.4">
      <c r="B56" s="78"/>
      <c r="C56" s="12">
        <f t="shared" si="6"/>
        <v>1.8749999999999996E-2</v>
      </c>
      <c r="D56" s="13" t="s">
        <v>1</v>
      </c>
      <c r="E56" s="14">
        <f t="shared" si="0"/>
        <v>1.9444444444444441E-2</v>
      </c>
      <c r="F56" s="15"/>
      <c r="N56" s="12">
        <f t="shared" si="7"/>
        <v>1.8749999999999996E-2</v>
      </c>
      <c r="O56" s="13" t="s">
        <v>1</v>
      </c>
      <c r="P56" s="14">
        <f t="shared" si="1"/>
        <v>1.9444444444444441E-2</v>
      </c>
      <c r="Q56" s="15"/>
      <c r="S56" s="12">
        <f t="shared" si="8"/>
        <v>1.8749999999999996E-2</v>
      </c>
      <c r="T56" s="13" t="s">
        <v>1</v>
      </c>
      <c r="U56" s="14">
        <f t="shared" si="2"/>
        <v>1.9444444444444441E-2</v>
      </c>
      <c r="V56" s="41" t="str">
        <f t="shared" si="3"/>
        <v/>
      </c>
      <c r="W56" s="95"/>
      <c r="Y56" s="12">
        <f t="shared" si="9"/>
        <v>1.8749999999999996E-2</v>
      </c>
      <c r="Z56" s="13" t="s">
        <v>1</v>
      </c>
      <c r="AA56" s="14">
        <f t="shared" si="4"/>
        <v>1.9444444444444441E-2</v>
      </c>
      <c r="AB56" s="41" t="str">
        <f t="shared" si="5"/>
        <v/>
      </c>
      <c r="AC56" s="95"/>
    </row>
    <row r="57" spans="2:29" x14ac:dyDescent="0.4">
      <c r="B57" s="78"/>
      <c r="C57" s="12">
        <f t="shared" si="6"/>
        <v>1.9444444444444441E-2</v>
      </c>
      <c r="D57" s="13" t="s">
        <v>1</v>
      </c>
      <c r="E57" s="14">
        <f t="shared" si="0"/>
        <v>2.0138888888888887E-2</v>
      </c>
      <c r="F57" s="15"/>
      <c r="N57" s="12">
        <f t="shared" si="7"/>
        <v>1.9444444444444441E-2</v>
      </c>
      <c r="O57" s="13" t="s">
        <v>1</v>
      </c>
      <c r="P57" s="14">
        <f t="shared" si="1"/>
        <v>2.0138888888888887E-2</v>
      </c>
      <c r="Q57" s="15"/>
      <c r="S57" s="12">
        <f t="shared" si="8"/>
        <v>1.9444444444444441E-2</v>
      </c>
      <c r="T57" s="13" t="s">
        <v>1</v>
      </c>
      <c r="U57" s="14">
        <f t="shared" si="2"/>
        <v>2.0138888888888887E-2</v>
      </c>
      <c r="V57" s="41" t="str">
        <f t="shared" si="3"/>
        <v/>
      </c>
      <c r="W57" s="95"/>
      <c r="Y57" s="12">
        <f t="shared" si="9"/>
        <v>1.9444444444444441E-2</v>
      </c>
      <c r="Z57" s="13" t="s">
        <v>1</v>
      </c>
      <c r="AA57" s="14">
        <f t="shared" si="4"/>
        <v>2.0138888888888887E-2</v>
      </c>
      <c r="AB57" s="41" t="str">
        <f t="shared" si="5"/>
        <v/>
      </c>
      <c r="AC57" s="95"/>
    </row>
    <row r="58" spans="2:29" x14ac:dyDescent="0.4">
      <c r="B58" s="78"/>
      <c r="C58" s="12">
        <f t="shared" si="6"/>
        <v>2.0138888888888887E-2</v>
      </c>
      <c r="D58" s="13" t="s">
        <v>1</v>
      </c>
      <c r="E58" s="14">
        <f t="shared" si="0"/>
        <v>2.0833333333333332E-2</v>
      </c>
      <c r="F58" s="15"/>
      <c r="N58" s="12">
        <f t="shared" si="7"/>
        <v>2.0138888888888887E-2</v>
      </c>
      <c r="O58" s="13" t="s">
        <v>1</v>
      </c>
      <c r="P58" s="14">
        <f t="shared" si="1"/>
        <v>2.0833333333333332E-2</v>
      </c>
      <c r="Q58" s="15"/>
      <c r="S58" s="12">
        <f t="shared" si="8"/>
        <v>2.0138888888888887E-2</v>
      </c>
      <c r="T58" s="13" t="s">
        <v>1</v>
      </c>
      <c r="U58" s="14">
        <f t="shared" si="2"/>
        <v>2.0833333333333332E-2</v>
      </c>
      <c r="V58" s="41" t="str">
        <f t="shared" si="3"/>
        <v/>
      </c>
      <c r="W58" s="95"/>
      <c r="Y58" s="12">
        <f t="shared" si="9"/>
        <v>2.0138888888888887E-2</v>
      </c>
      <c r="Z58" s="13" t="s">
        <v>1</v>
      </c>
      <c r="AA58" s="14">
        <f t="shared" si="4"/>
        <v>2.0833333333333332E-2</v>
      </c>
      <c r="AB58" s="41" t="str">
        <f t="shared" si="5"/>
        <v/>
      </c>
      <c r="AC58" s="95"/>
    </row>
    <row r="59" spans="2:29" x14ac:dyDescent="0.4">
      <c r="B59" s="78"/>
      <c r="C59" s="12">
        <f t="shared" si="6"/>
        <v>2.0833333333333332E-2</v>
      </c>
      <c r="D59" s="13" t="s">
        <v>1</v>
      </c>
      <c r="E59" s="14">
        <f t="shared" si="0"/>
        <v>2.1527777777777778E-2</v>
      </c>
      <c r="F59" s="15"/>
      <c r="N59" s="12">
        <f t="shared" si="7"/>
        <v>2.0833333333333332E-2</v>
      </c>
      <c r="O59" s="13" t="s">
        <v>1</v>
      </c>
      <c r="P59" s="14">
        <f t="shared" si="1"/>
        <v>2.1527777777777778E-2</v>
      </c>
      <c r="Q59" s="15"/>
      <c r="S59" s="12">
        <f t="shared" si="8"/>
        <v>2.0833333333333332E-2</v>
      </c>
      <c r="T59" s="13" t="s">
        <v>1</v>
      </c>
      <c r="U59" s="14">
        <f t="shared" si="2"/>
        <v>2.1527777777777778E-2</v>
      </c>
      <c r="V59" s="41" t="str">
        <f t="shared" si="3"/>
        <v/>
      </c>
      <c r="W59" s="95"/>
      <c r="Y59" s="12">
        <f t="shared" si="9"/>
        <v>2.0833333333333332E-2</v>
      </c>
      <c r="Z59" s="13" t="s">
        <v>1</v>
      </c>
      <c r="AA59" s="14">
        <f t="shared" si="4"/>
        <v>2.1527777777777778E-2</v>
      </c>
      <c r="AB59" s="41" t="str">
        <f t="shared" si="5"/>
        <v/>
      </c>
      <c r="AC59" s="95"/>
    </row>
    <row r="60" spans="2:29" x14ac:dyDescent="0.4">
      <c r="B60" s="78"/>
      <c r="C60" s="12">
        <f t="shared" si="6"/>
        <v>2.1527777777777778E-2</v>
      </c>
      <c r="D60" s="13" t="s">
        <v>1</v>
      </c>
      <c r="E60" s="14">
        <f t="shared" si="0"/>
        <v>2.2222222222222223E-2</v>
      </c>
      <c r="F60" s="15"/>
      <c r="N60" s="12">
        <f t="shared" si="7"/>
        <v>2.1527777777777778E-2</v>
      </c>
      <c r="O60" s="13" t="s">
        <v>1</v>
      </c>
      <c r="P60" s="14">
        <f t="shared" si="1"/>
        <v>2.2222222222222223E-2</v>
      </c>
      <c r="Q60" s="15"/>
      <c r="S60" s="12">
        <f t="shared" si="8"/>
        <v>2.1527777777777778E-2</v>
      </c>
      <c r="T60" s="13" t="s">
        <v>1</v>
      </c>
      <c r="U60" s="14">
        <f t="shared" si="2"/>
        <v>2.2222222222222223E-2</v>
      </c>
      <c r="V60" s="41" t="str">
        <f t="shared" si="3"/>
        <v/>
      </c>
      <c r="W60" s="95"/>
      <c r="Y60" s="12">
        <f t="shared" si="9"/>
        <v>2.1527777777777778E-2</v>
      </c>
      <c r="Z60" s="13" t="s">
        <v>1</v>
      </c>
      <c r="AA60" s="14">
        <f t="shared" si="4"/>
        <v>2.2222222222222223E-2</v>
      </c>
      <c r="AB60" s="41" t="str">
        <f t="shared" si="5"/>
        <v/>
      </c>
      <c r="AC60" s="95"/>
    </row>
    <row r="61" spans="2:29" x14ac:dyDescent="0.4">
      <c r="B61" s="78"/>
      <c r="C61" s="12">
        <f t="shared" si="6"/>
        <v>2.2222222222222223E-2</v>
      </c>
      <c r="D61" s="13" t="s">
        <v>1</v>
      </c>
      <c r="E61" s="14">
        <f t="shared" si="0"/>
        <v>2.2916666666666669E-2</v>
      </c>
      <c r="F61" s="15"/>
      <c r="N61" s="12">
        <f t="shared" si="7"/>
        <v>2.2222222222222223E-2</v>
      </c>
      <c r="O61" s="13" t="s">
        <v>1</v>
      </c>
      <c r="P61" s="14">
        <f t="shared" si="1"/>
        <v>2.2916666666666669E-2</v>
      </c>
      <c r="Q61" s="15"/>
      <c r="S61" s="12">
        <f t="shared" si="8"/>
        <v>2.2222222222222223E-2</v>
      </c>
      <c r="T61" s="13" t="s">
        <v>1</v>
      </c>
      <c r="U61" s="14">
        <f t="shared" si="2"/>
        <v>2.2916666666666669E-2</v>
      </c>
      <c r="V61" s="41" t="str">
        <f t="shared" si="3"/>
        <v/>
      </c>
      <c r="W61" s="95"/>
      <c r="Y61" s="12">
        <f t="shared" si="9"/>
        <v>2.2222222222222223E-2</v>
      </c>
      <c r="Z61" s="13" t="s">
        <v>1</v>
      </c>
      <c r="AA61" s="14">
        <f t="shared" si="4"/>
        <v>2.2916666666666669E-2</v>
      </c>
      <c r="AB61" s="41" t="str">
        <f t="shared" si="5"/>
        <v/>
      </c>
      <c r="AC61" s="95"/>
    </row>
    <row r="62" spans="2:29" x14ac:dyDescent="0.4">
      <c r="B62" s="78"/>
      <c r="C62" s="12">
        <f t="shared" si="6"/>
        <v>2.2916666666666669E-2</v>
      </c>
      <c r="D62" s="13" t="s">
        <v>1</v>
      </c>
      <c r="E62" s="14">
        <f t="shared" si="0"/>
        <v>2.3611111111111114E-2</v>
      </c>
      <c r="F62" s="15"/>
      <c r="N62" s="12">
        <f t="shared" si="7"/>
        <v>2.2916666666666669E-2</v>
      </c>
      <c r="O62" s="13" t="s">
        <v>1</v>
      </c>
      <c r="P62" s="14">
        <f t="shared" si="1"/>
        <v>2.3611111111111114E-2</v>
      </c>
      <c r="Q62" s="15"/>
      <c r="S62" s="12">
        <f t="shared" si="8"/>
        <v>2.2916666666666669E-2</v>
      </c>
      <c r="T62" s="13" t="s">
        <v>1</v>
      </c>
      <c r="U62" s="14">
        <f t="shared" si="2"/>
        <v>2.3611111111111114E-2</v>
      </c>
      <c r="V62" s="41" t="str">
        <f t="shared" si="3"/>
        <v/>
      </c>
      <c r="W62" s="95"/>
      <c r="Y62" s="12">
        <f t="shared" si="9"/>
        <v>2.2916666666666669E-2</v>
      </c>
      <c r="Z62" s="13" t="s">
        <v>1</v>
      </c>
      <c r="AA62" s="14">
        <f t="shared" si="4"/>
        <v>2.3611111111111114E-2</v>
      </c>
      <c r="AB62" s="41" t="str">
        <f t="shared" si="5"/>
        <v/>
      </c>
      <c r="AC62" s="95"/>
    </row>
    <row r="63" spans="2:29" x14ac:dyDescent="0.4">
      <c r="B63" s="78"/>
      <c r="C63" s="12">
        <f t="shared" si="6"/>
        <v>2.3611111111111114E-2</v>
      </c>
      <c r="D63" s="13" t="s">
        <v>1</v>
      </c>
      <c r="E63" s="14">
        <f t="shared" si="0"/>
        <v>2.4305555555555559E-2</v>
      </c>
      <c r="F63" s="15"/>
      <c r="N63" s="12">
        <f t="shared" si="7"/>
        <v>2.3611111111111114E-2</v>
      </c>
      <c r="O63" s="13" t="s">
        <v>1</v>
      </c>
      <c r="P63" s="14">
        <f t="shared" si="1"/>
        <v>2.4305555555555559E-2</v>
      </c>
      <c r="Q63" s="15"/>
      <c r="S63" s="12">
        <f t="shared" si="8"/>
        <v>2.3611111111111114E-2</v>
      </c>
      <c r="T63" s="13" t="s">
        <v>1</v>
      </c>
      <c r="U63" s="14">
        <f t="shared" si="2"/>
        <v>2.4305555555555559E-2</v>
      </c>
      <c r="V63" s="41" t="str">
        <f t="shared" si="3"/>
        <v/>
      </c>
      <c r="W63" s="95"/>
      <c r="Y63" s="12">
        <f t="shared" si="9"/>
        <v>2.3611111111111114E-2</v>
      </c>
      <c r="Z63" s="13" t="s">
        <v>1</v>
      </c>
      <c r="AA63" s="14">
        <f t="shared" si="4"/>
        <v>2.4305555555555559E-2</v>
      </c>
      <c r="AB63" s="41" t="str">
        <f t="shared" si="5"/>
        <v/>
      </c>
      <c r="AC63" s="95"/>
    </row>
    <row r="64" spans="2:29" x14ac:dyDescent="0.4">
      <c r="B64" s="78"/>
      <c r="C64" s="12">
        <f t="shared" si="6"/>
        <v>2.4305555555555559E-2</v>
      </c>
      <c r="D64" s="13" t="s">
        <v>1</v>
      </c>
      <c r="E64" s="14">
        <f t="shared" si="0"/>
        <v>2.5000000000000005E-2</v>
      </c>
      <c r="F64" s="15"/>
      <c r="N64" s="12">
        <f t="shared" si="7"/>
        <v>2.4305555555555559E-2</v>
      </c>
      <c r="O64" s="13" t="s">
        <v>1</v>
      </c>
      <c r="P64" s="14">
        <f t="shared" si="1"/>
        <v>2.5000000000000005E-2</v>
      </c>
      <c r="Q64" s="15"/>
      <c r="S64" s="12">
        <f t="shared" si="8"/>
        <v>2.4305555555555559E-2</v>
      </c>
      <c r="T64" s="13" t="s">
        <v>1</v>
      </c>
      <c r="U64" s="14">
        <f t="shared" si="2"/>
        <v>2.5000000000000005E-2</v>
      </c>
      <c r="V64" s="41" t="str">
        <f t="shared" si="3"/>
        <v/>
      </c>
      <c r="W64" s="95"/>
      <c r="Y64" s="12">
        <f t="shared" si="9"/>
        <v>2.4305555555555559E-2</v>
      </c>
      <c r="Z64" s="13" t="s">
        <v>1</v>
      </c>
      <c r="AA64" s="14">
        <f t="shared" si="4"/>
        <v>2.5000000000000005E-2</v>
      </c>
      <c r="AB64" s="41" t="str">
        <f t="shared" si="5"/>
        <v/>
      </c>
      <c r="AC64" s="95"/>
    </row>
    <row r="65" spans="2:29" x14ac:dyDescent="0.4">
      <c r="B65" s="78"/>
      <c r="C65" s="12">
        <f t="shared" si="6"/>
        <v>2.5000000000000005E-2</v>
      </c>
      <c r="D65" s="13" t="s">
        <v>1</v>
      </c>
      <c r="E65" s="14">
        <f t="shared" si="0"/>
        <v>2.569444444444445E-2</v>
      </c>
      <c r="F65" s="15"/>
      <c r="N65" s="12">
        <f t="shared" si="7"/>
        <v>2.5000000000000005E-2</v>
      </c>
      <c r="O65" s="13" t="s">
        <v>1</v>
      </c>
      <c r="P65" s="14">
        <f t="shared" si="1"/>
        <v>2.569444444444445E-2</v>
      </c>
      <c r="Q65" s="15"/>
      <c r="S65" s="12">
        <f t="shared" si="8"/>
        <v>2.5000000000000005E-2</v>
      </c>
      <c r="T65" s="13" t="s">
        <v>1</v>
      </c>
      <c r="U65" s="14">
        <f t="shared" si="2"/>
        <v>2.569444444444445E-2</v>
      </c>
      <c r="V65" s="41" t="str">
        <f t="shared" si="3"/>
        <v/>
      </c>
      <c r="W65" s="95"/>
      <c r="Y65" s="12">
        <f t="shared" si="9"/>
        <v>2.5000000000000005E-2</v>
      </c>
      <c r="Z65" s="13" t="s">
        <v>1</v>
      </c>
      <c r="AA65" s="14">
        <f t="shared" si="4"/>
        <v>2.569444444444445E-2</v>
      </c>
      <c r="AB65" s="41" t="str">
        <f t="shared" si="5"/>
        <v/>
      </c>
      <c r="AC65" s="95"/>
    </row>
    <row r="66" spans="2:29" x14ac:dyDescent="0.4">
      <c r="B66" s="78"/>
      <c r="C66" s="12">
        <f t="shared" si="6"/>
        <v>2.569444444444445E-2</v>
      </c>
      <c r="D66" s="13" t="s">
        <v>1</v>
      </c>
      <c r="E66" s="14">
        <f t="shared" si="0"/>
        <v>2.6388888888888896E-2</v>
      </c>
      <c r="F66" s="15"/>
      <c r="N66" s="12">
        <f t="shared" si="7"/>
        <v>2.569444444444445E-2</v>
      </c>
      <c r="O66" s="13" t="s">
        <v>1</v>
      </c>
      <c r="P66" s="14">
        <f t="shared" si="1"/>
        <v>2.6388888888888896E-2</v>
      </c>
      <c r="Q66" s="15"/>
      <c r="S66" s="12">
        <f t="shared" si="8"/>
        <v>2.569444444444445E-2</v>
      </c>
      <c r="T66" s="13" t="s">
        <v>1</v>
      </c>
      <c r="U66" s="14">
        <f t="shared" si="2"/>
        <v>2.6388888888888896E-2</v>
      </c>
      <c r="V66" s="41" t="str">
        <f t="shared" si="3"/>
        <v/>
      </c>
      <c r="W66" s="95"/>
      <c r="Y66" s="12">
        <f t="shared" si="9"/>
        <v>2.569444444444445E-2</v>
      </c>
      <c r="Z66" s="13" t="s">
        <v>1</v>
      </c>
      <c r="AA66" s="14">
        <f t="shared" si="4"/>
        <v>2.6388888888888896E-2</v>
      </c>
      <c r="AB66" s="41" t="str">
        <f t="shared" si="5"/>
        <v/>
      </c>
      <c r="AC66" s="95"/>
    </row>
    <row r="67" spans="2:29" x14ac:dyDescent="0.4">
      <c r="B67" s="78"/>
      <c r="C67" s="12">
        <f t="shared" si="6"/>
        <v>2.6388888888888896E-2</v>
      </c>
      <c r="D67" s="13" t="s">
        <v>1</v>
      </c>
      <c r="E67" s="14">
        <f t="shared" si="0"/>
        <v>2.7083333333333341E-2</v>
      </c>
      <c r="F67" s="15"/>
      <c r="N67" s="12">
        <f t="shared" si="7"/>
        <v>2.6388888888888896E-2</v>
      </c>
      <c r="O67" s="13" t="s">
        <v>1</v>
      </c>
      <c r="P67" s="14">
        <f t="shared" si="1"/>
        <v>2.7083333333333341E-2</v>
      </c>
      <c r="Q67" s="15"/>
      <c r="S67" s="12">
        <f t="shared" si="8"/>
        <v>2.6388888888888896E-2</v>
      </c>
      <c r="T67" s="13" t="s">
        <v>1</v>
      </c>
      <c r="U67" s="14">
        <f t="shared" si="2"/>
        <v>2.7083333333333341E-2</v>
      </c>
      <c r="V67" s="41" t="str">
        <f t="shared" si="3"/>
        <v/>
      </c>
      <c r="W67" s="95"/>
      <c r="Y67" s="12">
        <f t="shared" si="9"/>
        <v>2.6388888888888896E-2</v>
      </c>
      <c r="Z67" s="13" t="s">
        <v>1</v>
      </c>
      <c r="AA67" s="14">
        <f t="shared" si="4"/>
        <v>2.7083333333333341E-2</v>
      </c>
      <c r="AB67" s="41" t="str">
        <f t="shared" si="5"/>
        <v/>
      </c>
      <c r="AC67" s="95"/>
    </row>
    <row r="68" spans="2:29" x14ac:dyDescent="0.4">
      <c r="B68" s="78"/>
      <c r="C68" s="12">
        <f t="shared" si="6"/>
        <v>2.7083333333333341E-2</v>
      </c>
      <c r="D68" s="13" t="s">
        <v>1</v>
      </c>
      <c r="E68" s="14">
        <f t="shared" si="0"/>
        <v>2.7777777777777787E-2</v>
      </c>
      <c r="F68" s="15"/>
      <c r="N68" s="12">
        <f t="shared" si="7"/>
        <v>2.7083333333333341E-2</v>
      </c>
      <c r="O68" s="13" t="s">
        <v>1</v>
      </c>
      <c r="P68" s="14">
        <f t="shared" si="1"/>
        <v>2.7777777777777787E-2</v>
      </c>
      <c r="Q68" s="15"/>
      <c r="S68" s="12">
        <f t="shared" si="8"/>
        <v>2.7083333333333341E-2</v>
      </c>
      <c r="T68" s="13" t="s">
        <v>1</v>
      </c>
      <c r="U68" s="14">
        <f t="shared" si="2"/>
        <v>2.7777777777777787E-2</v>
      </c>
      <c r="V68" s="41" t="str">
        <f t="shared" si="3"/>
        <v/>
      </c>
      <c r="W68" s="95"/>
      <c r="Y68" s="12">
        <f t="shared" si="9"/>
        <v>2.7083333333333341E-2</v>
      </c>
      <c r="Z68" s="13" t="s">
        <v>1</v>
      </c>
      <c r="AA68" s="14">
        <f t="shared" si="4"/>
        <v>2.7777777777777787E-2</v>
      </c>
      <c r="AB68" s="41" t="str">
        <f t="shared" si="5"/>
        <v/>
      </c>
      <c r="AC68" s="95"/>
    </row>
    <row r="69" spans="2:29" x14ac:dyDescent="0.4">
      <c r="B69" s="78"/>
      <c r="C69" s="12">
        <f t="shared" si="6"/>
        <v>2.7777777777777787E-2</v>
      </c>
      <c r="D69" s="13" t="s">
        <v>1</v>
      </c>
      <c r="E69" s="14">
        <f t="shared" si="0"/>
        <v>2.8472222222222232E-2</v>
      </c>
      <c r="F69" s="15"/>
      <c r="N69" s="12">
        <f t="shared" si="7"/>
        <v>2.7777777777777787E-2</v>
      </c>
      <c r="O69" s="13" t="s">
        <v>1</v>
      </c>
      <c r="P69" s="14">
        <f t="shared" si="1"/>
        <v>2.8472222222222232E-2</v>
      </c>
      <c r="Q69" s="15"/>
      <c r="S69" s="12">
        <f t="shared" si="8"/>
        <v>2.7777777777777787E-2</v>
      </c>
      <c r="T69" s="13" t="s">
        <v>1</v>
      </c>
      <c r="U69" s="14">
        <f t="shared" si="2"/>
        <v>2.8472222222222232E-2</v>
      </c>
      <c r="V69" s="41" t="str">
        <f t="shared" si="3"/>
        <v/>
      </c>
      <c r="W69" s="95"/>
      <c r="Y69" s="12">
        <f t="shared" si="9"/>
        <v>2.7777777777777787E-2</v>
      </c>
      <c r="Z69" s="13" t="s">
        <v>1</v>
      </c>
      <c r="AA69" s="14">
        <f t="shared" si="4"/>
        <v>2.8472222222222232E-2</v>
      </c>
      <c r="AB69" s="41" t="str">
        <f t="shared" si="5"/>
        <v/>
      </c>
      <c r="AC69" s="95"/>
    </row>
    <row r="70" spans="2:29" x14ac:dyDescent="0.4">
      <c r="B70" s="78"/>
      <c r="C70" s="12">
        <f t="shared" si="6"/>
        <v>2.8472222222222232E-2</v>
      </c>
      <c r="D70" s="13" t="s">
        <v>1</v>
      </c>
      <c r="E70" s="14">
        <f t="shared" si="0"/>
        <v>2.9166666666666678E-2</v>
      </c>
      <c r="F70" s="15"/>
      <c r="N70" s="12">
        <f t="shared" si="7"/>
        <v>2.8472222222222232E-2</v>
      </c>
      <c r="O70" s="13" t="s">
        <v>1</v>
      </c>
      <c r="P70" s="14">
        <f t="shared" si="1"/>
        <v>2.9166666666666678E-2</v>
      </c>
      <c r="Q70" s="15"/>
      <c r="S70" s="12">
        <f t="shared" si="8"/>
        <v>2.8472222222222232E-2</v>
      </c>
      <c r="T70" s="13" t="s">
        <v>1</v>
      </c>
      <c r="U70" s="14">
        <f t="shared" si="2"/>
        <v>2.9166666666666678E-2</v>
      </c>
      <c r="V70" s="41" t="str">
        <f t="shared" si="3"/>
        <v/>
      </c>
      <c r="W70" s="95"/>
      <c r="Y70" s="12">
        <f t="shared" si="9"/>
        <v>2.8472222222222232E-2</v>
      </c>
      <c r="Z70" s="13" t="s">
        <v>1</v>
      </c>
      <c r="AA70" s="14">
        <f t="shared" si="4"/>
        <v>2.9166666666666678E-2</v>
      </c>
      <c r="AB70" s="41" t="str">
        <f t="shared" si="5"/>
        <v/>
      </c>
      <c r="AC70" s="95"/>
    </row>
    <row r="71" spans="2:29" x14ac:dyDescent="0.4">
      <c r="B71" s="78"/>
      <c r="C71" s="12">
        <f t="shared" si="6"/>
        <v>2.9166666666666678E-2</v>
      </c>
      <c r="D71" s="13" t="s">
        <v>1</v>
      </c>
      <c r="E71" s="14">
        <f t="shared" si="0"/>
        <v>2.9861111111111123E-2</v>
      </c>
      <c r="F71" s="15"/>
      <c r="N71" s="12">
        <f t="shared" si="7"/>
        <v>2.9166666666666678E-2</v>
      </c>
      <c r="O71" s="13" t="s">
        <v>1</v>
      </c>
      <c r="P71" s="14">
        <f t="shared" si="1"/>
        <v>2.9861111111111123E-2</v>
      </c>
      <c r="Q71" s="15"/>
      <c r="S71" s="12">
        <f t="shared" si="8"/>
        <v>2.9166666666666678E-2</v>
      </c>
      <c r="T71" s="13" t="s">
        <v>1</v>
      </c>
      <c r="U71" s="14">
        <f t="shared" si="2"/>
        <v>2.9861111111111123E-2</v>
      </c>
      <c r="V71" s="41" t="str">
        <f t="shared" si="3"/>
        <v/>
      </c>
      <c r="W71" s="95"/>
      <c r="Y71" s="12">
        <f t="shared" si="9"/>
        <v>2.9166666666666678E-2</v>
      </c>
      <c r="Z71" s="13" t="s">
        <v>1</v>
      </c>
      <c r="AA71" s="14">
        <f t="shared" si="4"/>
        <v>2.9861111111111123E-2</v>
      </c>
      <c r="AB71" s="41" t="str">
        <f t="shared" si="5"/>
        <v/>
      </c>
      <c r="AC71" s="95"/>
    </row>
    <row r="72" spans="2:29" x14ac:dyDescent="0.4">
      <c r="B72" s="78"/>
      <c r="C72" s="12">
        <f t="shared" si="6"/>
        <v>2.9861111111111123E-2</v>
      </c>
      <c r="D72" s="13" t="s">
        <v>1</v>
      </c>
      <c r="E72" s="14">
        <f t="shared" si="0"/>
        <v>3.0555555555555568E-2</v>
      </c>
      <c r="F72" s="15"/>
      <c r="N72" s="12">
        <f t="shared" si="7"/>
        <v>2.9861111111111123E-2</v>
      </c>
      <c r="O72" s="13" t="s">
        <v>1</v>
      </c>
      <c r="P72" s="14">
        <f t="shared" si="1"/>
        <v>3.0555555555555568E-2</v>
      </c>
      <c r="Q72" s="15"/>
      <c r="S72" s="12">
        <f t="shared" si="8"/>
        <v>2.9861111111111123E-2</v>
      </c>
      <c r="T72" s="13" t="s">
        <v>1</v>
      </c>
      <c r="U72" s="14">
        <f t="shared" si="2"/>
        <v>3.0555555555555568E-2</v>
      </c>
      <c r="V72" s="41" t="str">
        <f t="shared" si="3"/>
        <v/>
      </c>
      <c r="W72" s="95"/>
      <c r="Y72" s="12">
        <f t="shared" si="9"/>
        <v>2.9861111111111123E-2</v>
      </c>
      <c r="Z72" s="13" t="s">
        <v>1</v>
      </c>
      <c r="AA72" s="14">
        <f t="shared" si="4"/>
        <v>3.0555555555555568E-2</v>
      </c>
      <c r="AB72" s="41" t="str">
        <f t="shared" si="5"/>
        <v/>
      </c>
      <c r="AC72" s="95"/>
    </row>
    <row r="73" spans="2:29" x14ac:dyDescent="0.4">
      <c r="B73" s="78"/>
      <c r="C73" s="12">
        <f t="shared" si="6"/>
        <v>3.0555555555555568E-2</v>
      </c>
      <c r="D73" s="13" t="s">
        <v>1</v>
      </c>
      <c r="E73" s="14">
        <f t="shared" si="0"/>
        <v>3.1250000000000014E-2</v>
      </c>
      <c r="F73" s="15"/>
      <c r="N73" s="12">
        <f t="shared" si="7"/>
        <v>3.0555555555555568E-2</v>
      </c>
      <c r="O73" s="13" t="s">
        <v>1</v>
      </c>
      <c r="P73" s="14">
        <f t="shared" si="1"/>
        <v>3.1250000000000014E-2</v>
      </c>
      <c r="Q73" s="15"/>
      <c r="S73" s="12">
        <f t="shared" si="8"/>
        <v>3.0555555555555568E-2</v>
      </c>
      <c r="T73" s="13" t="s">
        <v>1</v>
      </c>
      <c r="U73" s="14">
        <f t="shared" si="2"/>
        <v>3.1250000000000014E-2</v>
      </c>
      <c r="V73" s="41" t="str">
        <f t="shared" si="3"/>
        <v/>
      </c>
      <c r="W73" s="95"/>
      <c r="Y73" s="12">
        <f t="shared" si="9"/>
        <v>3.0555555555555568E-2</v>
      </c>
      <c r="Z73" s="13" t="s">
        <v>1</v>
      </c>
      <c r="AA73" s="14">
        <f t="shared" si="4"/>
        <v>3.1250000000000014E-2</v>
      </c>
      <c r="AB73" s="41" t="str">
        <f t="shared" si="5"/>
        <v/>
      </c>
      <c r="AC73" s="95"/>
    </row>
    <row r="74" spans="2:29" x14ac:dyDescent="0.4">
      <c r="B74" s="78"/>
      <c r="C74" s="12">
        <f t="shared" si="6"/>
        <v>3.1250000000000014E-2</v>
      </c>
      <c r="D74" s="13" t="s">
        <v>1</v>
      </c>
      <c r="E74" s="14">
        <f t="shared" si="0"/>
        <v>3.1944444444444456E-2</v>
      </c>
      <c r="F74" s="15"/>
      <c r="N74" s="12">
        <f t="shared" si="7"/>
        <v>3.1250000000000014E-2</v>
      </c>
      <c r="O74" s="13" t="s">
        <v>1</v>
      </c>
      <c r="P74" s="14">
        <f t="shared" si="1"/>
        <v>3.1944444444444456E-2</v>
      </c>
      <c r="Q74" s="15"/>
      <c r="S74" s="12">
        <f t="shared" si="8"/>
        <v>3.1250000000000014E-2</v>
      </c>
      <c r="T74" s="13" t="s">
        <v>1</v>
      </c>
      <c r="U74" s="14">
        <f t="shared" si="2"/>
        <v>3.1944444444444456E-2</v>
      </c>
      <c r="V74" s="41" t="str">
        <f t="shared" si="3"/>
        <v/>
      </c>
      <c r="W74" s="95"/>
      <c r="Y74" s="12">
        <f t="shared" si="9"/>
        <v>3.1250000000000014E-2</v>
      </c>
      <c r="Z74" s="13" t="s">
        <v>1</v>
      </c>
      <c r="AA74" s="14">
        <f t="shared" si="4"/>
        <v>3.1944444444444456E-2</v>
      </c>
      <c r="AB74" s="41" t="str">
        <f t="shared" si="5"/>
        <v/>
      </c>
      <c r="AC74" s="95"/>
    </row>
    <row r="75" spans="2:29" x14ac:dyDescent="0.4">
      <c r="B75" s="78"/>
      <c r="C75" s="12">
        <f t="shared" si="6"/>
        <v>3.1944444444444456E-2</v>
      </c>
      <c r="D75" s="13" t="s">
        <v>1</v>
      </c>
      <c r="E75" s="14">
        <f t="shared" si="0"/>
        <v>3.2638888888888898E-2</v>
      </c>
      <c r="F75" s="15"/>
      <c r="N75" s="12">
        <f t="shared" si="7"/>
        <v>3.1944444444444456E-2</v>
      </c>
      <c r="O75" s="13" t="s">
        <v>1</v>
      </c>
      <c r="P75" s="14">
        <f t="shared" si="1"/>
        <v>3.2638888888888898E-2</v>
      </c>
      <c r="Q75" s="15"/>
      <c r="S75" s="12">
        <f t="shared" si="8"/>
        <v>3.1944444444444456E-2</v>
      </c>
      <c r="T75" s="13" t="s">
        <v>1</v>
      </c>
      <c r="U75" s="14">
        <f t="shared" si="2"/>
        <v>3.2638888888888898E-2</v>
      </c>
      <c r="V75" s="41" t="str">
        <f t="shared" si="3"/>
        <v/>
      </c>
      <c r="W75" s="95"/>
      <c r="Y75" s="12">
        <f t="shared" si="9"/>
        <v>3.1944444444444456E-2</v>
      </c>
      <c r="Z75" s="13" t="s">
        <v>1</v>
      </c>
      <c r="AA75" s="14">
        <f t="shared" si="4"/>
        <v>3.2638888888888898E-2</v>
      </c>
      <c r="AB75" s="41" t="str">
        <f t="shared" si="5"/>
        <v/>
      </c>
      <c r="AC75" s="95"/>
    </row>
    <row r="76" spans="2:29" x14ac:dyDescent="0.4">
      <c r="B76" s="78"/>
      <c r="C76" s="12">
        <f t="shared" si="6"/>
        <v>3.2638888888888898E-2</v>
      </c>
      <c r="D76" s="13" t="s">
        <v>1</v>
      </c>
      <c r="E76" s="14">
        <f t="shared" si="0"/>
        <v>3.333333333333334E-2</v>
      </c>
      <c r="F76" s="15"/>
      <c r="N76" s="12">
        <f t="shared" si="7"/>
        <v>3.2638888888888898E-2</v>
      </c>
      <c r="O76" s="13" t="s">
        <v>1</v>
      </c>
      <c r="P76" s="14">
        <f t="shared" si="1"/>
        <v>3.333333333333334E-2</v>
      </c>
      <c r="Q76" s="15"/>
      <c r="S76" s="12">
        <f t="shared" si="8"/>
        <v>3.2638888888888898E-2</v>
      </c>
      <c r="T76" s="13" t="s">
        <v>1</v>
      </c>
      <c r="U76" s="14">
        <f t="shared" si="2"/>
        <v>3.333333333333334E-2</v>
      </c>
      <c r="V76" s="41" t="str">
        <f t="shared" si="3"/>
        <v/>
      </c>
      <c r="W76" s="95"/>
      <c r="Y76" s="12">
        <f t="shared" si="9"/>
        <v>3.2638888888888898E-2</v>
      </c>
      <c r="Z76" s="13" t="s">
        <v>1</v>
      </c>
      <c r="AA76" s="14">
        <f t="shared" si="4"/>
        <v>3.333333333333334E-2</v>
      </c>
      <c r="AB76" s="41" t="str">
        <f t="shared" si="5"/>
        <v/>
      </c>
      <c r="AC76" s="95"/>
    </row>
    <row r="77" spans="2:29" x14ac:dyDescent="0.4">
      <c r="B77" s="78"/>
      <c r="C77" s="12">
        <f t="shared" si="6"/>
        <v>3.333333333333334E-2</v>
      </c>
      <c r="D77" s="35" t="s">
        <v>1</v>
      </c>
      <c r="E77" s="14">
        <f t="shared" si="0"/>
        <v>3.4027777777777782E-2</v>
      </c>
      <c r="F77" s="15"/>
      <c r="G77" s="29"/>
      <c r="N77" s="12">
        <f t="shared" si="7"/>
        <v>3.333333333333334E-2</v>
      </c>
      <c r="O77" s="35" t="s">
        <v>1</v>
      </c>
      <c r="P77" s="14">
        <f t="shared" si="1"/>
        <v>3.4027777777777782E-2</v>
      </c>
      <c r="Q77" s="15"/>
      <c r="S77" s="12">
        <f t="shared" si="8"/>
        <v>3.333333333333334E-2</v>
      </c>
      <c r="T77" s="35" t="s">
        <v>1</v>
      </c>
      <c r="U77" s="14">
        <f t="shared" si="2"/>
        <v>3.4027777777777782E-2</v>
      </c>
      <c r="V77" s="41" t="str">
        <f t="shared" si="3"/>
        <v/>
      </c>
      <c r="W77" s="95"/>
      <c r="Y77" s="12">
        <f t="shared" si="9"/>
        <v>3.333333333333334E-2</v>
      </c>
      <c r="Z77" s="35" t="s">
        <v>1</v>
      </c>
      <c r="AA77" s="14">
        <f t="shared" si="4"/>
        <v>3.4027777777777782E-2</v>
      </c>
      <c r="AB77" s="41" t="str">
        <f t="shared" si="5"/>
        <v/>
      </c>
      <c r="AC77" s="95"/>
    </row>
    <row r="78" spans="2:29" x14ac:dyDescent="0.4">
      <c r="B78" s="78"/>
      <c r="C78" s="12">
        <f t="shared" si="6"/>
        <v>3.4027777777777782E-2</v>
      </c>
      <c r="D78" s="13" t="s">
        <v>1</v>
      </c>
      <c r="E78" s="14">
        <f t="shared" si="0"/>
        <v>3.4722222222222224E-2</v>
      </c>
      <c r="F78" s="15"/>
      <c r="N78" s="12">
        <f t="shared" si="7"/>
        <v>3.4027777777777782E-2</v>
      </c>
      <c r="O78" s="13" t="s">
        <v>1</v>
      </c>
      <c r="P78" s="14">
        <f t="shared" si="1"/>
        <v>3.4722222222222224E-2</v>
      </c>
      <c r="Q78" s="15"/>
      <c r="S78" s="12">
        <f t="shared" si="8"/>
        <v>3.4027777777777782E-2</v>
      </c>
      <c r="T78" s="13" t="s">
        <v>1</v>
      </c>
      <c r="U78" s="14">
        <f t="shared" si="2"/>
        <v>3.4722222222222224E-2</v>
      </c>
      <c r="V78" s="41" t="str">
        <f t="shared" si="3"/>
        <v/>
      </c>
      <c r="W78" s="95"/>
      <c r="Y78" s="12">
        <f t="shared" si="9"/>
        <v>3.4027777777777782E-2</v>
      </c>
      <c r="Z78" s="13" t="s">
        <v>1</v>
      </c>
      <c r="AA78" s="14">
        <f t="shared" si="4"/>
        <v>3.4722222222222224E-2</v>
      </c>
      <c r="AB78" s="41" t="str">
        <f t="shared" si="5"/>
        <v/>
      </c>
      <c r="AC78" s="95"/>
    </row>
    <row r="79" spans="2:29" x14ac:dyDescent="0.4">
      <c r="B79" s="78"/>
      <c r="C79" s="12">
        <f t="shared" si="6"/>
        <v>3.4722222222222224E-2</v>
      </c>
      <c r="D79" s="13" t="s">
        <v>1</v>
      </c>
      <c r="E79" s="14">
        <f t="shared" si="0"/>
        <v>3.5416666666666666E-2</v>
      </c>
      <c r="F79" s="15"/>
      <c r="N79" s="12">
        <f t="shared" si="7"/>
        <v>3.4722222222222224E-2</v>
      </c>
      <c r="O79" s="13" t="s">
        <v>1</v>
      </c>
      <c r="P79" s="14">
        <f t="shared" si="1"/>
        <v>3.5416666666666666E-2</v>
      </c>
      <c r="Q79" s="15"/>
      <c r="S79" s="12">
        <f t="shared" si="8"/>
        <v>3.4722222222222224E-2</v>
      </c>
      <c r="T79" s="13" t="s">
        <v>1</v>
      </c>
      <c r="U79" s="14">
        <f t="shared" si="2"/>
        <v>3.5416666666666666E-2</v>
      </c>
      <c r="V79" s="41" t="str">
        <f t="shared" si="3"/>
        <v/>
      </c>
      <c r="W79" s="95"/>
      <c r="Y79" s="12">
        <f t="shared" si="9"/>
        <v>3.4722222222222224E-2</v>
      </c>
      <c r="Z79" s="13" t="s">
        <v>1</v>
      </c>
      <c r="AA79" s="14">
        <f t="shared" si="4"/>
        <v>3.5416666666666666E-2</v>
      </c>
      <c r="AB79" s="41" t="str">
        <f t="shared" si="5"/>
        <v/>
      </c>
      <c r="AC79" s="95"/>
    </row>
    <row r="80" spans="2:29" x14ac:dyDescent="0.4">
      <c r="B80" s="78"/>
      <c r="C80" s="12">
        <f t="shared" si="6"/>
        <v>3.5416666666666666E-2</v>
      </c>
      <c r="D80" s="13" t="s">
        <v>1</v>
      </c>
      <c r="E80" s="14">
        <f t="shared" si="0"/>
        <v>3.6111111111111108E-2</v>
      </c>
      <c r="F80" s="15"/>
      <c r="N80" s="12">
        <f t="shared" si="7"/>
        <v>3.5416666666666666E-2</v>
      </c>
      <c r="O80" s="13" t="s">
        <v>1</v>
      </c>
      <c r="P80" s="14">
        <f t="shared" si="1"/>
        <v>3.6111111111111108E-2</v>
      </c>
      <c r="Q80" s="15"/>
      <c r="S80" s="12">
        <f t="shared" si="8"/>
        <v>3.5416666666666666E-2</v>
      </c>
      <c r="T80" s="13" t="s">
        <v>1</v>
      </c>
      <c r="U80" s="14">
        <f t="shared" si="2"/>
        <v>3.6111111111111108E-2</v>
      </c>
      <c r="V80" s="41" t="str">
        <f t="shared" si="3"/>
        <v/>
      </c>
      <c r="W80" s="95"/>
      <c r="Y80" s="12">
        <f t="shared" si="9"/>
        <v>3.5416666666666666E-2</v>
      </c>
      <c r="Z80" s="13" t="s">
        <v>1</v>
      </c>
      <c r="AA80" s="14">
        <f t="shared" si="4"/>
        <v>3.6111111111111108E-2</v>
      </c>
      <c r="AB80" s="41" t="str">
        <f t="shared" si="5"/>
        <v/>
      </c>
      <c r="AC80" s="95"/>
    </row>
    <row r="81" spans="2:29" x14ac:dyDescent="0.4">
      <c r="B81" s="78"/>
      <c r="C81" s="12">
        <f t="shared" si="6"/>
        <v>3.6111111111111108E-2</v>
      </c>
      <c r="D81" s="13" t="s">
        <v>1</v>
      </c>
      <c r="E81" s="14">
        <f t="shared" si="0"/>
        <v>3.680555555555555E-2</v>
      </c>
      <c r="F81" s="15"/>
      <c r="N81" s="12">
        <f t="shared" si="7"/>
        <v>3.6111111111111108E-2</v>
      </c>
      <c r="O81" s="13" t="s">
        <v>1</v>
      </c>
      <c r="P81" s="14">
        <f t="shared" si="1"/>
        <v>3.680555555555555E-2</v>
      </c>
      <c r="Q81" s="15"/>
      <c r="S81" s="12">
        <f t="shared" si="8"/>
        <v>3.6111111111111108E-2</v>
      </c>
      <c r="T81" s="13" t="s">
        <v>1</v>
      </c>
      <c r="U81" s="14">
        <f t="shared" si="2"/>
        <v>3.680555555555555E-2</v>
      </c>
      <c r="V81" s="41" t="str">
        <f t="shared" si="3"/>
        <v/>
      </c>
      <c r="W81" s="95"/>
      <c r="Y81" s="12">
        <f t="shared" si="9"/>
        <v>3.6111111111111108E-2</v>
      </c>
      <c r="Z81" s="13" t="s">
        <v>1</v>
      </c>
      <c r="AA81" s="14">
        <f t="shared" si="4"/>
        <v>3.680555555555555E-2</v>
      </c>
      <c r="AB81" s="41" t="str">
        <f t="shared" si="5"/>
        <v/>
      </c>
      <c r="AC81" s="95"/>
    </row>
    <row r="82" spans="2:29" x14ac:dyDescent="0.4">
      <c r="B82" s="78"/>
      <c r="C82" s="12">
        <f t="shared" si="6"/>
        <v>3.680555555555555E-2</v>
      </c>
      <c r="D82" s="13" t="s">
        <v>1</v>
      </c>
      <c r="E82" s="14">
        <f t="shared" si="0"/>
        <v>3.7499999999999992E-2</v>
      </c>
      <c r="F82" s="15"/>
      <c r="N82" s="12">
        <f t="shared" si="7"/>
        <v>3.680555555555555E-2</v>
      </c>
      <c r="O82" s="13" t="s">
        <v>1</v>
      </c>
      <c r="P82" s="14">
        <f t="shared" si="1"/>
        <v>3.7499999999999992E-2</v>
      </c>
      <c r="Q82" s="15"/>
      <c r="S82" s="12">
        <f t="shared" si="8"/>
        <v>3.680555555555555E-2</v>
      </c>
      <c r="T82" s="13" t="s">
        <v>1</v>
      </c>
      <c r="U82" s="14">
        <f t="shared" si="2"/>
        <v>3.7499999999999992E-2</v>
      </c>
      <c r="V82" s="41" t="str">
        <f t="shared" si="3"/>
        <v/>
      </c>
      <c r="W82" s="95"/>
      <c r="Y82" s="12">
        <f t="shared" si="9"/>
        <v>3.680555555555555E-2</v>
      </c>
      <c r="Z82" s="13" t="s">
        <v>1</v>
      </c>
      <c r="AA82" s="14">
        <f t="shared" si="4"/>
        <v>3.7499999999999992E-2</v>
      </c>
      <c r="AB82" s="41" t="str">
        <f t="shared" si="5"/>
        <v/>
      </c>
      <c r="AC82" s="95"/>
    </row>
    <row r="83" spans="2:29" x14ac:dyDescent="0.4">
      <c r="B83" s="78"/>
      <c r="C83" s="12">
        <f t="shared" si="6"/>
        <v>3.7499999999999992E-2</v>
      </c>
      <c r="D83" s="13" t="s">
        <v>1</v>
      </c>
      <c r="E83" s="14">
        <f t="shared" si="0"/>
        <v>3.8194444444444434E-2</v>
      </c>
      <c r="F83" s="15"/>
      <c r="N83" s="12">
        <f t="shared" si="7"/>
        <v>3.7499999999999992E-2</v>
      </c>
      <c r="O83" s="13" t="s">
        <v>1</v>
      </c>
      <c r="P83" s="14">
        <f t="shared" si="1"/>
        <v>3.8194444444444434E-2</v>
      </c>
      <c r="Q83" s="15"/>
      <c r="S83" s="12">
        <f t="shared" si="8"/>
        <v>3.7499999999999992E-2</v>
      </c>
      <c r="T83" s="13" t="s">
        <v>1</v>
      </c>
      <c r="U83" s="14">
        <f t="shared" si="2"/>
        <v>3.8194444444444434E-2</v>
      </c>
      <c r="V83" s="41" t="str">
        <f t="shared" si="3"/>
        <v/>
      </c>
      <c r="W83" s="95"/>
      <c r="Y83" s="12">
        <f t="shared" si="9"/>
        <v>3.7499999999999992E-2</v>
      </c>
      <c r="Z83" s="13" t="s">
        <v>1</v>
      </c>
      <c r="AA83" s="14">
        <f t="shared" si="4"/>
        <v>3.8194444444444434E-2</v>
      </c>
      <c r="AB83" s="41" t="str">
        <f t="shared" si="5"/>
        <v/>
      </c>
      <c r="AC83" s="95"/>
    </row>
    <row r="84" spans="2:29" x14ac:dyDescent="0.4">
      <c r="B84" s="78"/>
      <c r="C84" s="12">
        <f t="shared" si="6"/>
        <v>3.8194444444444434E-2</v>
      </c>
      <c r="D84" s="13" t="s">
        <v>1</v>
      </c>
      <c r="E84" s="14">
        <f t="shared" si="0"/>
        <v>3.8888888888888876E-2</v>
      </c>
      <c r="F84" s="15"/>
      <c r="N84" s="12">
        <f t="shared" si="7"/>
        <v>3.8194444444444434E-2</v>
      </c>
      <c r="O84" s="13" t="s">
        <v>1</v>
      </c>
      <c r="P84" s="14">
        <f t="shared" si="1"/>
        <v>3.8888888888888876E-2</v>
      </c>
      <c r="Q84" s="15"/>
      <c r="S84" s="12">
        <f t="shared" si="8"/>
        <v>3.8194444444444434E-2</v>
      </c>
      <c r="T84" s="13" t="s">
        <v>1</v>
      </c>
      <c r="U84" s="14">
        <f t="shared" si="2"/>
        <v>3.8888888888888876E-2</v>
      </c>
      <c r="V84" s="41" t="str">
        <f t="shared" si="3"/>
        <v/>
      </c>
      <c r="W84" s="95"/>
      <c r="Y84" s="12">
        <f t="shared" si="9"/>
        <v>3.8194444444444434E-2</v>
      </c>
      <c r="Z84" s="13" t="s">
        <v>1</v>
      </c>
      <c r="AA84" s="14">
        <f t="shared" si="4"/>
        <v>3.8888888888888876E-2</v>
      </c>
      <c r="AB84" s="41" t="str">
        <f t="shared" si="5"/>
        <v/>
      </c>
      <c r="AC84" s="95"/>
    </row>
    <row r="85" spans="2:29" x14ac:dyDescent="0.4">
      <c r="B85" s="78"/>
      <c r="C85" s="12">
        <f t="shared" si="6"/>
        <v>3.8888888888888876E-2</v>
      </c>
      <c r="D85" s="13" t="s">
        <v>1</v>
      </c>
      <c r="E85" s="14">
        <f t="shared" si="0"/>
        <v>3.9583333333333318E-2</v>
      </c>
      <c r="F85" s="15"/>
      <c r="N85" s="12">
        <f t="shared" si="7"/>
        <v>3.8888888888888876E-2</v>
      </c>
      <c r="O85" s="13" t="s">
        <v>1</v>
      </c>
      <c r="P85" s="14">
        <f t="shared" si="1"/>
        <v>3.9583333333333318E-2</v>
      </c>
      <c r="Q85" s="15"/>
      <c r="S85" s="12">
        <f t="shared" si="8"/>
        <v>3.8888888888888876E-2</v>
      </c>
      <c r="T85" s="13" t="s">
        <v>1</v>
      </c>
      <c r="U85" s="14">
        <f t="shared" si="2"/>
        <v>3.9583333333333318E-2</v>
      </c>
      <c r="V85" s="41" t="str">
        <f t="shared" si="3"/>
        <v/>
      </c>
      <c r="W85" s="95"/>
      <c r="Y85" s="12">
        <f t="shared" si="9"/>
        <v>3.8888888888888876E-2</v>
      </c>
      <c r="Z85" s="13" t="s">
        <v>1</v>
      </c>
      <c r="AA85" s="14">
        <f t="shared" si="4"/>
        <v>3.9583333333333318E-2</v>
      </c>
      <c r="AB85" s="41" t="str">
        <f t="shared" si="5"/>
        <v/>
      </c>
      <c r="AC85" s="95"/>
    </row>
    <row r="86" spans="2:29" x14ac:dyDescent="0.4">
      <c r="B86" s="78"/>
      <c r="C86" s="12">
        <f t="shared" si="6"/>
        <v>3.9583333333333318E-2</v>
      </c>
      <c r="D86" s="13" t="s">
        <v>1</v>
      </c>
      <c r="E86" s="14">
        <f t="shared" si="0"/>
        <v>4.027777777777776E-2</v>
      </c>
      <c r="F86" s="15"/>
      <c r="N86" s="12">
        <f t="shared" si="7"/>
        <v>3.9583333333333318E-2</v>
      </c>
      <c r="O86" s="13" t="s">
        <v>1</v>
      </c>
      <c r="P86" s="14">
        <f t="shared" si="1"/>
        <v>4.027777777777776E-2</v>
      </c>
      <c r="Q86" s="15"/>
      <c r="S86" s="12">
        <f t="shared" si="8"/>
        <v>3.9583333333333318E-2</v>
      </c>
      <c r="T86" s="13" t="s">
        <v>1</v>
      </c>
      <c r="U86" s="14">
        <f t="shared" si="2"/>
        <v>4.027777777777776E-2</v>
      </c>
      <c r="V86" s="41" t="str">
        <f t="shared" si="3"/>
        <v/>
      </c>
      <c r="W86" s="95"/>
      <c r="Y86" s="12">
        <f t="shared" si="9"/>
        <v>3.9583333333333318E-2</v>
      </c>
      <c r="Z86" s="13" t="s">
        <v>1</v>
      </c>
      <c r="AA86" s="14">
        <f t="shared" si="4"/>
        <v>4.027777777777776E-2</v>
      </c>
      <c r="AB86" s="41" t="str">
        <f t="shared" si="5"/>
        <v/>
      </c>
      <c r="AC86" s="95"/>
    </row>
    <row r="87" spans="2:29" x14ac:dyDescent="0.4">
      <c r="B87" s="78"/>
      <c r="C87" s="12">
        <f t="shared" si="6"/>
        <v>4.027777777777776E-2</v>
      </c>
      <c r="D87" s="13" t="s">
        <v>1</v>
      </c>
      <c r="E87" s="14">
        <f t="shared" si="0"/>
        <v>4.0972222222222202E-2</v>
      </c>
      <c r="F87" s="15"/>
      <c r="N87" s="12">
        <f t="shared" si="7"/>
        <v>4.027777777777776E-2</v>
      </c>
      <c r="O87" s="13" t="s">
        <v>1</v>
      </c>
      <c r="P87" s="14">
        <f t="shared" si="1"/>
        <v>4.0972222222222202E-2</v>
      </c>
      <c r="Q87" s="15"/>
      <c r="S87" s="12">
        <f t="shared" si="8"/>
        <v>4.027777777777776E-2</v>
      </c>
      <c r="T87" s="13" t="s">
        <v>1</v>
      </c>
      <c r="U87" s="14">
        <f t="shared" si="2"/>
        <v>4.0972222222222202E-2</v>
      </c>
      <c r="V87" s="41" t="str">
        <f t="shared" si="3"/>
        <v/>
      </c>
      <c r="W87" s="95"/>
      <c r="Y87" s="12">
        <f t="shared" si="9"/>
        <v>4.027777777777776E-2</v>
      </c>
      <c r="Z87" s="13" t="s">
        <v>1</v>
      </c>
      <c r="AA87" s="14">
        <f t="shared" si="4"/>
        <v>4.0972222222222202E-2</v>
      </c>
      <c r="AB87" s="41" t="str">
        <f t="shared" si="5"/>
        <v/>
      </c>
      <c r="AC87" s="95"/>
    </row>
    <row r="88" spans="2:29" x14ac:dyDescent="0.4">
      <c r="B88" s="78"/>
      <c r="C88" s="18">
        <f t="shared" si="6"/>
        <v>4.0972222222222202E-2</v>
      </c>
      <c r="D88" s="19" t="s">
        <v>1</v>
      </c>
      <c r="E88" s="20">
        <f t="shared" si="0"/>
        <v>4.1666666666666644E-2</v>
      </c>
      <c r="F88" s="39"/>
      <c r="N88" s="18">
        <f t="shared" si="7"/>
        <v>4.0972222222222202E-2</v>
      </c>
      <c r="O88" s="19" t="s">
        <v>1</v>
      </c>
      <c r="P88" s="20">
        <f t="shared" si="1"/>
        <v>4.1666666666666644E-2</v>
      </c>
      <c r="Q88" s="39"/>
      <c r="S88" s="18">
        <f t="shared" si="8"/>
        <v>4.0972222222222202E-2</v>
      </c>
      <c r="T88" s="19" t="s">
        <v>1</v>
      </c>
      <c r="U88" s="20">
        <f t="shared" si="2"/>
        <v>4.1666666666666644E-2</v>
      </c>
      <c r="V88" s="45" t="str">
        <f t="shared" si="3"/>
        <v/>
      </c>
      <c r="W88" s="95"/>
      <c r="Y88" s="18">
        <f t="shared" si="9"/>
        <v>4.0972222222222202E-2</v>
      </c>
      <c r="Z88" s="19" t="s">
        <v>1</v>
      </c>
      <c r="AA88" s="20">
        <f t="shared" si="4"/>
        <v>4.1666666666666644E-2</v>
      </c>
      <c r="AB88" s="45" t="str">
        <f t="shared" si="5"/>
        <v/>
      </c>
      <c r="AC88" s="95"/>
    </row>
    <row r="89" spans="2:29" ht="18.75" customHeight="1" x14ac:dyDescent="0.4">
      <c r="B89" s="78" t="s">
        <v>94</v>
      </c>
      <c r="C89" s="7">
        <f t="shared" si="6"/>
        <v>4.1666666666666644E-2</v>
      </c>
      <c r="D89" s="8" t="s">
        <v>1</v>
      </c>
      <c r="E89" s="9">
        <f t="shared" si="0"/>
        <v>4.2361111111111086E-2</v>
      </c>
      <c r="F89" s="10"/>
      <c r="N89" s="7">
        <f t="shared" si="7"/>
        <v>4.1666666666666644E-2</v>
      </c>
      <c r="O89" s="8" t="s">
        <v>1</v>
      </c>
      <c r="P89" s="9">
        <f t="shared" si="1"/>
        <v>4.2361111111111086E-2</v>
      </c>
      <c r="Q89" s="10"/>
      <c r="S89" s="7">
        <f t="shared" si="8"/>
        <v>4.1666666666666644E-2</v>
      </c>
      <c r="T89" s="8" t="s">
        <v>1</v>
      </c>
      <c r="U89" s="9">
        <f t="shared" si="2"/>
        <v>4.2361111111111086E-2</v>
      </c>
      <c r="V89" s="40" t="str">
        <f t="shared" si="3"/>
        <v/>
      </c>
      <c r="W89" s="79" t="s">
        <v>10</v>
      </c>
      <c r="Y89" s="7">
        <f t="shared" si="9"/>
        <v>4.1666666666666644E-2</v>
      </c>
      <c r="Z89" s="8" t="s">
        <v>1</v>
      </c>
      <c r="AA89" s="9">
        <f t="shared" si="4"/>
        <v>4.2361111111111086E-2</v>
      </c>
      <c r="AB89" s="40" t="str">
        <f t="shared" si="5"/>
        <v/>
      </c>
      <c r="AC89" s="79" t="s">
        <v>10</v>
      </c>
    </row>
    <row r="90" spans="2:29" x14ac:dyDescent="0.4">
      <c r="B90" s="78"/>
      <c r="C90" s="12">
        <f t="shared" si="6"/>
        <v>4.2361111111111086E-2</v>
      </c>
      <c r="D90" s="13" t="s">
        <v>1</v>
      </c>
      <c r="E90" s="14">
        <f t="shared" si="0"/>
        <v>4.3055555555555527E-2</v>
      </c>
      <c r="F90" s="15"/>
      <c r="N90" s="12">
        <f t="shared" si="7"/>
        <v>4.2361111111111086E-2</v>
      </c>
      <c r="O90" s="13" t="s">
        <v>1</v>
      </c>
      <c r="P90" s="14">
        <f t="shared" si="1"/>
        <v>4.3055555555555527E-2</v>
      </c>
      <c r="Q90" s="15"/>
      <c r="S90" s="12">
        <f t="shared" si="8"/>
        <v>4.2361111111111086E-2</v>
      </c>
      <c r="T90" s="13" t="s">
        <v>1</v>
      </c>
      <c r="U90" s="14">
        <f t="shared" si="2"/>
        <v>4.3055555555555527E-2</v>
      </c>
      <c r="V90" s="41" t="str">
        <f t="shared" si="3"/>
        <v/>
      </c>
      <c r="W90" s="80"/>
      <c r="Y90" s="12">
        <f t="shared" si="9"/>
        <v>4.2361111111111086E-2</v>
      </c>
      <c r="Z90" s="13" t="s">
        <v>1</v>
      </c>
      <c r="AA90" s="14">
        <f t="shared" si="4"/>
        <v>4.3055555555555527E-2</v>
      </c>
      <c r="AB90" s="41" t="str">
        <f t="shared" si="5"/>
        <v/>
      </c>
      <c r="AC90" s="80"/>
    </row>
    <row r="91" spans="2:29" x14ac:dyDescent="0.4">
      <c r="B91" s="78"/>
      <c r="C91" s="12">
        <f t="shared" si="6"/>
        <v>4.3055555555555527E-2</v>
      </c>
      <c r="D91" s="13" t="s">
        <v>1</v>
      </c>
      <c r="E91" s="14">
        <f t="shared" si="0"/>
        <v>4.3749999999999969E-2</v>
      </c>
      <c r="F91" s="15"/>
      <c r="N91" s="12">
        <f t="shared" si="7"/>
        <v>4.3055555555555527E-2</v>
      </c>
      <c r="O91" s="13" t="s">
        <v>1</v>
      </c>
      <c r="P91" s="14">
        <f t="shared" si="1"/>
        <v>4.3749999999999969E-2</v>
      </c>
      <c r="Q91" s="15"/>
      <c r="S91" s="12">
        <f t="shared" si="8"/>
        <v>4.3055555555555527E-2</v>
      </c>
      <c r="T91" s="13" t="s">
        <v>1</v>
      </c>
      <c r="U91" s="14">
        <f t="shared" si="2"/>
        <v>4.3749999999999969E-2</v>
      </c>
      <c r="V91" s="41" t="str">
        <f t="shared" si="3"/>
        <v/>
      </c>
      <c r="W91" s="80"/>
      <c r="Y91" s="12">
        <f t="shared" si="9"/>
        <v>4.3055555555555527E-2</v>
      </c>
      <c r="Z91" s="13" t="s">
        <v>1</v>
      </c>
      <c r="AA91" s="14">
        <f t="shared" si="4"/>
        <v>4.3749999999999969E-2</v>
      </c>
      <c r="AB91" s="41" t="str">
        <f t="shared" si="5"/>
        <v/>
      </c>
      <c r="AC91" s="80"/>
    </row>
    <row r="92" spans="2:29" x14ac:dyDescent="0.4">
      <c r="B92" s="78"/>
      <c r="C92" s="12">
        <f t="shared" si="6"/>
        <v>4.3749999999999969E-2</v>
      </c>
      <c r="D92" s="13" t="s">
        <v>1</v>
      </c>
      <c r="E92" s="14">
        <f t="shared" si="0"/>
        <v>4.4444444444444411E-2</v>
      </c>
      <c r="F92" s="15"/>
      <c r="N92" s="12">
        <f t="shared" si="7"/>
        <v>4.3749999999999969E-2</v>
      </c>
      <c r="O92" s="13" t="s">
        <v>1</v>
      </c>
      <c r="P92" s="14">
        <f t="shared" si="1"/>
        <v>4.4444444444444411E-2</v>
      </c>
      <c r="Q92" s="15"/>
      <c r="S92" s="12">
        <f t="shared" si="8"/>
        <v>4.3749999999999969E-2</v>
      </c>
      <c r="T92" s="13" t="s">
        <v>1</v>
      </c>
      <c r="U92" s="14">
        <f t="shared" si="2"/>
        <v>4.4444444444444411E-2</v>
      </c>
      <c r="V92" s="41" t="str">
        <f t="shared" si="3"/>
        <v/>
      </c>
      <c r="W92" s="80"/>
      <c r="Y92" s="12">
        <f t="shared" si="9"/>
        <v>4.3749999999999969E-2</v>
      </c>
      <c r="Z92" s="13" t="s">
        <v>1</v>
      </c>
      <c r="AA92" s="14">
        <f t="shared" si="4"/>
        <v>4.4444444444444411E-2</v>
      </c>
      <c r="AB92" s="41" t="str">
        <f t="shared" si="5"/>
        <v/>
      </c>
      <c r="AC92" s="80"/>
    </row>
    <row r="93" spans="2:29" x14ac:dyDescent="0.4">
      <c r="B93" s="78"/>
      <c r="C93" s="12">
        <f t="shared" si="6"/>
        <v>4.4444444444444411E-2</v>
      </c>
      <c r="D93" s="13" t="s">
        <v>1</v>
      </c>
      <c r="E93" s="14">
        <f t="shared" si="0"/>
        <v>4.5138888888888853E-2</v>
      </c>
      <c r="F93" s="15"/>
      <c r="N93" s="12">
        <f t="shared" si="7"/>
        <v>4.4444444444444411E-2</v>
      </c>
      <c r="O93" s="13" t="s">
        <v>1</v>
      </c>
      <c r="P93" s="14">
        <f t="shared" si="1"/>
        <v>4.5138888888888853E-2</v>
      </c>
      <c r="Q93" s="15"/>
      <c r="S93" s="12">
        <f t="shared" si="8"/>
        <v>4.4444444444444411E-2</v>
      </c>
      <c r="T93" s="13" t="s">
        <v>1</v>
      </c>
      <c r="U93" s="14">
        <f t="shared" si="2"/>
        <v>4.5138888888888853E-2</v>
      </c>
      <c r="V93" s="41" t="str">
        <f t="shared" si="3"/>
        <v/>
      </c>
      <c r="W93" s="80"/>
      <c r="Y93" s="12">
        <f t="shared" si="9"/>
        <v>4.4444444444444411E-2</v>
      </c>
      <c r="Z93" s="13" t="s">
        <v>1</v>
      </c>
      <c r="AA93" s="14">
        <f t="shared" si="4"/>
        <v>4.5138888888888853E-2</v>
      </c>
      <c r="AB93" s="41" t="str">
        <f t="shared" si="5"/>
        <v/>
      </c>
      <c r="AC93" s="80"/>
    </row>
    <row r="94" spans="2:29" x14ac:dyDescent="0.4">
      <c r="B94" s="78"/>
      <c r="C94" s="12">
        <f t="shared" si="6"/>
        <v>4.5138888888888853E-2</v>
      </c>
      <c r="D94" s="13" t="s">
        <v>1</v>
      </c>
      <c r="E94" s="14">
        <f t="shared" ref="E94:E118" si="12">C94+TIME(0,1,0)</f>
        <v>4.5833333333333295E-2</v>
      </c>
      <c r="F94" s="15"/>
      <c r="N94" s="12">
        <f t="shared" si="7"/>
        <v>4.5138888888888853E-2</v>
      </c>
      <c r="O94" s="13" t="s">
        <v>1</v>
      </c>
      <c r="P94" s="14">
        <f t="shared" ref="P94:P118" si="13">N94+TIME(0,1,0)</f>
        <v>4.5833333333333295E-2</v>
      </c>
      <c r="Q94" s="15"/>
      <c r="S94" s="12">
        <f t="shared" si="8"/>
        <v>4.5138888888888853E-2</v>
      </c>
      <c r="T94" s="13" t="s">
        <v>1</v>
      </c>
      <c r="U94" s="14">
        <f t="shared" ref="U94:U118" si="14">S94+TIME(0,1,0)</f>
        <v>4.5833333333333295E-2</v>
      </c>
      <c r="V94" s="41" t="str">
        <f t="shared" ref="V94:V118" si="15">IFERROR(IF($E$16="事前予測型",F94-Q94,$L$29-Q94),"")</f>
        <v/>
      </c>
      <c r="W94" s="80"/>
      <c r="Y94" s="12">
        <f t="shared" si="9"/>
        <v>4.5138888888888853E-2</v>
      </c>
      <c r="Z94" s="13" t="s">
        <v>1</v>
      </c>
      <c r="AA94" s="14">
        <f t="shared" ref="AA94:AA118" si="16">Y94+TIME(0,1,0)</f>
        <v>4.5833333333333295E-2</v>
      </c>
      <c r="AB94" s="41" t="str">
        <f t="shared" ref="AB94:AB118" si="17">IFERROR(IF($E$16="事前予測型",F94-Q94,$L$29-Q94),"")</f>
        <v/>
      </c>
      <c r="AC94" s="15"/>
    </row>
    <row r="95" spans="2:29" x14ac:dyDescent="0.4">
      <c r="B95" s="78"/>
      <c r="C95" s="12">
        <f t="shared" ref="C95:C118" si="18">E94</f>
        <v>4.5833333333333295E-2</v>
      </c>
      <c r="D95" s="13" t="s">
        <v>1</v>
      </c>
      <c r="E95" s="14">
        <f t="shared" si="12"/>
        <v>4.6527777777777737E-2</v>
      </c>
      <c r="F95" s="15"/>
      <c r="N95" s="12">
        <f t="shared" ref="N95:N118" si="19">P94</f>
        <v>4.5833333333333295E-2</v>
      </c>
      <c r="O95" s="13" t="s">
        <v>1</v>
      </c>
      <c r="P95" s="14">
        <f t="shared" si="13"/>
        <v>4.6527777777777737E-2</v>
      </c>
      <c r="Q95" s="15"/>
      <c r="S95" s="12">
        <f t="shared" ref="S95:S118" si="20">U94</f>
        <v>4.5833333333333295E-2</v>
      </c>
      <c r="T95" s="13" t="s">
        <v>1</v>
      </c>
      <c r="U95" s="14">
        <f t="shared" si="14"/>
        <v>4.6527777777777737E-2</v>
      </c>
      <c r="V95" s="41" t="str">
        <f t="shared" si="15"/>
        <v/>
      </c>
      <c r="W95" s="80"/>
      <c r="Y95" s="12">
        <f t="shared" ref="Y95:Y118" si="21">AA94</f>
        <v>4.5833333333333295E-2</v>
      </c>
      <c r="Z95" s="13" t="s">
        <v>1</v>
      </c>
      <c r="AA95" s="14">
        <f t="shared" si="16"/>
        <v>4.6527777777777737E-2</v>
      </c>
      <c r="AB95" s="41" t="str">
        <f t="shared" si="17"/>
        <v/>
      </c>
      <c r="AC95" s="15"/>
    </row>
    <row r="96" spans="2:29" x14ac:dyDescent="0.4">
      <c r="B96" s="78"/>
      <c r="C96" s="12">
        <f t="shared" si="18"/>
        <v>4.6527777777777737E-2</v>
      </c>
      <c r="D96" s="13" t="s">
        <v>1</v>
      </c>
      <c r="E96" s="14">
        <f t="shared" si="12"/>
        <v>4.7222222222222179E-2</v>
      </c>
      <c r="F96" s="15"/>
      <c r="N96" s="12">
        <f t="shared" si="19"/>
        <v>4.6527777777777737E-2</v>
      </c>
      <c r="O96" s="13" t="s">
        <v>1</v>
      </c>
      <c r="P96" s="14">
        <f t="shared" si="13"/>
        <v>4.7222222222222179E-2</v>
      </c>
      <c r="Q96" s="15"/>
      <c r="S96" s="12">
        <f t="shared" si="20"/>
        <v>4.6527777777777737E-2</v>
      </c>
      <c r="T96" s="13" t="s">
        <v>1</v>
      </c>
      <c r="U96" s="14">
        <f t="shared" si="14"/>
        <v>4.7222222222222179E-2</v>
      </c>
      <c r="V96" s="41" t="str">
        <f t="shared" si="15"/>
        <v/>
      </c>
      <c r="W96" s="80"/>
      <c r="Y96" s="12">
        <f t="shared" si="21"/>
        <v>4.6527777777777737E-2</v>
      </c>
      <c r="Z96" s="13" t="s">
        <v>1</v>
      </c>
      <c r="AA96" s="14">
        <f t="shared" si="16"/>
        <v>4.7222222222222179E-2</v>
      </c>
      <c r="AB96" s="41" t="str">
        <f t="shared" si="17"/>
        <v/>
      </c>
      <c r="AC96" s="15"/>
    </row>
    <row r="97" spans="2:29" x14ac:dyDescent="0.4">
      <c r="B97" s="78"/>
      <c r="C97" s="12">
        <f t="shared" si="18"/>
        <v>4.7222222222222179E-2</v>
      </c>
      <c r="D97" s="13" t="s">
        <v>1</v>
      </c>
      <c r="E97" s="14">
        <f t="shared" si="12"/>
        <v>4.7916666666666621E-2</v>
      </c>
      <c r="F97" s="15"/>
      <c r="N97" s="12">
        <f t="shared" si="19"/>
        <v>4.7222222222222179E-2</v>
      </c>
      <c r="O97" s="13" t="s">
        <v>1</v>
      </c>
      <c r="P97" s="14">
        <f t="shared" si="13"/>
        <v>4.7916666666666621E-2</v>
      </c>
      <c r="Q97" s="15"/>
      <c r="S97" s="12">
        <f t="shared" si="20"/>
        <v>4.7222222222222179E-2</v>
      </c>
      <c r="T97" s="13" t="s">
        <v>1</v>
      </c>
      <c r="U97" s="14">
        <f t="shared" si="14"/>
        <v>4.7916666666666621E-2</v>
      </c>
      <c r="V97" s="41" t="str">
        <f t="shared" si="15"/>
        <v/>
      </c>
      <c r="W97" s="80"/>
      <c r="Y97" s="12">
        <f t="shared" si="21"/>
        <v>4.7222222222222179E-2</v>
      </c>
      <c r="Z97" s="13" t="s">
        <v>1</v>
      </c>
      <c r="AA97" s="14">
        <f t="shared" si="16"/>
        <v>4.7916666666666621E-2</v>
      </c>
      <c r="AB97" s="41" t="str">
        <f t="shared" si="17"/>
        <v/>
      </c>
      <c r="AC97" s="15"/>
    </row>
    <row r="98" spans="2:29" x14ac:dyDescent="0.4">
      <c r="B98" s="78"/>
      <c r="C98" s="12">
        <f t="shared" si="18"/>
        <v>4.7916666666666621E-2</v>
      </c>
      <c r="D98" s="13" t="s">
        <v>1</v>
      </c>
      <c r="E98" s="14">
        <f t="shared" si="12"/>
        <v>4.8611111111111063E-2</v>
      </c>
      <c r="F98" s="15"/>
      <c r="N98" s="12">
        <f t="shared" si="19"/>
        <v>4.7916666666666621E-2</v>
      </c>
      <c r="O98" s="13" t="s">
        <v>1</v>
      </c>
      <c r="P98" s="14">
        <f t="shared" si="13"/>
        <v>4.8611111111111063E-2</v>
      </c>
      <c r="Q98" s="15"/>
      <c r="S98" s="12">
        <f t="shared" si="20"/>
        <v>4.7916666666666621E-2</v>
      </c>
      <c r="T98" s="13" t="s">
        <v>1</v>
      </c>
      <c r="U98" s="14">
        <f t="shared" si="14"/>
        <v>4.8611111111111063E-2</v>
      </c>
      <c r="V98" s="41" t="str">
        <f t="shared" si="15"/>
        <v/>
      </c>
      <c r="W98" s="80"/>
      <c r="Y98" s="12">
        <f t="shared" si="21"/>
        <v>4.7916666666666621E-2</v>
      </c>
      <c r="Z98" s="13" t="s">
        <v>1</v>
      </c>
      <c r="AA98" s="14">
        <f t="shared" si="16"/>
        <v>4.8611111111111063E-2</v>
      </c>
      <c r="AB98" s="41" t="str">
        <f t="shared" si="17"/>
        <v/>
      </c>
      <c r="AC98" s="15"/>
    </row>
    <row r="99" spans="2:29" x14ac:dyDescent="0.4">
      <c r="B99" s="78"/>
      <c r="C99" s="12">
        <f t="shared" si="18"/>
        <v>4.8611111111111063E-2</v>
      </c>
      <c r="D99" s="13" t="s">
        <v>1</v>
      </c>
      <c r="E99" s="14">
        <f t="shared" si="12"/>
        <v>4.9305555555555505E-2</v>
      </c>
      <c r="F99" s="15"/>
      <c r="N99" s="12">
        <f t="shared" si="19"/>
        <v>4.8611111111111063E-2</v>
      </c>
      <c r="O99" s="13" t="s">
        <v>1</v>
      </c>
      <c r="P99" s="14">
        <f t="shared" si="13"/>
        <v>4.9305555555555505E-2</v>
      </c>
      <c r="Q99" s="15"/>
      <c r="S99" s="12">
        <f t="shared" si="20"/>
        <v>4.8611111111111063E-2</v>
      </c>
      <c r="T99" s="13" t="s">
        <v>1</v>
      </c>
      <c r="U99" s="14">
        <f t="shared" si="14"/>
        <v>4.9305555555555505E-2</v>
      </c>
      <c r="V99" s="41" t="str">
        <f t="shared" si="15"/>
        <v/>
      </c>
      <c r="W99" s="80"/>
      <c r="Y99" s="12">
        <f t="shared" si="21"/>
        <v>4.8611111111111063E-2</v>
      </c>
      <c r="Z99" s="13" t="s">
        <v>1</v>
      </c>
      <c r="AA99" s="14">
        <f t="shared" si="16"/>
        <v>4.9305555555555505E-2</v>
      </c>
      <c r="AB99" s="41" t="str">
        <f t="shared" si="17"/>
        <v/>
      </c>
      <c r="AC99" s="15"/>
    </row>
    <row r="100" spans="2:29" x14ac:dyDescent="0.4">
      <c r="B100" s="78"/>
      <c r="C100" s="12">
        <f t="shared" si="18"/>
        <v>4.9305555555555505E-2</v>
      </c>
      <c r="D100" s="13" t="s">
        <v>1</v>
      </c>
      <c r="E100" s="14">
        <f t="shared" si="12"/>
        <v>4.9999999999999947E-2</v>
      </c>
      <c r="F100" s="15"/>
      <c r="N100" s="12">
        <f t="shared" si="19"/>
        <v>4.9305555555555505E-2</v>
      </c>
      <c r="O100" s="13" t="s">
        <v>1</v>
      </c>
      <c r="P100" s="14">
        <f t="shared" si="13"/>
        <v>4.9999999999999947E-2</v>
      </c>
      <c r="Q100" s="15"/>
      <c r="S100" s="12">
        <f t="shared" si="20"/>
        <v>4.9305555555555505E-2</v>
      </c>
      <c r="T100" s="13" t="s">
        <v>1</v>
      </c>
      <c r="U100" s="14">
        <f t="shared" si="14"/>
        <v>4.9999999999999947E-2</v>
      </c>
      <c r="V100" s="41" t="str">
        <f t="shared" si="15"/>
        <v/>
      </c>
      <c r="W100" s="80"/>
      <c r="Y100" s="12">
        <f t="shared" si="21"/>
        <v>4.9305555555555505E-2</v>
      </c>
      <c r="Z100" s="13" t="s">
        <v>1</v>
      </c>
      <c r="AA100" s="14">
        <f t="shared" si="16"/>
        <v>4.9999999999999947E-2</v>
      </c>
      <c r="AB100" s="41" t="str">
        <f t="shared" si="17"/>
        <v/>
      </c>
      <c r="AC100" s="15"/>
    </row>
    <row r="101" spans="2:29" x14ac:dyDescent="0.4">
      <c r="B101" s="78"/>
      <c r="C101" s="12">
        <f t="shared" si="18"/>
        <v>4.9999999999999947E-2</v>
      </c>
      <c r="D101" s="13" t="s">
        <v>1</v>
      </c>
      <c r="E101" s="14">
        <f t="shared" si="12"/>
        <v>5.0694444444444389E-2</v>
      </c>
      <c r="F101" s="15"/>
      <c r="N101" s="12">
        <f t="shared" si="19"/>
        <v>4.9999999999999947E-2</v>
      </c>
      <c r="O101" s="13" t="s">
        <v>1</v>
      </c>
      <c r="P101" s="14">
        <f t="shared" si="13"/>
        <v>5.0694444444444389E-2</v>
      </c>
      <c r="Q101" s="15"/>
      <c r="S101" s="12">
        <f t="shared" si="20"/>
        <v>4.9999999999999947E-2</v>
      </c>
      <c r="T101" s="13" t="s">
        <v>1</v>
      </c>
      <c r="U101" s="14">
        <f t="shared" si="14"/>
        <v>5.0694444444444389E-2</v>
      </c>
      <c r="V101" s="41" t="str">
        <f t="shared" si="15"/>
        <v/>
      </c>
      <c r="W101" s="80"/>
      <c r="Y101" s="12">
        <f t="shared" si="21"/>
        <v>4.9999999999999947E-2</v>
      </c>
      <c r="Z101" s="13" t="s">
        <v>1</v>
      </c>
      <c r="AA101" s="14">
        <f t="shared" si="16"/>
        <v>5.0694444444444389E-2</v>
      </c>
      <c r="AB101" s="41" t="str">
        <f t="shared" si="17"/>
        <v/>
      </c>
      <c r="AC101" s="15"/>
    </row>
    <row r="102" spans="2:29" x14ac:dyDescent="0.4">
      <c r="B102" s="78"/>
      <c r="C102" s="12">
        <f t="shared" si="18"/>
        <v>5.0694444444444389E-2</v>
      </c>
      <c r="D102" s="13" t="s">
        <v>1</v>
      </c>
      <c r="E102" s="14">
        <f t="shared" si="12"/>
        <v>5.1388888888888831E-2</v>
      </c>
      <c r="F102" s="15"/>
      <c r="N102" s="12">
        <f t="shared" si="19"/>
        <v>5.0694444444444389E-2</v>
      </c>
      <c r="O102" s="13" t="s">
        <v>1</v>
      </c>
      <c r="P102" s="14">
        <f t="shared" si="13"/>
        <v>5.1388888888888831E-2</v>
      </c>
      <c r="Q102" s="15"/>
      <c r="S102" s="12">
        <f t="shared" si="20"/>
        <v>5.0694444444444389E-2</v>
      </c>
      <c r="T102" s="13" t="s">
        <v>1</v>
      </c>
      <c r="U102" s="14">
        <f t="shared" si="14"/>
        <v>5.1388888888888831E-2</v>
      </c>
      <c r="V102" s="41" t="str">
        <f t="shared" si="15"/>
        <v/>
      </c>
      <c r="W102" s="80"/>
      <c r="Y102" s="12">
        <f t="shared" si="21"/>
        <v>5.0694444444444389E-2</v>
      </c>
      <c r="Z102" s="13" t="s">
        <v>1</v>
      </c>
      <c r="AA102" s="14">
        <f t="shared" si="16"/>
        <v>5.1388888888888831E-2</v>
      </c>
      <c r="AB102" s="41" t="str">
        <f t="shared" si="17"/>
        <v/>
      </c>
      <c r="AC102" s="15"/>
    </row>
    <row r="103" spans="2:29" x14ac:dyDescent="0.4">
      <c r="B103" s="78"/>
      <c r="C103" s="12">
        <f t="shared" si="18"/>
        <v>5.1388888888888831E-2</v>
      </c>
      <c r="D103" s="13" t="s">
        <v>1</v>
      </c>
      <c r="E103" s="14">
        <f t="shared" si="12"/>
        <v>5.2083333333333273E-2</v>
      </c>
      <c r="F103" s="15"/>
      <c r="N103" s="12">
        <f t="shared" si="19"/>
        <v>5.1388888888888831E-2</v>
      </c>
      <c r="O103" s="13" t="s">
        <v>1</v>
      </c>
      <c r="P103" s="14">
        <f t="shared" si="13"/>
        <v>5.2083333333333273E-2</v>
      </c>
      <c r="Q103" s="15"/>
      <c r="S103" s="12">
        <f t="shared" si="20"/>
        <v>5.1388888888888831E-2</v>
      </c>
      <c r="T103" s="13" t="s">
        <v>1</v>
      </c>
      <c r="U103" s="14">
        <f t="shared" si="14"/>
        <v>5.2083333333333273E-2</v>
      </c>
      <c r="V103" s="41" t="str">
        <f t="shared" si="15"/>
        <v/>
      </c>
      <c r="W103" s="81"/>
      <c r="Y103" s="12">
        <f t="shared" si="21"/>
        <v>5.1388888888888831E-2</v>
      </c>
      <c r="Z103" s="13" t="s">
        <v>1</v>
      </c>
      <c r="AA103" s="14">
        <f t="shared" si="16"/>
        <v>5.2083333333333273E-2</v>
      </c>
      <c r="AB103" s="41" t="str">
        <f t="shared" si="17"/>
        <v/>
      </c>
      <c r="AC103" s="15"/>
    </row>
    <row r="104" spans="2:29" x14ac:dyDescent="0.4">
      <c r="B104" s="78"/>
      <c r="C104" s="12">
        <f t="shared" si="18"/>
        <v>5.2083333333333273E-2</v>
      </c>
      <c r="D104" s="13" t="s">
        <v>1</v>
      </c>
      <c r="E104" s="14">
        <f t="shared" si="12"/>
        <v>5.2777777777777715E-2</v>
      </c>
      <c r="F104" s="15"/>
      <c r="N104" s="12">
        <f t="shared" si="19"/>
        <v>5.2083333333333273E-2</v>
      </c>
      <c r="O104" s="13" t="s">
        <v>1</v>
      </c>
      <c r="P104" s="14">
        <f t="shared" si="13"/>
        <v>5.2777777777777715E-2</v>
      </c>
      <c r="Q104" s="15"/>
      <c r="S104" s="12">
        <f t="shared" si="20"/>
        <v>5.2083333333333273E-2</v>
      </c>
      <c r="T104" s="13" t="s">
        <v>1</v>
      </c>
      <c r="U104" s="14">
        <f t="shared" si="14"/>
        <v>5.2777777777777715E-2</v>
      </c>
      <c r="V104" s="41" t="str">
        <f t="shared" si="15"/>
        <v/>
      </c>
      <c r="W104" s="15"/>
      <c r="Y104" s="12">
        <f t="shared" si="21"/>
        <v>5.2083333333333273E-2</v>
      </c>
      <c r="Z104" s="13" t="s">
        <v>1</v>
      </c>
      <c r="AA104" s="14">
        <f t="shared" si="16"/>
        <v>5.2777777777777715E-2</v>
      </c>
      <c r="AB104" s="41" t="str">
        <f t="shared" si="17"/>
        <v/>
      </c>
      <c r="AC104" s="15"/>
    </row>
    <row r="105" spans="2:29" x14ac:dyDescent="0.4">
      <c r="B105" s="78"/>
      <c r="C105" s="12">
        <f t="shared" si="18"/>
        <v>5.2777777777777715E-2</v>
      </c>
      <c r="D105" s="13" t="s">
        <v>1</v>
      </c>
      <c r="E105" s="14">
        <f t="shared" si="12"/>
        <v>5.3472222222222157E-2</v>
      </c>
      <c r="F105" s="15"/>
      <c r="N105" s="12">
        <f t="shared" si="19"/>
        <v>5.2777777777777715E-2</v>
      </c>
      <c r="O105" s="13" t="s">
        <v>1</v>
      </c>
      <c r="P105" s="14">
        <f t="shared" si="13"/>
        <v>5.3472222222222157E-2</v>
      </c>
      <c r="Q105" s="15"/>
      <c r="S105" s="12">
        <f t="shared" si="20"/>
        <v>5.2777777777777715E-2</v>
      </c>
      <c r="T105" s="13" t="s">
        <v>1</v>
      </c>
      <c r="U105" s="14">
        <f t="shared" si="14"/>
        <v>5.3472222222222157E-2</v>
      </c>
      <c r="V105" s="41" t="str">
        <f t="shared" si="15"/>
        <v/>
      </c>
      <c r="W105" s="15"/>
      <c r="Y105" s="12">
        <f t="shared" si="21"/>
        <v>5.2777777777777715E-2</v>
      </c>
      <c r="Z105" s="13" t="s">
        <v>1</v>
      </c>
      <c r="AA105" s="14">
        <f t="shared" si="16"/>
        <v>5.3472222222222157E-2</v>
      </c>
      <c r="AB105" s="41" t="str">
        <f t="shared" si="17"/>
        <v/>
      </c>
      <c r="AC105" s="15"/>
    </row>
    <row r="106" spans="2:29" x14ac:dyDescent="0.4">
      <c r="B106" s="78"/>
      <c r="C106" s="12">
        <f t="shared" si="18"/>
        <v>5.3472222222222157E-2</v>
      </c>
      <c r="D106" s="13" t="s">
        <v>1</v>
      </c>
      <c r="E106" s="14">
        <f t="shared" si="12"/>
        <v>5.4166666666666599E-2</v>
      </c>
      <c r="F106" s="15"/>
      <c r="N106" s="12">
        <f t="shared" si="19"/>
        <v>5.3472222222222157E-2</v>
      </c>
      <c r="O106" s="13" t="s">
        <v>1</v>
      </c>
      <c r="P106" s="14">
        <f t="shared" si="13"/>
        <v>5.4166666666666599E-2</v>
      </c>
      <c r="Q106" s="15"/>
      <c r="S106" s="12">
        <f t="shared" si="20"/>
        <v>5.3472222222222157E-2</v>
      </c>
      <c r="T106" s="13" t="s">
        <v>1</v>
      </c>
      <c r="U106" s="14">
        <f t="shared" si="14"/>
        <v>5.4166666666666599E-2</v>
      </c>
      <c r="V106" s="41" t="str">
        <f t="shared" si="15"/>
        <v/>
      </c>
      <c r="W106" s="15"/>
      <c r="Y106" s="12">
        <f t="shared" si="21"/>
        <v>5.3472222222222157E-2</v>
      </c>
      <c r="Z106" s="13" t="s">
        <v>1</v>
      </c>
      <c r="AA106" s="14">
        <f t="shared" si="16"/>
        <v>5.4166666666666599E-2</v>
      </c>
      <c r="AB106" s="41" t="str">
        <f t="shared" si="17"/>
        <v/>
      </c>
      <c r="AC106" s="15"/>
    </row>
    <row r="107" spans="2:29" x14ac:dyDescent="0.4">
      <c r="B107" s="78"/>
      <c r="C107" s="12">
        <f t="shared" si="18"/>
        <v>5.4166666666666599E-2</v>
      </c>
      <c r="D107" s="13" t="s">
        <v>1</v>
      </c>
      <c r="E107" s="14">
        <f t="shared" si="12"/>
        <v>5.4861111111111041E-2</v>
      </c>
      <c r="F107" s="15"/>
      <c r="N107" s="12">
        <f t="shared" si="19"/>
        <v>5.4166666666666599E-2</v>
      </c>
      <c r="O107" s="13" t="s">
        <v>1</v>
      </c>
      <c r="P107" s="14">
        <f t="shared" si="13"/>
        <v>5.4861111111111041E-2</v>
      </c>
      <c r="Q107" s="15"/>
      <c r="S107" s="12">
        <f t="shared" si="20"/>
        <v>5.4166666666666599E-2</v>
      </c>
      <c r="T107" s="13" t="s">
        <v>1</v>
      </c>
      <c r="U107" s="14">
        <f t="shared" si="14"/>
        <v>5.4861111111111041E-2</v>
      </c>
      <c r="V107" s="41" t="str">
        <f t="shared" si="15"/>
        <v/>
      </c>
      <c r="W107" s="15"/>
      <c r="Y107" s="12">
        <f t="shared" si="21"/>
        <v>5.4166666666666599E-2</v>
      </c>
      <c r="Z107" s="13" t="s">
        <v>1</v>
      </c>
      <c r="AA107" s="14">
        <f t="shared" si="16"/>
        <v>5.4861111111111041E-2</v>
      </c>
      <c r="AB107" s="41" t="str">
        <f t="shared" si="17"/>
        <v/>
      </c>
      <c r="AC107" s="15"/>
    </row>
    <row r="108" spans="2:29" x14ac:dyDescent="0.4">
      <c r="B108" s="78"/>
      <c r="C108" s="12">
        <f t="shared" si="18"/>
        <v>5.4861111111111041E-2</v>
      </c>
      <c r="D108" s="13" t="s">
        <v>1</v>
      </c>
      <c r="E108" s="14">
        <f t="shared" si="12"/>
        <v>5.5555555555555483E-2</v>
      </c>
      <c r="F108" s="15"/>
      <c r="N108" s="12">
        <f t="shared" si="19"/>
        <v>5.4861111111111041E-2</v>
      </c>
      <c r="O108" s="13" t="s">
        <v>1</v>
      </c>
      <c r="P108" s="14">
        <f t="shared" si="13"/>
        <v>5.5555555555555483E-2</v>
      </c>
      <c r="Q108" s="15"/>
      <c r="S108" s="12">
        <f t="shared" si="20"/>
        <v>5.4861111111111041E-2</v>
      </c>
      <c r="T108" s="13" t="s">
        <v>1</v>
      </c>
      <c r="U108" s="14">
        <f t="shared" si="14"/>
        <v>5.5555555555555483E-2</v>
      </c>
      <c r="V108" s="41" t="str">
        <f t="shared" si="15"/>
        <v/>
      </c>
      <c r="W108" s="15"/>
      <c r="Y108" s="12">
        <f t="shared" si="21"/>
        <v>5.4861111111111041E-2</v>
      </c>
      <c r="Z108" s="13" t="s">
        <v>1</v>
      </c>
      <c r="AA108" s="14">
        <f t="shared" si="16"/>
        <v>5.5555555555555483E-2</v>
      </c>
      <c r="AB108" s="41" t="str">
        <f t="shared" si="17"/>
        <v/>
      </c>
      <c r="AC108" s="15"/>
    </row>
    <row r="109" spans="2:29" x14ac:dyDescent="0.4">
      <c r="B109" s="78"/>
      <c r="C109" s="12">
        <f t="shared" si="18"/>
        <v>5.5555555555555483E-2</v>
      </c>
      <c r="D109" s="13" t="s">
        <v>1</v>
      </c>
      <c r="E109" s="14">
        <f t="shared" si="12"/>
        <v>5.6249999999999925E-2</v>
      </c>
      <c r="F109" s="15"/>
      <c r="N109" s="12">
        <f t="shared" si="19"/>
        <v>5.5555555555555483E-2</v>
      </c>
      <c r="O109" s="13" t="s">
        <v>1</v>
      </c>
      <c r="P109" s="14">
        <f t="shared" si="13"/>
        <v>5.6249999999999925E-2</v>
      </c>
      <c r="Q109" s="15"/>
      <c r="S109" s="12">
        <f t="shared" si="20"/>
        <v>5.5555555555555483E-2</v>
      </c>
      <c r="T109" s="13" t="s">
        <v>1</v>
      </c>
      <c r="U109" s="14">
        <f t="shared" si="14"/>
        <v>5.6249999999999925E-2</v>
      </c>
      <c r="V109" s="41" t="str">
        <f t="shared" si="15"/>
        <v/>
      </c>
      <c r="W109" s="15"/>
      <c r="Y109" s="12">
        <f t="shared" si="21"/>
        <v>5.5555555555555483E-2</v>
      </c>
      <c r="Z109" s="13" t="s">
        <v>1</v>
      </c>
      <c r="AA109" s="14">
        <f t="shared" si="16"/>
        <v>5.6249999999999925E-2</v>
      </c>
      <c r="AB109" s="41" t="str">
        <f t="shared" si="17"/>
        <v/>
      </c>
      <c r="AC109" s="15"/>
    </row>
    <row r="110" spans="2:29" x14ac:dyDescent="0.4">
      <c r="B110" s="78"/>
      <c r="C110" s="12">
        <f t="shared" si="18"/>
        <v>5.6249999999999925E-2</v>
      </c>
      <c r="D110" s="13" t="s">
        <v>1</v>
      </c>
      <c r="E110" s="14">
        <f t="shared" si="12"/>
        <v>5.6944444444444367E-2</v>
      </c>
      <c r="F110" s="15"/>
      <c r="N110" s="12">
        <f t="shared" si="19"/>
        <v>5.6249999999999925E-2</v>
      </c>
      <c r="O110" s="13" t="s">
        <v>1</v>
      </c>
      <c r="P110" s="14">
        <f t="shared" si="13"/>
        <v>5.6944444444444367E-2</v>
      </c>
      <c r="Q110" s="15"/>
      <c r="S110" s="12">
        <f t="shared" si="20"/>
        <v>5.6249999999999925E-2</v>
      </c>
      <c r="T110" s="13" t="s">
        <v>1</v>
      </c>
      <c r="U110" s="14">
        <f t="shared" si="14"/>
        <v>5.6944444444444367E-2</v>
      </c>
      <c r="V110" s="41" t="str">
        <f t="shared" si="15"/>
        <v/>
      </c>
      <c r="W110" s="15"/>
      <c r="Y110" s="12">
        <f t="shared" si="21"/>
        <v>5.6249999999999925E-2</v>
      </c>
      <c r="Z110" s="13" t="s">
        <v>1</v>
      </c>
      <c r="AA110" s="14">
        <f t="shared" si="16"/>
        <v>5.6944444444444367E-2</v>
      </c>
      <c r="AB110" s="41" t="str">
        <f t="shared" si="17"/>
        <v/>
      </c>
      <c r="AC110" s="15"/>
    </row>
    <row r="111" spans="2:29" x14ac:dyDescent="0.4">
      <c r="B111" s="78"/>
      <c r="C111" s="12">
        <f t="shared" si="18"/>
        <v>5.6944444444444367E-2</v>
      </c>
      <c r="D111" s="13" t="s">
        <v>1</v>
      </c>
      <c r="E111" s="14">
        <f t="shared" si="12"/>
        <v>5.7638888888888809E-2</v>
      </c>
      <c r="F111" s="15"/>
      <c r="N111" s="12">
        <f t="shared" si="19"/>
        <v>5.6944444444444367E-2</v>
      </c>
      <c r="O111" s="13" t="s">
        <v>1</v>
      </c>
      <c r="P111" s="14">
        <f t="shared" si="13"/>
        <v>5.7638888888888809E-2</v>
      </c>
      <c r="Q111" s="15"/>
      <c r="S111" s="12">
        <f t="shared" si="20"/>
        <v>5.6944444444444367E-2</v>
      </c>
      <c r="T111" s="13" t="s">
        <v>1</v>
      </c>
      <c r="U111" s="14">
        <f t="shared" si="14"/>
        <v>5.7638888888888809E-2</v>
      </c>
      <c r="V111" s="41" t="str">
        <f t="shared" si="15"/>
        <v/>
      </c>
      <c r="W111" s="15"/>
      <c r="Y111" s="12">
        <f t="shared" si="21"/>
        <v>5.6944444444444367E-2</v>
      </c>
      <c r="Z111" s="13" t="s">
        <v>1</v>
      </c>
      <c r="AA111" s="14">
        <f t="shared" si="16"/>
        <v>5.7638888888888809E-2</v>
      </c>
      <c r="AB111" s="41" t="str">
        <f t="shared" si="17"/>
        <v/>
      </c>
      <c r="AC111" s="15"/>
    </row>
    <row r="112" spans="2:29" x14ac:dyDescent="0.4">
      <c r="B112" s="78"/>
      <c r="C112" s="12">
        <f t="shared" si="18"/>
        <v>5.7638888888888809E-2</v>
      </c>
      <c r="D112" s="13" t="s">
        <v>1</v>
      </c>
      <c r="E112" s="14">
        <f t="shared" si="12"/>
        <v>5.8333333333333251E-2</v>
      </c>
      <c r="F112" s="15"/>
      <c r="N112" s="12">
        <f t="shared" si="19"/>
        <v>5.7638888888888809E-2</v>
      </c>
      <c r="O112" s="13" t="s">
        <v>1</v>
      </c>
      <c r="P112" s="14">
        <f t="shared" si="13"/>
        <v>5.8333333333333251E-2</v>
      </c>
      <c r="Q112" s="15"/>
      <c r="S112" s="12">
        <f t="shared" si="20"/>
        <v>5.7638888888888809E-2</v>
      </c>
      <c r="T112" s="13" t="s">
        <v>1</v>
      </c>
      <c r="U112" s="14">
        <f t="shared" si="14"/>
        <v>5.8333333333333251E-2</v>
      </c>
      <c r="V112" s="41" t="str">
        <f t="shared" si="15"/>
        <v/>
      </c>
      <c r="W112" s="15"/>
      <c r="Y112" s="12">
        <f t="shared" si="21"/>
        <v>5.7638888888888809E-2</v>
      </c>
      <c r="Z112" s="13" t="s">
        <v>1</v>
      </c>
      <c r="AA112" s="14">
        <f t="shared" si="16"/>
        <v>5.8333333333333251E-2</v>
      </c>
      <c r="AB112" s="41" t="str">
        <f t="shared" si="17"/>
        <v/>
      </c>
      <c r="AC112" s="15"/>
    </row>
    <row r="113" spans="2:29" x14ac:dyDescent="0.4">
      <c r="B113" s="78"/>
      <c r="C113" s="12">
        <f t="shared" si="18"/>
        <v>5.8333333333333251E-2</v>
      </c>
      <c r="D113" s="13" t="s">
        <v>1</v>
      </c>
      <c r="E113" s="14">
        <f t="shared" si="12"/>
        <v>5.9027777777777693E-2</v>
      </c>
      <c r="F113" s="15"/>
      <c r="N113" s="12">
        <f t="shared" si="19"/>
        <v>5.8333333333333251E-2</v>
      </c>
      <c r="O113" s="13" t="s">
        <v>1</v>
      </c>
      <c r="P113" s="14">
        <f t="shared" si="13"/>
        <v>5.9027777777777693E-2</v>
      </c>
      <c r="Q113" s="15"/>
      <c r="S113" s="12">
        <f t="shared" si="20"/>
        <v>5.8333333333333251E-2</v>
      </c>
      <c r="T113" s="13" t="s">
        <v>1</v>
      </c>
      <c r="U113" s="14">
        <f t="shared" si="14"/>
        <v>5.9027777777777693E-2</v>
      </c>
      <c r="V113" s="41" t="str">
        <f t="shared" si="15"/>
        <v/>
      </c>
      <c r="W113" s="15"/>
      <c r="Y113" s="12">
        <f t="shared" si="21"/>
        <v>5.8333333333333251E-2</v>
      </c>
      <c r="Z113" s="13" t="s">
        <v>1</v>
      </c>
      <c r="AA113" s="14">
        <f t="shared" si="16"/>
        <v>5.9027777777777693E-2</v>
      </c>
      <c r="AB113" s="41" t="str">
        <f t="shared" si="17"/>
        <v/>
      </c>
      <c r="AC113" s="15"/>
    </row>
    <row r="114" spans="2:29" x14ac:dyDescent="0.4">
      <c r="B114" s="78"/>
      <c r="C114" s="12">
        <f t="shared" si="18"/>
        <v>5.9027777777777693E-2</v>
      </c>
      <c r="D114" s="13" t="s">
        <v>1</v>
      </c>
      <c r="E114" s="14">
        <f t="shared" si="12"/>
        <v>5.9722222222222135E-2</v>
      </c>
      <c r="F114" s="15"/>
      <c r="N114" s="12">
        <f t="shared" si="19"/>
        <v>5.9027777777777693E-2</v>
      </c>
      <c r="O114" s="13" t="s">
        <v>1</v>
      </c>
      <c r="P114" s="14">
        <f t="shared" si="13"/>
        <v>5.9722222222222135E-2</v>
      </c>
      <c r="Q114" s="15"/>
      <c r="S114" s="12">
        <f t="shared" si="20"/>
        <v>5.9027777777777693E-2</v>
      </c>
      <c r="T114" s="13" t="s">
        <v>1</v>
      </c>
      <c r="U114" s="14">
        <f t="shared" si="14"/>
        <v>5.9722222222222135E-2</v>
      </c>
      <c r="V114" s="41" t="str">
        <f t="shared" si="15"/>
        <v/>
      </c>
      <c r="W114" s="15"/>
      <c r="Y114" s="12">
        <f t="shared" si="21"/>
        <v>5.9027777777777693E-2</v>
      </c>
      <c r="Z114" s="13" t="s">
        <v>1</v>
      </c>
      <c r="AA114" s="14">
        <f t="shared" si="16"/>
        <v>5.9722222222222135E-2</v>
      </c>
      <c r="AB114" s="41" t="str">
        <f t="shared" si="17"/>
        <v/>
      </c>
      <c r="AC114" s="15"/>
    </row>
    <row r="115" spans="2:29" x14ac:dyDescent="0.4">
      <c r="B115" s="78"/>
      <c r="C115" s="12">
        <f t="shared" si="18"/>
        <v>5.9722222222222135E-2</v>
      </c>
      <c r="D115" s="13" t="s">
        <v>1</v>
      </c>
      <c r="E115" s="14">
        <f t="shared" si="12"/>
        <v>6.0416666666666577E-2</v>
      </c>
      <c r="F115" s="15"/>
      <c r="N115" s="12">
        <f t="shared" si="19"/>
        <v>5.9722222222222135E-2</v>
      </c>
      <c r="O115" s="13" t="s">
        <v>1</v>
      </c>
      <c r="P115" s="14">
        <f t="shared" si="13"/>
        <v>6.0416666666666577E-2</v>
      </c>
      <c r="Q115" s="15"/>
      <c r="S115" s="12">
        <f t="shared" si="20"/>
        <v>5.9722222222222135E-2</v>
      </c>
      <c r="T115" s="13" t="s">
        <v>1</v>
      </c>
      <c r="U115" s="14">
        <f t="shared" si="14"/>
        <v>6.0416666666666577E-2</v>
      </c>
      <c r="V115" s="41" t="str">
        <f t="shared" si="15"/>
        <v/>
      </c>
      <c r="W115" s="15"/>
      <c r="Y115" s="12">
        <f t="shared" si="21"/>
        <v>5.9722222222222135E-2</v>
      </c>
      <c r="Z115" s="13" t="s">
        <v>1</v>
      </c>
      <c r="AA115" s="14">
        <f t="shared" si="16"/>
        <v>6.0416666666666577E-2</v>
      </c>
      <c r="AB115" s="41" t="str">
        <f t="shared" si="17"/>
        <v/>
      </c>
      <c r="AC115" s="15"/>
    </row>
    <row r="116" spans="2:29" x14ac:dyDescent="0.4">
      <c r="B116" s="78"/>
      <c r="C116" s="12">
        <f t="shared" si="18"/>
        <v>6.0416666666666577E-2</v>
      </c>
      <c r="D116" s="13" t="s">
        <v>1</v>
      </c>
      <c r="E116" s="14">
        <f t="shared" si="12"/>
        <v>6.1111111111111019E-2</v>
      </c>
      <c r="F116" s="15"/>
      <c r="N116" s="12">
        <f t="shared" si="19"/>
        <v>6.0416666666666577E-2</v>
      </c>
      <c r="O116" s="13" t="s">
        <v>1</v>
      </c>
      <c r="P116" s="14">
        <f t="shared" si="13"/>
        <v>6.1111111111111019E-2</v>
      </c>
      <c r="Q116" s="15"/>
      <c r="S116" s="12">
        <f t="shared" si="20"/>
        <v>6.0416666666666577E-2</v>
      </c>
      <c r="T116" s="13" t="s">
        <v>1</v>
      </c>
      <c r="U116" s="14">
        <f t="shared" si="14"/>
        <v>6.1111111111111019E-2</v>
      </c>
      <c r="V116" s="41" t="str">
        <f t="shared" si="15"/>
        <v/>
      </c>
      <c r="W116" s="15"/>
      <c r="Y116" s="12">
        <f t="shared" si="21"/>
        <v>6.0416666666666577E-2</v>
      </c>
      <c r="Z116" s="13" t="s">
        <v>1</v>
      </c>
      <c r="AA116" s="14">
        <f t="shared" si="16"/>
        <v>6.1111111111111019E-2</v>
      </c>
      <c r="AB116" s="41" t="str">
        <f t="shared" si="17"/>
        <v/>
      </c>
      <c r="AC116" s="15"/>
    </row>
    <row r="117" spans="2:29" x14ac:dyDescent="0.4">
      <c r="B117" s="78"/>
      <c r="C117" s="12">
        <f t="shared" si="18"/>
        <v>6.1111111111111019E-2</v>
      </c>
      <c r="D117" s="13" t="s">
        <v>1</v>
      </c>
      <c r="E117" s="14">
        <f t="shared" si="12"/>
        <v>6.1805555555555461E-2</v>
      </c>
      <c r="F117" s="15"/>
      <c r="N117" s="12">
        <f t="shared" si="19"/>
        <v>6.1111111111111019E-2</v>
      </c>
      <c r="O117" s="13" t="s">
        <v>1</v>
      </c>
      <c r="P117" s="14">
        <f t="shared" si="13"/>
        <v>6.1805555555555461E-2</v>
      </c>
      <c r="Q117" s="15"/>
      <c r="S117" s="12">
        <f t="shared" si="20"/>
        <v>6.1111111111111019E-2</v>
      </c>
      <c r="T117" s="13" t="s">
        <v>1</v>
      </c>
      <c r="U117" s="14">
        <f t="shared" si="14"/>
        <v>6.1805555555555461E-2</v>
      </c>
      <c r="V117" s="41" t="str">
        <f t="shared" si="15"/>
        <v/>
      </c>
      <c r="W117" s="15"/>
      <c r="Y117" s="12">
        <f t="shared" si="21"/>
        <v>6.1111111111111019E-2</v>
      </c>
      <c r="Z117" s="13" t="s">
        <v>1</v>
      </c>
      <c r="AA117" s="14">
        <f t="shared" si="16"/>
        <v>6.1805555555555461E-2</v>
      </c>
      <c r="AB117" s="41" t="str">
        <f t="shared" si="17"/>
        <v/>
      </c>
      <c r="AC117" s="15"/>
    </row>
    <row r="118" spans="2:29" x14ac:dyDescent="0.4">
      <c r="B118" s="78"/>
      <c r="C118" s="18">
        <f t="shared" si="18"/>
        <v>6.1805555555555461E-2</v>
      </c>
      <c r="D118" s="19" t="s">
        <v>1</v>
      </c>
      <c r="E118" s="20">
        <f t="shared" si="12"/>
        <v>6.2499999999999903E-2</v>
      </c>
      <c r="F118" s="39"/>
      <c r="N118" s="18">
        <f t="shared" si="19"/>
        <v>6.1805555555555461E-2</v>
      </c>
      <c r="O118" s="19" t="s">
        <v>1</v>
      </c>
      <c r="P118" s="20">
        <f t="shared" si="13"/>
        <v>6.2499999999999903E-2</v>
      </c>
      <c r="Q118" s="39"/>
      <c r="S118" s="18">
        <f t="shared" si="20"/>
        <v>6.1805555555555461E-2</v>
      </c>
      <c r="T118" s="19" t="s">
        <v>1</v>
      </c>
      <c r="U118" s="20">
        <f t="shared" si="14"/>
        <v>6.2499999999999903E-2</v>
      </c>
      <c r="V118" s="42" t="str">
        <f t="shared" si="15"/>
        <v/>
      </c>
      <c r="W118" s="39"/>
      <c r="Y118" s="18">
        <f t="shared" si="21"/>
        <v>6.1805555555555461E-2</v>
      </c>
      <c r="Z118" s="19" t="s">
        <v>1</v>
      </c>
      <c r="AA118" s="20">
        <f t="shared" si="16"/>
        <v>6.2499999999999903E-2</v>
      </c>
      <c r="AB118" s="42" t="str">
        <f t="shared" si="17"/>
        <v/>
      </c>
      <c r="AC118" s="39"/>
    </row>
  </sheetData>
  <mergeCells count="40">
    <mergeCell ref="AC29:AC88"/>
    <mergeCell ref="H36:K38"/>
    <mergeCell ref="L36:L38"/>
    <mergeCell ref="H39:H43"/>
    <mergeCell ref="B89:B118"/>
    <mergeCell ref="W89:W103"/>
    <mergeCell ref="AC89:AC93"/>
    <mergeCell ref="N28:P28"/>
    <mergeCell ref="S28:U28"/>
    <mergeCell ref="Y28:AA28"/>
    <mergeCell ref="B29:B88"/>
    <mergeCell ref="H29:H31"/>
    <mergeCell ref="I29:I31"/>
    <mergeCell ref="J29:J31"/>
    <mergeCell ref="K29:K31"/>
    <mergeCell ref="L29:L31"/>
    <mergeCell ref="W29:W88"/>
    <mergeCell ref="H28:K28"/>
    <mergeCell ref="B16:D16"/>
    <mergeCell ref="E16:G16"/>
    <mergeCell ref="B28:E28"/>
    <mergeCell ref="B15:D15"/>
    <mergeCell ref="E15:G15"/>
    <mergeCell ref="B9:D9"/>
    <mergeCell ref="E9:G9"/>
    <mergeCell ref="B10:D10"/>
    <mergeCell ref="E10:G10"/>
    <mergeCell ref="B11:D11"/>
    <mergeCell ref="E11:G11"/>
    <mergeCell ref="B12:D12"/>
    <mergeCell ref="B13:D13"/>
    <mergeCell ref="E13:G13"/>
    <mergeCell ref="B14:D14"/>
    <mergeCell ref="E14:G14"/>
    <mergeCell ref="B6:D6"/>
    <mergeCell ref="E6:G6"/>
    <mergeCell ref="B7:D7"/>
    <mergeCell ref="E7:G7"/>
    <mergeCell ref="B8:D8"/>
    <mergeCell ref="E8:G8"/>
  </mergeCells>
  <phoneticPr fontId="1"/>
  <dataValidations count="2">
    <dataValidation type="list" allowBlank="1" showInputMessage="1" showErrorMessage="1" sqref="E6:G6" xr:uid="{00000000-0002-0000-0900-000000000000}">
      <formula1>$C$4:$C$5</formula1>
    </dataValidation>
    <dataValidation type="list" allowBlank="1" showInputMessage="1" showErrorMessage="1" sqref="E16:G16" xr:uid="{00000000-0002-0000-0900-000001000000}">
      <formula1>"事前予測型,直前計測型"</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B1:AC118"/>
  <sheetViews>
    <sheetView showGridLines="0" view="pageBreakPreview" zoomScale="70" zoomScaleNormal="55" zoomScaleSheetLayoutView="70" workbookViewId="0">
      <selection activeCell="E14" sqref="E14:G14"/>
    </sheetView>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21" width="8.625" style="3"/>
    <col min="22" max="22" width="9.5" style="3" customWidth="1"/>
    <col min="23" max="23" width="8.625" style="3"/>
    <col min="24" max="24" width="14.125" style="3" customWidth="1"/>
    <col min="25" max="16384" width="8.625" style="3"/>
  </cols>
  <sheetData>
    <row r="1" spans="2:22" ht="19.5" customHeight="1" x14ac:dyDescent="0.4"/>
    <row r="2" spans="2:22" x14ac:dyDescent="0.4">
      <c r="B2" s="3" t="s">
        <v>4</v>
      </c>
    </row>
    <row r="3" spans="2:22" ht="24" x14ac:dyDescent="0.4">
      <c r="B3" s="2" t="s">
        <v>62</v>
      </c>
    </row>
    <row r="4" spans="2:22" ht="18" customHeight="1" x14ac:dyDescent="0.4">
      <c r="C4" s="58" t="s">
        <v>66</v>
      </c>
      <c r="D4" s="59" t="s">
        <v>68</v>
      </c>
    </row>
    <row r="5" spans="2:22" ht="18" customHeight="1" x14ac:dyDescent="0.4">
      <c r="C5" s="59" t="s">
        <v>67</v>
      </c>
    </row>
    <row r="6" spans="2:22" ht="36" customHeight="1" x14ac:dyDescent="0.4">
      <c r="B6" s="100" t="s">
        <v>65</v>
      </c>
      <c r="C6" s="101"/>
      <c r="D6" s="102"/>
      <c r="E6" s="133" t="s">
        <v>66</v>
      </c>
      <c r="F6" s="117"/>
      <c r="G6" s="117"/>
    </row>
    <row r="7" spans="2:22" x14ac:dyDescent="0.4">
      <c r="B7" s="110" t="s">
        <v>0</v>
      </c>
      <c r="C7" s="111"/>
      <c r="D7" s="112"/>
      <c r="E7" s="117" t="s">
        <v>23</v>
      </c>
      <c r="F7" s="117"/>
      <c r="G7" s="117"/>
    </row>
    <row r="8" spans="2:22" x14ac:dyDescent="0.4">
      <c r="B8" s="110" t="s">
        <v>5</v>
      </c>
      <c r="C8" s="111"/>
      <c r="D8" s="112"/>
      <c r="E8" s="117" t="s">
        <v>25</v>
      </c>
      <c r="F8" s="117"/>
      <c r="G8" s="117"/>
    </row>
    <row r="9" spans="2:22" x14ac:dyDescent="0.4">
      <c r="B9" s="66" t="s">
        <v>60</v>
      </c>
      <c r="C9" s="67"/>
      <c r="D9" s="68"/>
      <c r="E9" s="117" t="s">
        <v>64</v>
      </c>
      <c r="F9" s="117"/>
      <c r="G9" s="117"/>
    </row>
    <row r="10" spans="2:22" x14ac:dyDescent="0.4">
      <c r="B10" s="66" t="s">
        <v>7</v>
      </c>
      <c r="C10" s="67"/>
      <c r="D10" s="68"/>
      <c r="E10" s="118">
        <v>1000</v>
      </c>
      <c r="F10" s="119"/>
      <c r="G10" s="120"/>
    </row>
    <row r="11" spans="2:22" x14ac:dyDescent="0.4">
      <c r="B11" s="66" t="s">
        <v>8</v>
      </c>
      <c r="C11" s="67"/>
      <c r="D11" s="68"/>
      <c r="E11" s="121">
        <v>46095</v>
      </c>
      <c r="F11" s="122"/>
      <c r="G11" s="123"/>
    </row>
    <row r="12" spans="2:22" x14ac:dyDescent="0.4">
      <c r="B12" s="141" t="s">
        <v>15</v>
      </c>
      <c r="C12" s="105"/>
      <c r="D12" s="106"/>
      <c r="E12" s="30">
        <v>0.54166666666666663</v>
      </c>
      <c r="F12" s="61" t="s">
        <v>14</v>
      </c>
      <c r="G12" s="1">
        <f>E12+TIME(1,30,0)</f>
        <v>0.60416666666666663</v>
      </c>
    </row>
    <row r="13" spans="2:22" x14ac:dyDescent="0.4">
      <c r="B13" s="110" t="s">
        <v>17</v>
      </c>
      <c r="C13" s="111"/>
      <c r="D13" s="112"/>
      <c r="E13" s="117" t="s">
        <v>19</v>
      </c>
      <c r="F13" s="117"/>
      <c r="G13" s="117"/>
    </row>
    <row r="14" spans="2:22" x14ac:dyDescent="0.4">
      <c r="B14" s="110" t="s">
        <v>6</v>
      </c>
      <c r="C14" s="111"/>
      <c r="D14" s="112"/>
      <c r="E14" s="117" t="s">
        <v>24</v>
      </c>
      <c r="F14" s="117"/>
      <c r="G14" s="117"/>
    </row>
    <row r="15" spans="2:22" ht="18" customHeight="1" x14ac:dyDescent="0.4">
      <c r="B15" s="96" t="s">
        <v>9</v>
      </c>
      <c r="C15" s="96"/>
      <c r="D15" s="96"/>
      <c r="E15" s="117">
        <v>3.9E-2</v>
      </c>
      <c r="F15" s="117"/>
      <c r="G15" s="117"/>
    </row>
    <row r="16" spans="2:22" ht="36" customHeight="1" x14ac:dyDescent="0.4">
      <c r="B16" s="113" t="s">
        <v>31</v>
      </c>
      <c r="C16" s="114"/>
      <c r="D16" s="114"/>
      <c r="E16" s="142" t="s">
        <v>57</v>
      </c>
      <c r="F16" s="142"/>
      <c r="G16" s="142"/>
      <c r="H16" s="50"/>
      <c r="I16" s="50"/>
      <c r="J16" s="50"/>
      <c r="K16" s="50"/>
      <c r="L16" s="50"/>
      <c r="M16" s="50"/>
      <c r="N16" s="50"/>
      <c r="O16" s="50"/>
      <c r="P16" s="50"/>
      <c r="Q16" s="50"/>
      <c r="R16" s="50"/>
      <c r="S16" s="50"/>
      <c r="T16" s="50"/>
      <c r="U16" s="50"/>
      <c r="V16" s="50"/>
    </row>
    <row r="17" spans="2:29" ht="54" customHeight="1" x14ac:dyDescent="0.4">
      <c r="H17" s="50"/>
      <c r="I17" s="50"/>
      <c r="J17" s="50"/>
      <c r="K17" s="50"/>
      <c r="L17" s="50"/>
      <c r="M17" s="50"/>
      <c r="N17" s="50"/>
      <c r="O17" s="50"/>
      <c r="P17" s="50"/>
      <c r="Q17" s="50"/>
      <c r="R17" s="50"/>
      <c r="S17" s="50"/>
      <c r="T17" s="50"/>
      <c r="U17" s="50"/>
      <c r="V17" s="50"/>
    </row>
    <row r="18" spans="2:29" x14ac:dyDescent="0.4">
      <c r="B18" s="63" t="s">
        <v>11</v>
      </c>
      <c r="C18" s="50"/>
      <c r="D18" s="50"/>
      <c r="E18" s="50"/>
      <c r="F18" s="50"/>
      <c r="G18" s="50"/>
      <c r="H18" s="50"/>
      <c r="I18" s="50"/>
      <c r="J18" s="50"/>
      <c r="K18" s="50"/>
      <c r="L18" s="50"/>
      <c r="M18" s="50"/>
      <c r="N18" s="50"/>
      <c r="O18" s="50"/>
      <c r="P18" s="50"/>
      <c r="Q18" s="50"/>
      <c r="R18" s="50"/>
      <c r="S18" s="50"/>
      <c r="T18" s="50"/>
      <c r="U18" s="50"/>
      <c r="V18" s="50"/>
    </row>
    <row r="19" spans="2:29" x14ac:dyDescent="0.4">
      <c r="B19" s="3" t="s">
        <v>88</v>
      </c>
      <c r="C19" s="50"/>
      <c r="D19" s="50"/>
      <c r="E19" s="50"/>
      <c r="F19" s="50"/>
      <c r="G19" s="50"/>
      <c r="H19" s="50"/>
      <c r="I19" s="50"/>
      <c r="J19" s="50"/>
      <c r="K19" s="50"/>
      <c r="L19" s="50"/>
      <c r="M19" s="50"/>
      <c r="N19" s="50"/>
      <c r="O19" s="50"/>
      <c r="P19" s="50"/>
      <c r="Q19" s="50"/>
      <c r="R19" s="50"/>
      <c r="S19" s="50"/>
      <c r="T19" s="50"/>
      <c r="U19" s="50"/>
      <c r="V19" s="50"/>
    </row>
    <row r="20" spans="2:29" x14ac:dyDescent="0.4">
      <c r="B20" s="50" t="s">
        <v>42</v>
      </c>
      <c r="C20" s="50"/>
      <c r="D20" s="50"/>
      <c r="E20" s="50"/>
      <c r="F20" s="50"/>
      <c r="G20" s="50"/>
      <c r="H20" s="50"/>
      <c r="I20" s="50"/>
      <c r="J20" s="50"/>
      <c r="K20" s="50"/>
      <c r="L20" s="50"/>
      <c r="M20" s="50"/>
      <c r="N20" s="50"/>
      <c r="O20" s="50"/>
      <c r="P20" s="50"/>
      <c r="Q20" s="50"/>
      <c r="R20" s="50"/>
      <c r="S20" s="50"/>
      <c r="T20" s="50"/>
      <c r="U20" s="50"/>
      <c r="V20" s="50"/>
    </row>
    <row r="21" spans="2:29" x14ac:dyDescent="0.4">
      <c r="B21" s="50" t="s">
        <v>13</v>
      </c>
      <c r="C21" s="50"/>
      <c r="D21" s="50"/>
      <c r="E21" s="50"/>
      <c r="F21" s="50"/>
      <c r="G21" s="50"/>
      <c r="H21" s="50"/>
      <c r="I21" s="50"/>
      <c r="J21" s="50"/>
      <c r="K21" s="50"/>
      <c r="L21" s="50"/>
      <c r="M21" s="50"/>
      <c r="N21" s="50"/>
      <c r="O21" s="50"/>
      <c r="P21" s="50"/>
      <c r="Q21" s="50"/>
      <c r="R21" s="50"/>
      <c r="S21" s="50"/>
      <c r="T21" s="50"/>
      <c r="U21" s="50"/>
      <c r="V21" s="50"/>
    </row>
    <row r="22" spans="2:29" x14ac:dyDescent="0.4">
      <c r="B22" s="50"/>
      <c r="C22" s="50"/>
      <c r="D22" s="50"/>
      <c r="E22" s="50"/>
      <c r="F22" s="50"/>
      <c r="G22" s="50"/>
      <c r="H22" s="50"/>
      <c r="I22" s="50"/>
      <c r="J22" s="50"/>
      <c r="K22" s="50"/>
      <c r="L22" s="50"/>
      <c r="M22" s="50"/>
      <c r="N22" s="50"/>
      <c r="O22" s="50"/>
      <c r="P22" s="50"/>
      <c r="Q22" s="50"/>
      <c r="R22" s="50"/>
      <c r="S22" s="50"/>
      <c r="T22" s="50"/>
      <c r="U22" s="50"/>
      <c r="V22" s="50"/>
    </row>
    <row r="23" spans="2:29" x14ac:dyDescent="0.4">
      <c r="B23" s="50"/>
      <c r="C23" s="50"/>
      <c r="D23" s="50"/>
      <c r="E23" s="50"/>
      <c r="F23" s="50"/>
      <c r="G23" s="50"/>
      <c r="H23" s="50"/>
      <c r="I23" s="50"/>
      <c r="J23" s="50"/>
      <c r="K23" s="50"/>
      <c r="L23" s="50"/>
      <c r="M23" s="50"/>
      <c r="N23" s="50"/>
      <c r="O23" s="50"/>
      <c r="P23" s="50"/>
      <c r="Q23" s="50"/>
      <c r="R23" s="50"/>
      <c r="S23" s="50"/>
      <c r="T23" s="50"/>
      <c r="U23" s="50"/>
      <c r="V23" s="50"/>
    </row>
    <row r="24" spans="2:29" x14ac:dyDescent="0.4">
      <c r="B24" s="50" t="s">
        <v>96</v>
      </c>
      <c r="C24" s="50"/>
      <c r="D24" s="50"/>
      <c r="E24" s="50"/>
      <c r="F24" s="50"/>
      <c r="G24" s="50"/>
      <c r="H24" s="50" t="s">
        <v>46</v>
      </c>
      <c r="I24" s="50"/>
      <c r="J24" s="50"/>
      <c r="K24" s="50"/>
      <c r="L24" s="50"/>
      <c r="M24" s="50"/>
      <c r="N24" s="50" t="s">
        <v>80</v>
      </c>
      <c r="O24" s="50"/>
      <c r="P24" s="50"/>
      <c r="Q24" s="50"/>
      <c r="R24" s="50"/>
      <c r="S24" s="50" t="s">
        <v>81</v>
      </c>
      <c r="T24" s="50"/>
      <c r="U24" s="50"/>
      <c r="V24" s="50"/>
      <c r="Y24" s="50" t="s">
        <v>82</v>
      </c>
      <c r="Z24" s="50"/>
      <c r="AA24" s="50"/>
      <c r="AB24" s="50"/>
    </row>
    <row r="25" spans="2:29" x14ac:dyDescent="0.4">
      <c r="B25" s="50"/>
      <c r="C25" s="50" t="s">
        <v>98</v>
      </c>
      <c r="D25" s="50"/>
      <c r="E25" s="50"/>
      <c r="F25" s="50"/>
      <c r="G25" s="50"/>
      <c r="H25" s="50" t="s">
        <v>78</v>
      </c>
      <c r="I25" s="50"/>
      <c r="J25" s="50"/>
      <c r="K25" s="50"/>
      <c r="L25" s="50"/>
      <c r="M25" s="50"/>
      <c r="N25" s="50"/>
      <c r="O25" s="50"/>
      <c r="P25" s="50"/>
      <c r="Q25" s="50"/>
      <c r="R25" s="50"/>
      <c r="S25" s="50"/>
      <c r="T25" s="50"/>
      <c r="U25" s="50"/>
      <c r="V25" s="50"/>
      <c r="Y25" s="50"/>
      <c r="Z25" s="50"/>
      <c r="AA25" s="50"/>
      <c r="AB25" s="50"/>
    </row>
    <row r="26" spans="2:29" x14ac:dyDescent="0.4">
      <c r="B26" s="50"/>
      <c r="C26" s="50" t="s">
        <v>99</v>
      </c>
      <c r="D26" s="50"/>
      <c r="E26" s="50"/>
      <c r="F26" s="50"/>
      <c r="G26" s="50"/>
      <c r="H26" s="64" t="s">
        <v>70</v>
      </c>
      <c r="I26" s="50"/>
      <c r="J26" s="50"/>
      <c r="K26" s="50"/>
      <c r="L26" s="50"/>
      <c r="M26" s="50"/>
      <c r="N26" s="50" t="s">
        <v>73</v>
      </c>
      <c r="O26" s="50"/>
      <c r="P26" s="50"/>
      <c r="Q26" s="50"/>
      <c r="R26" s="50"/>
      <c r="S26" s="50" t="s">
        <v>37</v>
      </c>
      <c r="T26" s="50"/>
      <c r="U26" s="50"/>
      <c r="V26" s="50"/>
      <c r="Y26" s="50" t="s">
        <v>37</v>
      </c>
      <c r="Z26" s="50"/>
      <c r="AA26" s="50"/>
      <c r="AB26" s="50"/>
    </row>
    <row r="27" spans="2:29" x14ac:dyDescent="0.4">
      <c r="B27" s="50"/>
      <c r="C27" s="50"/>
      <c r="D27" s="50"/>
      <c r="E27" s="50"/>
      <c r="F27" s="50"/>
      <c r="G27" s="50"/>
      <c r="H27" s="51" t="s">
        <v>52</v>
      </c>
      <c r="I27" s="50"/>
      <c r="J27" s="50"/>
      <c r="K27" s="50"/>
      <c r="L27" s="50"/>
      <c r="M27" s="50"/>
      <c r="N27" s="50" t="s">
        <v>74</v>
      </c>
      <c r="O27" s="50"/>
      <c r="P27" s="50"/>
      <c r="Q27" s="50"/>
      <c r="R27" s="50"/>
      <c r="S27" s="50" t="s">
        <v>36</v>
      </c>
      <c r="T27" s="50"/>
      <c r="U27" s="50"/>
      <c r="V27" s="50"/>
      <c r="Y27" s="50" t="s">
        <v>36</v>
      </c>
      <c r="Z27" s="50"/>
      <c r="AA27" s="50"/>
      <c r="AB27" s="50"/>
    </row>
    <row r="28" spans="2:29" ht="51" customHeight="1" x14ac:dyDescent="0.4">
      <c r="B28" s="151" t="s">
        <v>2</v>
      </c>
      <c r="C28" s="152"/>
      <c r="D28" s="152"/>
      <c r="E28" s="152"/>
      <c r="F28" s="153" t="s">
        <v>101</v>
      </c>
      <c r="G28" s="5"/>
      <c r="H28" s="110" t="s">
        <v>2</v>
      </c>
      <c r="I28" s="111"/>
      <c r="J28" s="111"/>
      <c r="K28" s="112"/>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29" s="5" customFormat="1" ht="18.75" customHeight="1" x14ac:dyDescent="0.4">
      <c r="B29" s="78" t="s">
        <v>91</v>
      </c>
      <c r="C29" s="7">
        <f>E12</f>
        <v>0.54166666666666663</v>
      </c>
      <c r="D29" s="8" t="s">
        <v>1</v>
      </c>
      <c r="E29" s="9">
        <f>C29+TIME(0,1,0)</f>
        <v>0.54236111111111107</v>
      </c>
      <c r="F29" s="44">
        <v>1400</v>
      </c>
      <c r="G29" s="11"/>
      <c r="H29" s="82" t="s">
        <v>75</v>
      </c>
      <c r="I29" s="83">
        <f>E12+TIME(1,0,0)</f>
        <v>0.58333333333333326</v>
      </c>
      <c r="J29" s="86" t="s">
        <v>1</v>
      </c>
      <c r="K29" s="89">
        <f>I29+TIME(0,30,0)</f>
        <v>0.60416666666666663</v>
      </c>
      <c r="L29" s="130" t="str">
        <f>IF(SUM(L39:L43)=0,"",ROUND(AVERAGE(L39:L43),0))</f>
        <v/>
      </c>
      <c r="M29" s="11"/>
      <c r="N29" s="7">
        <f>E12</f>
        <v>0.54166666666666663</v>
      </c>
      <c r="O29" s="8" t="s">
        <v>1</v>
      </c>
      <c r="P29" s="9">
        <f t="shared" ref="P29:P92" si="0">N29+TIME(0,1,0)</f>
        <v>0.54236111111111107</v>
      </c>
      <c r="Q29" s="44">
        <v>1400</v>
      </c>
      <c r="R29" s="11"/>
      <c r="S29" s="7">
        <f>E12</f>
        <v>0.54166666666666663</v>
      </c>
      <c r="T29" s="8" t="s">
        <v>1</v>
      </c>
      <c r="U29" s="9">
        <f>S29+TIME(0,1,0)</f>
        <v>0.54236111111111107</v>
      </c>
      <c r="V29" s="40">
        <f>IFERROR(IF($E$16="事前予測型",F29-Q29,$L$29-Q29),"")</f>
        <v>0</v>
      </c>
      <c r="W29" s="95" t="s">
        <v>10</v>
      </c>
      <c r="Y29" s="7">
        <f>E12</f>
        <v>0.54166666666666663</v>
      </c>
      <c r="Z29" s="8" t="s">
        <v>1</v>
      </c>
      <c r="AA29" s="9">
        <f>Y29+TIME(0,1,0)</f>
        <v>0.54236111111111107</v>
      </c>
      <c r="AB29" s="40">
        <f>IFERROR(IF($E$16="事前予測型",F29-Q29,$L$29-Q29),"")</f>
        <v>0</v>
      </c>
      <c r="AC29" s="95" t="s">
        <v>10</v>
      </c>
    </row>
    <row r="30" spans="2:29" s="5" customFormat="1" x14ac:dyDescent="0.4">
      <c r="B30" s="78"/>
      <c r="C30" s="12">
        <f>E29</f>
        <v>0.54236111111111107</v>
      </c>
      <c r="D30" s="13" t="s">
        <v>1</v>
      </c>
      <c r="E30" s="14">
        <f t="shared" ref="E30:E93" si="1">C30+TIME(0,1,0)</f>
        <v>0.54305555555555551</v>
      </c>
      <c r="F30" s="33">
        <v>1400</v>
      </c>
      <c r="H30" s="82"/>
      <c r="I30" s="84"/>
      <c r="J30" s="87"/>
      <c r="K30" s="90"/>
      <c r="L30" s="131"/>
      <c r="N30" s="12">
        <f>P29</f>
        <v>0.54236111111111107</v>
      </c>
      <c r="O30" s="13" t="s">
        <v>1</v>
      </c>
      <c r="P30" s="14">
        <f t="shared" si="0"/>
        <v>0.54305555555555551</v>
      </c>
      <c r="Q30" s="33">
        <v>1400</v>
      </c>
      <c r="S30" s="12">
        <f>U29</f>
        <v>0.54236111111111107</v>
      </c>
      <c r="T30" s="13" t="s">
        <v>1</v>
      </c>
      <c r="U30" s="14">
        <f t="shared" ref="U30:U93" si="2">S30+TIME(0,1,0)</f>
        <v>0.54305555555555551</v>
      </c>
      <c r="V30" s="41">
        <f t="shared" ref="V30" si="3">IFERROR(IF($E$16="事前予測型",F30-Q30,$L$29-Q30),"")</f>
        <v>0</v>
      </c>
      <c r="W30" s="95"/>
      <c r="Y30" s="12">
        <f>AA29</f>
        <v>0.54236111111111107</v>
      </c>
      <c r="Z30" s="13" t="s">
        <v>1</v>
      </c>
      <c r="AA30" s="14">
        <f t="shared" ref="AA30:AA93" si="4">Y30+TIME(0,1,0)</f>
        <v>0.54305555555555551</v>
      </c>
      <c r="AB30" s="41">
        <f t="shared" ref="AB30" si="5">IFERROR(IF($E$16="事前予測型",F30-Q30,$L$29-Q30),"")</f>
        <v>0</v>
      </c>
      <c r="AC30" s="95"/>
    </row>
    <row r="31" spans="2:29" s="5" customFormat="1" x14ac:dyDescent="0.4">
      <c r="B31" s="78"/>
      <c r="C31" s="12">
        <f t="shared" ref="C31:C94" si="6">E30</f>
        <v>0.54305555555555551</v>
      </c>
      <c r="D31" s="13" t="s">
        <v>1</v>
      </c>
      <c r="E31" s="14">
        <f t="shared" si="1"/>
        <v>0.54374999999999996</v>
      </c>
      <c r="F31" s="32" t="s">
        <v>18</v>
      </c>
      <c r="G31" s="11"/>
      <c r="H31" s="82"/>
      <c r="I31" s="85"/>
      <c r="J31" s="88"/>
      <c r="K31" s="91"/>
      <c r="L31" s="132"/>
      <c r="M31" s="11"/>
      <c r="N31" s="12">
        <f t="shared" ref="N31:N94" si="7">P30</f>
        <v>0.54305555555555551</v>
      </c>
      <c r="O31" s="13" t="s">
        <v>1</v>
      </c>
      <c r="P31" s="14">
        <f t="shared" si="0"/>
        <v>0.54374999999999996</v>
      </c>
      <c r="Q31" s="32" t="s">
        <v>18</v>
      </c>
      <c r="R31" s="11"/>
      <c r="S31" s="12">
        <f t="shared" ref="S31:S94" si="8">U30</f>
        <v>0.54305555555555551</v>
      </c>
      <c r="T31" s="13" t="s">
        <v>1</v>
      </c>
      <c r="U31" s="14">
        <f t="shared" si="2"/>
        <v>0.54374999999999996</v>
      </c>
      <c r="V31" s="41" t="s">
        <v>18</v>
      </c>
      <c r="W31" s="95"/>
      <c r="Y31" s="12">
        <f t="shared" ref="Y31:Y94" si="9">AA30</f>
        <v>0.54305555555555551</v>
      </c>
      <c r="Z31" s="13" t="s">
        <v>1</v>
      </c>
      <c r="AA31" s="14">
        <f t="shared" si="4"/>
        <v>0.54374999999999996</v>
      </c>
      <c r="AB31" s="41" t="s">
        <v>18</v>
      </c>
      <c r="AC31" s="95"/>
    </row>
    <row r="32" spans="2:29" x14ac:dyDescent="0.4">
      <c r="B32" s="78"/>
      <c r="C32" s="12">
        <f t="shared" si="6"/>
        <v>0.54374999999999996</v>
      </c>
      <c r="D32" s="13" t="s">
        <v>1</v>
      </c>
      <c r="E32" s="14">
        <f t="shared" si="1"/>
        <v>0.5444444444444444</v>
      </c>
      <c r="F32" s="32" t="s">
        <v>18</v>
      </c>
      <c r="N32" s="12">
        <f t="shared" si="7"/>
        <v>0.54374999999999996</v>
      </c>
      <c r="O32" s="13" t="s">
        <v>1</v>
      </c>
      <c r="P32" s="14">
        <f t="shared" si="0"/>
        <v>0.5444444444444444</v>
      </c>
      <c r="Q32" s="32" t="s">
        <v>18</v>
      </c>
      <c r="S32" s="12">
        <f t="shared" si="8"/>
        <v>0.54374999999999996</v>
      </c>
      <c r="T32" s="13" t="s">
        <v>1</v>
      </c>
      <c r="U32" s="14">
        <f t="shared" si="2"/>
        <v>0.5444444444444444</v>
      </c>
      <c r="V32" s="41" t="s">
        <v>18</v>
      </c>
      <c r="W32" s="95"/>
      <c r="Y32" s="12">
        <f t="shared" si="9"/>
        <v>0.54374999999999996</v>
      </c>
      <c r="Z32" s="13" t="s">
        <v>1</v>
      </c>
      <c r="AA32" s="14">
        <f t="shared" si="4"/>
        <v>0.5444444444444444</v>
      </c>
      <c r="AB32" s="41" t="s">
        <v>18</v>
      </c>
      <c r="AC32" s="95"/>
    </row>
    <row r="33" spans="2:29" x14ac:dyDescent="0.4">
      <c r="B33" s="78"/>
      <c r="C33" s="12">
        <f t="shared" si="6"/>
        <v>0.5444444444444444</v>
      </c>
      <c r="D33" s="13" t="s">
        <v>1</v>
      </c>
      <c r="E33" s="14">
        <f t="shared" si="1"/>
        <v>0.54513888888888884</v>
      </c>
      <c r="F33" s="32" t="s">
        <v>18</v>
      </c>
      <c r="N33" s="12">
        <f t="shared" si="7"/>
        <v>0.5444444444444444</v>
      </c>
      <c r="O33" s="13" t="s">
        <v>1</v>
      </c>
      <c r="P33" s="14">
        <f t="shared" si="0"/>
        <v>0.54513888888888884</v>
      </c>
      <c r="Q33" s="32" t="s">
        <v>18</v>
      </c>
      <c r="S33" s="12">
        <f t="shared" si="8"/>
        <v>0.5444444444444444</v>
      </c>
      <c r="T33" s="13" t="s">
        <v>1</v>
      </c>
      <c r="U33" s="14">
        <f t="shared" si="2"/>
        <v>0.54513888888888884</v>
      </c>
      <c r="V33" s="41" t="s">
        <v>18</v>
      </c>
      <c r="W33" s="95"/>
      <c r="Y33" s="12">
        <f t="shared" si="9"/>
        <v>0.5444444444444444</v>
      </c>
      <c r="Z33" s="13" t="s">
        <v>1</v>
      </c>
      <c r="AA33" s="14">
        <f t="shared" si="4"/>
        <v>0.54513888888888884</v>
      </c>
      <c r="AB33" s="41" t="s">
        <v>18</v>
      </c>
      <c r="AC33" s="95"/>
    </row>
    <row r="34" spans="2:29" x14ac:dyDescent="0.4">
      <c r="B34" s="78"/>
      <c r="C34" s="12">
        <f t="shared" si="6"/>
        <v>0.54513888888888884</v>
      </c>
      <c r="D34" s="13" t="s">
        <v>1</v>
      </c>
      <c r="E34" s="14">
        <f t="shared" si="1"/>
        <v>0.54583333333333328</v>
      </c>
      <c r="F34" s="15"/>
      <c r="H34" s="3" t="s">
        <v>71</v>
      </c>
      <c r="I34" s="50"/>
      <c r="N34" s="12">
        <f t="shared" si="7"/>
        <v>0.54513888888888884</v>
      </c>
      <c r="O34" s="13" t="s">
        <v>1</v>
      </c>
      <c r="P34" s="14">
        <f t="shared" si="0"/>
        <v>0.54583333333333328</v>
      </c>
      <c r="Q34" s="15"/>
      <c r="S34" s="12">
        <f t="shared" si="8"/>
        <v>0.54513888888888884</v>
      </c>
      <c r="T34" s="13" t="s">
        <v>1</v>
      </c>
      <c r="U34" s="14">
        <f t="shared" si="2"/>
        <v>0.54583333333333328</v>
      </c>
      <c r="V34" s="41"/>
      <c r="W34" s="95"/>
      <c r="Y34" s="12">
        <f t="shared" si="9"/>
        <v>0.54513888888888884</v>
      </c>
      <c r="Z34" s="13" t="s">
        <v>1</v>
      </c>
      <c r="AA34" s="14">
        <f t="shared" si="4"/>
        <v>0.54583333333333328</v>
      </c>
      <c r="AB34" s="41"/>
      <c r="AC34" s="95"/>
    </row>
    <row r="35" spans="2:29" x14ac:dyDescent="0.4">
      <c r="B35" s="78"/>
      <c r="C35" s="12">
        <f t="shared" si="6"/>
        <v>0.54583333333333328</v>
      </c>
      <c r="D35" s="13" t="s">
        <v>1</v>
      </c>
      <c r="E35" s="14">
        <f t="shared" si="1"/>
        <v>0.54652777777777772</v>
      </c>
      <c r="F35" s="15"/>
      <c r="H35" s="50" t="s">
        <v>79</v>
      </c>
      <c r="I35" s="50"/>
      <c r="N35" s="12">
        <f t="shared" si="7"/>
        <v>0.54583333333333328</v>
      </c>
      <c r="O35" s="13" t="s">
        <v>1</v>
      </c>
      <c r="P35" s="14">
        <f t="shared" si="0"/>
        <v>0.54652777777777772</v>
      </c>
      <c r="Q35" s="15"/>
      <c r="S35" s="12">
        <f t="shared" si="8"/>
        <v>0.54583333333333328</v>
      </c>
      <c r="T35" s="13" t="s">
        <v>1</v>
      </c>
      <c r="U35" s="14">
        <f t="shared" si="2"/>
        <v>0.54652777777777772</v>
      </c>
      <c r="V35" s="41"/>
      <c r="W35" s="95"/>
      <c r="Y35" s="12">
        <f t="shared" si="9"/>
        <v>0.54583333333333328</v>
      </c>
      <c r="Z35" s="13" t="s">
        <v>1</v>
      </c>
      <c r="AA35" s="14">
        <f t="shared" si="4"/>
        <v>0.54652777777777772</v>
      </c>
      <c r="AB35" s="41"/>
      <c r="AC35" s="95"/>
    </row>
    <row r="36" spans="2:29" x14ac:dyDescent="0.4">
      <c r="B36" s="78"/>
      <c r="C36" s="12">
        <f t="shared" si="6"/>
        <v>0.54652777777777772</v>
      </c>
      <c r="D36" s="13" t="s">
        <v>1</v>
      </c>
      <c r="E36" s="14">
        <f t="shared" si="1"/>
        <v>0.54722222222222217</v>
      </c>
      <c r="F36" s="15"/>
      <c r="H36" s="135" t="s">
        <v>2</v>
      </c>
      <c r="I36" s="86"/>
      <c r="J36" s="86"/>
      <c r="K36" s="136"/>
      <c r="L36" s="97" t="s">
        <v>39</v>
      </c>
      <c r="N36" s="12">
        <f t="shared" si="7"/>
        <v>0.54652777777777772</v>
      </c>
      <c r="O36" s="13" t="s">
        <v>1</v>
      </c>
      <c r="P36" s="14">
        <f t="shared" si="0"/>
        <v>0.54722222222222217</v>
      </c>
      <c r="Q36" s="15"/>
      <c r="S36" s="12">
        <f t="shared" si="8"/>
        <v>0.54652777777777772</v>
      </c>
      <c r="T36" s="13" t="s">
        <v>1</v>
      </c>
      <c r="U36" s="14">
        <f t="shared" si="2"/>
        <v>0.54722222222222217</v>
      </c>
      <c r="V36" s="41"/>
      <c r="W36" s="95"/>
      <c r="Y36" s="12">
        <f t="shared" si="9"/>
        <v>0.54652777777777772</v>
      </c>
      <c r="Z36" s="13" t="s">
        <v>1</v>
      </c>
      <c r="AA36" s="14">
        <f t="shared" si="4"/>
        <v>0.54722222222222217</v>
      </c>
      <c r="AB36" s="41"/>
      <c r="AC36" s="95"/>
    </row>
    <row r="37" spans="2:29" ht="18.75" customHeight="1" x14ac:dyDescent="0.4">
      <c r="B37" s="78"/>
      <c r="C37" s="12">
        <f t="shared" si="6"/>
        <v>0.54722222222222217</v>
      </c>
      <c r="D37" s="13" t="s">
        <v>1</v>
      </c>
      <c r="E37" s="14">
        <f t="shared" si="1"/>
        <v>0.54791666666666661</v>
      </c>
      <c r="F37" s="15"/>
      <c r="H37" s="137"/>
      <c r="I37" s="87"/>
      <c r="J37" s="87"/>
      <c r="K37" s="138"/>
      <c r="L37" s="98"/>
      <c r="N37" s="12">
        <f t="shared" si="7"/>
        <v>0.54722222222222217</v>
      </c>
      <c r="O37" s="13" t="s">
        <v>1</v>
      </c>
      <c r="P37" s="14">
        <f t="shared" si="0"/>
        <v>0.54791666666666661</v>
      </c>
      <c r="Q37" s="15"/>
      <c r="S37" s="12">
        <f t="shared" si="8"/>
        <v>0.54722222222222217</v>
      </c>
      <c r="T37" s="13" t="s">
        <v>1</v>
      </c>
      <c r="U37" s="14">
        <f t="shared" si="2"/>
        <v>0.54791666666666661</v>
      </c>
      <c r="V37" s="41"/>
      <c r="W37" s="95"/>
      <c r="Y37" s="12">
        <f t="shared" si="9"/>
        <v>0.54722222222222217</v>
      </c>
      <c r="Z37" s="13" t="s">
        <v>1</v>
      </c>
      <c r="AA37" s="14">
        <f t="shared" si="4"/>
        <v>0.54791666666666661</v>
      </c>
      <c r="AB37" s="41"/>
      <c r="AC37" s="95"/>
    </row>
    <row r="38" spans="2:29" x14ac:dyDescent="0.4">
      <c r="B38" s="78"/>
      <c r="C38" s="12">
        <f t="shared" si="6"/>
        <v>0.54791666666666661</v>
      </c>
      <c r="D38" s="13" t="s">
        <v>1</v>
      </c>
      <c r="E38" s="14">
        <f t="shared" si="1"/>
        <v>0.54861111111111105</v>
      </c>
      <c r="F38" s="15"/>
      <c r="H38" s="139"/>
      <c r="I38" s="88"/>
      <c r="J38" s="88"/>
      <c r="K38" s="140"/>
      <c r="L38" s="99"/>
      <c r="N38" s="12">
        <f t="shared" si="7"/>
        <v>0.54791666666666661</v>
      </c>
      <c r="O38" s="13" t="s">
        <v>1</v>
      </c>
      <c r="P38" s="14">
        <f t="shared" si="0"/>
        <v>0.54861111111111105</v>
      </c>
      <c r="Q38" s="15"/>
      <c r="S38" s="12">
        <f t="shared" si="8"/>
        <v>0.54791666666666661</v>
      </c>
      <c r="T38" s="13" t="s">
        <v>1</v>
      </c>
      <c r="U38" s="14">
        <f t="shared" si="2"/>
        <v>0.54861111111111105</v>
      </c>
      <c r="V38" s="41"/>
      <c r="W38" s="95"/>
      <c r="Y38" s="12">
        <f t="shared" si="9"/>
        <v>0.54791666666666661</v>
      </c>
      <c r="Z38" s="13" t="s">
        <v>1</v>
      </c>
      <c r="AA38" s="14">
        <f t="shared" si="4"/>
        <v>0.54861111111111105</v>
      </c>
      <c r="AB38" s="41"/>
      <c r="AC38" s="95"/>
    </row>
    <row r="39" spans="2:29" x14ac:dyDescent="0.4">
      <c r="B39" s="78"/>
      <c r="C39" s="12">
        <f t="shared" si="6"/>
        <v>0.54861111111111105</v>
      </c>
      <c r="D39" s="13" t="s">
        <v>1</v>
      </c>
      <c r="E39" s="14">
        <f t="shared" si="1"/>
        <v>0.54930555555555549</v>
      </c>
      <c r="F39" s="15"/>
      <c r="H39" s="82" t="s">
        <v>76</v>
      </c>
      <c r="I39" s="7">
        <f>E12+TIME(0,55,0)</f>
        <v>0.57986111111111105</v>
      </c>
      <c r="J39" s="8" t="s">
        <v>1</v>
      </c>
      <c r="K39" s="9">
        <f>I39+TIME(0,1,0)</f>
        <v>0.58055555555555549</v>
      </c>
      <c r="L39" s="36"/>
      <c r="N39" s="12">
        <f t="shared" si="7"/>
        <v>0.54861111111111105</v>
      </c>
      <c r="O39" s="13" t="s">
        <v>1</v>
      </c>
      <c r="P39" s="14">
        <f t="shared" si="0"/>
        <v>0.54930555555555549</v>
      </c>
      <c r="Q39" s="15"/>
      <c r="S39" s="12">
        <f t="shared" si="8"/>
        <v>0.54861111111111105</v>
      </c>
      <c r="T39" s="13" t="s">
        <v>1</v>
      </c>
      <c r="U39" s="14">
        <f t="shared" si="2"/>
        <v>0.54930555555555549</v>
      </c>
      <c r="V39" s="41"/>
      <c r="W39" s="95"/>
      <c r="Y39" s="12">
        <f t="shared" si="9"/>
        <v>0.54861111111111105</v>
      </c>
      <c r="Z39" s="13" t="s">
        <v>1</v>
      </c>
      <c r="AA39" s="14">
        <f t="shared" si="4"/>
        <v>0.54930555555555549</v>
      </c>
      <c r="AB39" s="41"/>
      <c r="AC39" s="95"/>
    </row>
    <row r="40" spans="2:29" x14ac:dyDescent="0.4">
      <c r="B40" s="78"/>
      <c r="C40" s="12">
        <f t="shared" si="6"/>
        <v>0.54930555555555549</v>
      </c>
      <c r="D40" s="13" t="s">
        <v>1</v>
      </c>
      <c r="E40" s="14">
        <f t="shared" si="1"/>
        <v>0.54999999999999993</v>
      </c>
      <c r="F40" s="15"/>
      <c r="H40" s="96"/>
      <c r="I40" s="12">
        <f>K39</f>
        <v>0.58055555555555549</v>
      </c>
      <c r="J40" s="13" t="s">
        <v>1</v>
      </c>
      <c r="K40" s="14">
        <f t="shared" ref="K40:K43" si="10">I40+TIME(0,1,0)</f>
        <v>0.58124999999999993</v>
      </c>
      <c r="L40" s="15"/>
      <c r="N40" s="12">
        <f t="shared" si="7"/>
        <v>0.54930555555555549</v>
      </c>
      <c r="O40" s="13" t="s">
        <v>1</v>
      </c>
      <c r="P40" s="14">
        <f t="shared" si="0"/>
        <v>0.54999999999999993</v>
      </c>
      <c r="Q40" s="15"/>
      <c r="S40" s="12">
        <f t="shared" si="8"/>
        <v>0.54930555555555549</v>
      </c>
      <c r="T40" s="13" t="s">
        <v>1</v>
      </c>
      <c r="U40" s="14">
        <f t="shared" si="2"/>
        <v>0.54999999999999993</v>
      </c>
      <c r="V40" s="41"/>
      <c r="W40" s="95"/>
      <c r="Y40" s="12">
        <f t="shared" si="9"/>
        <v>0.54930555555555549</v>
      </c>
      <c r="Z40" s="13" t="s">
        <v>1</v>
      </c>
      <c r="AA40" s="14">
        <f t="shared" si="4"/>
        <v>0.54999999999999993</v>
      </c>
      <c r="AB40" s="41"/>
      <c r="AC40" s="95"/>
    </row>
    <row r="41" spans="2:29" ht="18.75" customHeight="1" x14ac:dyDescent="0.4">
      <c r="B41" s="78"/>
      <c r="C41" s="12">
        <f t="shared" si="6"/>
        <v>0.54999999999999993</v>
      </c>
      <c r="D41" s="13" t="s">
        <v>1</v>
      </c>
      <c r="E41" s="14">
        <f t="shared" si="1"/>
        <v>0.55069444444444438</v>
      </c>
      <c r="F41" s="15"/>
      <c r="H41" s="96"/>
      <c r="I41" s="12">
        <f t="shared" ref="I41:I43" si="11">K40</f>
        <v>0.58124999999999993</v>
      </c>
      <c r="J41" s="13" t="s">
        <v>1</v>
      </c>
      <c r="K41" s="14">
        <f t="shared" si="10"/>
        <v>0.58194444444444438</v>
      </c>
      <c r="L41" s="16"/>
      <c r="N41" s="12">
        <f t="shared" si="7"/>
        <v>0.54999999999999993</v>
      </c>
      <c r="O41" s="13" t="s">
        <v>1</v>
      </c>
      <c r="P41" s="14">
        <f t="shared" si="0"/>
        <v>0.55069444444444438</v>
      </c>
      <c r="Q41" s="15"/>
      <c r="S41" s="12">
        <f t="shared" si="8"/>
        <v>0.54999999999999993</v>
      </c>
      <c r="T41" s="13" t="s">
        <v>1</v>
      </c>
      <c r="U41" s="14">
        <f t="shared" si="2"/>
        <v>0.55069444444444438</v>
      </c>
      <c r="V41" s="41"/>
      <c r="W41" s="95"/>
      <c r="Y41" s="12">
        <f t="shared" si="9"/>
        <v>0.54999999999999993</v>
      </c>
      <c r="Z41" s="13" t="s">
        <v>1</v>
      </c>
      <c r="AA41" s="14">
        <f t="shared" si="4"/>
        <v>0.55069444444444438</v>
      </c>
      <c r="AB41" s="41"/>
      <c r="AC41" s="95"/>
    </row>
    <row r="42" spans="2:29" x14ac:dyDescent="0.4">
      <c r="B42" s="78"/>
      <c r="C42" s="12">
        <f t="shared" si="6"/>
        <v>0.55069444444444438</v>
      </c>
      <c r="D42" s="13" t="s">
        <v>1</v>
      </c>
      <c r="E42" s="14">
        <f t="shared" si="1"/>
        <v>0.55138888888888882</v>
      </c>
      <c r="F42" s="15"/>
      <c r="H42" s="96"/>
      <c r="I42" s="12">
        <f t="shared" si="11"/>
        <v>0.58194444444444438</v>
      </c>
      <c r="J42" s="13" t="s">
        <v>1</v>
      </c>
      <c r="K42" s="14">
        <f t="shared" si="10"/>
        <v>0.58263888888888882</v>
      </c>
      <c r="L42" s="16"/>
      <c r="N42" s="12">
        <f t="shared" si="7"/>
        <v>0.55069444444444438</v>
      </c>
      <c r="O42" s="13" t="s">
        <v>1</v>
      </c>
      <c r="P42" s="14">
        <f t="shared" si="0"/>
        <v>0.55138888888888882</v>
      </c>
      <c r="Q42" s="15"/>
      <c r="S42" s="12">
        <f t="shared" si="8"/>
        <v>0.55069444444444438</v>
      </c>
      <c r="T42" s="13" t="s">
        <v>1</v>
      </c>
      <c r="U42" s="14">
        <f t="shared" si="2"/>
        <v>0.55138888888888882</v>
      </c>
      <c r="V42" s="41"/>
      <c r="W42" s="95"/>
      <c r="Y42" s="12">
        <f t="shared" si="9"/>
        <v>0.55069444444444438</v>
      </c>
      <c r="Z42" s="13" t="s">
        <v>1</v>
      </c>
      <c r="AA42" s="14">
        <f t="shared" si="4"/>
        <v>0.55138888888888882</v>
      </c>
      <c r="AB42" s="41"/>
      <c r="AC42" s="95"/>
    </row>
    <row r="43" spans="2:29" x14ac:dyDescent="0.4">
      <c r="B43" s="78"/>
      <c r="C43" s="12">
        <f t="shared" si="6"/>
        <v>0.55138888888888882</v>
      </c>
      <c r="D43" s="13" t="s">
        <v>1</v>
      </c>
      <c r="E43" s="14">
        <f t="shared" si="1"/>
        <v>0.55208333333333326</v>
      </c>
      <c r="F43" s="16"/>
      <c r="H43" s="96"/>
      <c r="I43" s="18">
        <f t="shared" si="11"/>
        <v>0.58263888888888882</v>
      </c>
      <c r="J43" s="19" t="s">
        <v>1</v>
      </c>
      <c r="K43" s="20">
        <f t="shared" si="10"/>
        <v>0.58333333333333326</v>
      </c>
      <c r="L43" s="38"/>
      <c r="N43" s="12">
        <f t="shared" si="7"/>
        <v>0.55138888888888882</v>
      </c>
      <c r="O43" s="13" t="s">
        <v>1</v>
      </c>
      <c r="P43" s="14">
        <f t="shared" si="0"/>
        <v>0.55208333333333326</v>
      </c>
      <c r="Q43" s="16"/>
      <c r="S43" s="12">
        <f t="shared" si="8"/>
        <v>0.55138888888888882</v>
      </c>
      <c r="T43" s="13" t="s">
        <v>1</v>
      </c>
      <c r="U43" s="14">
        <f t="shared" si="2"/>
        <v>0.55208333333333326</v>
      </c>
      <c r="V43" s="41"/>
      <c r="W43" s="95"/>
      <c r="Y43" s="12">
        <f t="shared" si="9"/>
        <v>0.55138888888888882</v>
      </c>
      <c r="Z43" s="13" t="s">
        <v>1</v>
      </c>
      <c r="AA43" s="14">
        <f t="shared" si="4"/>
        <v>0.55208333333333326</v>
      </c>
      <c r="AB43" s="41"/>
      <c r="AC43" s="95"/>
    </row>
    <row r="44" spans="2:29" x14ac:dyDescent="0.4">
      <c r="B44" s="78"/>
      <c r="C44" s="12">
        <f t="shared" si="6"/>
        <v>0.55208333333333326</v>
      </c>
      <c r="D44" s="13" t="s">
        <v>1</v>
      </c>
      <c r="E44" s="14">
        <f t="shared" si="1"/>
        <v>0.5527777777777777</v>
      </c>
      <c r="F44" s="16"/>
      <c r="N44" s="12">
        <f t="shared" si="7"/>
        <v>0.55208333333333326</v>
      </c>
      <c r="O44" s="13" t="s">
        <v>1</v>
      </c>
      <c r="P44" s="14">
        <f t="shared" si="0"/>
        <v>0.5527777777777777</v>
      </c>
      <c r="Q44" s="16"/>
      <c r="S44" s="12">
        <f t="shared" si="8"/>
        <v>0.55208333333333326</v>
      </c>
      <c r="T44" s="13" t="s">
        <v>1</v>
      </c>
      <c r="U44" s="14">
        <f t="shared" si="2"/>
        <v>0.5527777777777777</v>
      </c>
      <c r="V44" s="41"/>
      <c r="W44" s="95"/>
      <c r="Y44" s="12">
        <f t="shared" si="9"/>
        <v>0.55208333333333326</v>
      </c>
      <c r="Z44" s="13" t="s">
        <v>1</v>
      </c>
      <c r="AA44" s="14">
        <f t="shared" si="4"/>
        <v>0.5527777777777777</v>
      </c>
      <c r="AB44" s="41"/>
      <c r="AC44" s="95"/>
    </row>
    <row r="45" spans="2:29" x14ac:dyDescent="0.4">
      <c r="B45" s="78"/>
      <c r="C45" s="12">
        <f t="shared" si="6"/>
        <v>0.5527777777777777</v>
      </c>
      <c r="D45" s="13" t="s">
        <v>1</v>
      </c>
      <c r="E45" s="14">
        <f t="shared" si="1"/>
        <v>0.55347222222222214</v>
      </c>
      <c r="F45" s="16"/>
      <c r="N45" s="12">
        <f t="shared" si="7"/>
        <v>0.5527777777777777</v>
      </c>
      <c r="O45" s="13" t="s">
        <v>1</v>
      </c>
      <c r="P45" s="14">
        <f t="shared" si="0"/>
        <v>0.55347222222222214</v>
      </c>
      <c r="Q45" s="16"/>
      <c r="S45" s="12">
        <f t="shared" si="8"/>
        <v>0.5527777777777777</v>
      </c>
      <c r="T45" s="13" t="s">
        <v>1</v>
      </c>
      <c r="U45" s="14">
        <f t="shared" si="2"/>
        <v>0.55347222222222214</v>
      </c>
      <c r="V45" s="41"/>
      <c r="W45" s="95"/>
      <c r="Y45" s="12">
        <f t="shared" si="9"/>
        <v>0.5527777777777777</v>
      </c>
      <c r="Z45" s="13" t="s">
        <v>1</v>
      </c>
      <c r="AA45" s="14">
        <f t="shared" si="4"/>
        <v>0.55347222222222214</v>
      </c>
      <c r="AB45" s="41"/>
      <c r="AC45" s="95"/>
    </row>
    <row r="46" spans="2:29" x14ac:dyDescent="0.4">
      <c r="B46" s="78"/>
      <c r="C46" s="12">
        <f t="shared" si="6"/>
        <v>0.55347222222222214</v>
      </c>
      <c r="D46" s="13" t="s">
        <v>1</v>
      </c>
      <c r="E46" s="14">
        <f t="shared" si="1"/>
        <v>0.55416666666666659</v>
      </c>
      <c r="F46" s="15"/>
      <c r="N46" s="12">
        <f t="shared" si="7"/>
        <v>0.55347222222222214</v>
      </c>
      <c r="O46" s="13" t="s">
        <v>1</v>
      </c>
      <c r="P46" s="14">
        <f t="shared" si="0"/>
        <v>0.55416666666666659</v>
      </c>
      <c r="Q46" s="15"/>
      <c r="S46" s="12">
        <f t="shared" si="8"/>
        <v>0.55347222222222214</v>
      </c>
      <c r="T46" s="13" t="s">
        <v>1</v>
      </c>
      <c r="U46" s="14">
        <f t="shared" si="2"/>
        <v>0.55416666666666659</v>
      </c>
      <c r="V46" s="41"/>
      <c r="W46" s="95"/>
      <c r="Y46" s="12">
        <f t="shared" si="9"/>
        <v>0.55347222222222214</v>
      </c>
      <c r="Z46" s="13" t="s">
        <v>1</v>
      </c>
      <c r="AA46" s="14">
        <f t="shared" si="4"/>
        <v>0.55416666666666659</v>
      </c>
      <c r="AB46" s="41"/>
      <c r="AC46" s="95"/>
    </row>
    <row r="47" spans="2:29" x14ac:dyDescent="0.4">
      <c r="B47" s="78"/>
      <c r="C47" s="12">
        <f t="shared" si="6"/>
        <v>0.55416666666666659</v>
      </c>
      <c r="D47" s="13" t="s">
        <v>1</v>
      </c>
      <c r="E47" s="14">
        <f t="shared" si="1"/>
        <v>0.55486111111111103</v>
      </c>
      <c r="F47" s="15"/>
      <c r="N47" s="12">
        <f t="shared" si="7"/>
        <v>0.55416666666666659</v>
      </c>
      <c r="O47" s="13" t="s">
        <v>1</v>
      </c>
      <c r="P47" s="14">
        <f t="shared" si="0"/>
        <v>0.55486111111111103</v>
      </c>
      <c r="Q47" s="15"/>
      <c r="S47" s="12">
        <f t="shared" si="8"/>
        <v>0.55416666666666659</v>
      </c>
      <c r="T47" s="13" t="s">
        <v>1</v>
      </c>
      <c r="U47" s="14">
        <f t="shared" si="2"/>
        <v>0.55486111111111103</v>
      </c>
      <c r="V47" s="41"/>
      <c r="W47" s="95"/>
      <c r="Y47" s="12">
        <f t="shared" si="9"/>
        <v>0.55416666666666659</v>
      </c>
      <c r="Z47" s="13" t="s">
        <v>1</v>
      </c>
      <c r="AA47" s="14">
        <f t="shared" si="4"/>
        <v>0.55486111111111103</v>
      </c>
      <c r="AB47" s="41"/>
      <c r="AC47" s="95"/>
    </row>
    <row r="48" spans="2:29" x14ac:dyDescent="0.4">
      <c r="B48" s="78"/>
      <c r="C48" s="12">
        <f t="shared" si="6"/>
        <v>0.55486111111111103</v>
      </c>
      <c r="D48" s="13" t="s">
        <v>1</v>
      </c>
      <c r="E48" s="14">
        <f t="shared" si="1"/>
        <v>0.55555555555555547</v>
      </c>
      <c r="F48" s="15"/>
      <c r="N48" s="12">
        <f t="shared" si="7"/>
        <v>0.55486111111111103</v>
      </c>
      <c r="O48" s="13" t="s">
        <v>1</v>
      </c>
      <c r="P48" s="14">
        <f t="shared" si="0"/>
        <v>0.55555555555555547</v>
      </c>
      <c r="Q48" s="15"/>
      <c r="S48" s="12">
        <f t="shared" si="8"/>
        <v>0.55486111111111103</v>
      </c>
      <c r="T48" s="13" t="s">
        <v>1</v>
      </c>
      <c r="U48" s="14">
        <f t="shared" si="2"/>
        <v>0.55555555555555547</v>
      </c>
      <c r="V48" s="41"/>
      <c r="W48" s="95"/>
      <c r="Y48" s="12">
        <f t="shared" si="9"/>
        <v>0.55486111111111103</v>
      </c>
      <c r="Z48" s="13" t="s">
        <v>1</v>
      </c>
      <c r="AA48" s="14">
        <f t="shared" si="4"/>
        <v>0.55555555555555547</v>
      </c>
      <c r="AB48" s="41"/>
      <c r="AC48" s="95"/>
    </row>
    <row r="49" spans="2:29" x14ac:dyDescent="0.4">
      <c r="B49" s="78"/>
      <c r="C49" s="12">
        <f t="shared" si="6"/>
        <v>0.55555555555555547</v>
      </c>
      <c r="D49" s="13" t="s">
        <v>1</v>
      </c>
      <c r="E49" s="14">
        <f t="shared" si="1"/>
        <v>0.55624999999999991</v>
      </c>
      <c r="F49" s="15"/>
      <c r="N49" s="12">
        <f t="shared" si="7"/>
        <v>0.55555555555555547</v>
      </c>
      <c r="O49" s="13" t="s">
        <v>1</v>
      </c>
      <c r="P49" s="14">
        <f t="shared" si="0"/>
        <v>0.55624999999999991</v>
      </c>
      <c r="Q49" s="15"/>
      <c r="S49" s="12">
        <f t="shared" si="8"/>
        <v>0.55555555555555547</v>
      </c>
      <c r="T49" s="13" t="s">
        <v>1</v>
      </c>
      <c r="U49" s="14">
        <f t="shared" si="2"/>
        <v>0.55624999999999991</v>
      </c>
      <c r="V49" s="41"/>
      <c r="W49" s="95"/>
      <c r="Y49" s="12">
        <f t="shared" si="9"/>
        <v>0.55555555555555547</v>
      </c>
      <c r="Z49" s="13" t="s">
        <v>1</v>
      </c>
      <c r="AA49" s="14">
        <f t="shared" si="4"/>
        <v>0.55624999999999991</v>
      </c>
      <c r="AB49" s="41"/>
      <c r="AC49" s="95"/>
    </row>
    <row r="50" spans="2:29" x14ac:dyDescent="0.4">
      <c r="B50" s="78"/>
      <c r="C50" s="12">
        <f t="shared" si="6"/>
        <v>0.55624999999999991</v>
      </c>
      <c r="D50" s="13" t="s">
        <v>1</v>
      </c>
      <c r="E50" s="14">
        <f t="shared" si="1"/>
        <v>0.55694444444444435</v>
      </c>
      <c r="F50" s="15"/>
      <c r="N50" s="12">
        <f t="shared" si="7"/>
        <v>0.55624999999999991</v>
      </c>
      <c r="O50" s="13" t="s">
        <v>1</v>
      </c>
      <c r="P50" s="14">
        <f t="shared" si="0"/>
        <v>0.55694444444444435</v>
      </c>
      <c r="Q50" s="15"/>
      <c r="S50" s="12">
        <f t="shared" si="8"/>
        <v>0.55624999999999991</v>
      </c>
      <c r="T50" s="13" t="s">
        <v>1</v>
      </c>
      <c r="U50" s="14">
        <f t="shared" si="2"/>
        <v>0.55694444444444435</v>
      </c>
      <c r="V50" s="41"/>
      <c r="W50" s="95"/>
      <c r="Y50" s="12">
        <f t="shared" si="9"/>
        <v>0.55624999999999991</v>
      </c>
      <c r="Z50" s="13" t="s">
        <v>1</v>
      </c>
      <c r="AA50" s="14">
        <f t="shared" si="4"/>
        <v>0.55694444444444435</v>
      </c>
      <c r="AB50" s="41"/>
      <c r="AC50" s="95"/>
    </row>
    <row r="51" spans="2:29" x14ac:dyDescent="0.4">
      <c r="B51" s="78"/>
      <c r="C51" s="12">
        <f t="shared" si="6"/>
        <v>0.55694444444444435</v>
      </c>
      <c r="D51" s="13" t="s">
        <v>1</v>
      </c>
      <c r="E51" s="14">
        <f t="shared" si="1"/>
        <v>0.5576388888888888</v>
      </c>
      <c r="F51" s="15"/>
      <c r="N51" s="12">
        <f t="shared" si="7"/>
        <v>0.55694444444444435</v>
      </c>
      <c r="O51" s="13" t="s">
        <v>1</v>
      </c>
      <c r="P51" s="14">
        <f t="shared" si="0"/>
        <v>0.5576388888888888</v>
      </c>
      <c r="Q51" s="15"/>
      <c r="S51" s="12">
        <f t="shared" si="8"/>
        <v>0.55694444444444435</v>
      </c>
      <c r="T51" s="13" t="s">
        <v>1</v>
      </c>
      <c r="U51" s="14">
        <f t="shared" si="2"/>
        <v>0.5576388888888888</v>
      </c>
      <c r="V51" s="41"/>
      <c r="W51" s="95"/>
      <c r="Y51" s="12">
        <f t="shared" si="9"/>
        <v>0.55694444444444435</v>
      </c>
      <c r="Z51" s="13" t="s">
        <v>1</v>
      </c>
      <c r="AA51" s="14">
        <f t="shared" si="4"/>
        <v>0.5576388888888888</v>
      </c>
      <c r="AB51" s="41"/>
      <c r="AC51" s="95"/>
    </row>
    <row r="52" spans="2:29" x14ac:dyDescent="0.4">
      <c r="B52" s="78"/>
      <c r="C52" s="12">
        <f t="shared" si="6"/>
        <v>0.5576388888888888</v>
      </c>
      <c r="D52" s="13" t="s">
        <v>1</v>
      </c>
      <c r="E52" s="14">
        <f t="shared" si="1"/>
        <v>0.55833333333333324</v>
      </c>
      <c r="F52" s="15"/>
      <c r="N52" s="12">
        <f t="shared" si="7"/>
        <v>0.5576388888888888</v>
      </c>
      <c r="O52" s="13" t="s">
        <v>1</v>
      </c>
      <c r="P52" s="14">
        <f t="shared" si="0"/>
        <v>0.55833333333333324</v>
      </c>
      <c r="Q52" s="15"/>
      <c r="S52" s="12">
        <f t="shared" si="8"/>
        <v>0.5576388888888888</v>
      </c>
      <c r="T52" s="13" t="s">
        <v>1</v>
      </c>
      <c r="U52" s="14">
        <f t="shared" si="2"/>
        <v>0.55833333333333324</v>
      </c>
      <c r="V52" s="41"/>
      <c r="W52" s="95"/>
      <c r="Y52" s="12">
        <f t="shared" si="9"/>
        <v>0.5576388888888888</v>
      </c>
      <c r="Z52" s="13" t="s">
        <v>1</v>
      </c>
      <c r="AA52" s="14">
        <f t="shared" si="4"/>
        <v>0.55833333333333324</v>
      </c>
      <c r="AB52" s="41"/>
      <c r="AC52" s="95"/>
    </row>
    <row r="53" spans="2:29" x14ac:dyDescent="0.4">
      <c r="B53" s="78"/>
      <c r="C53" s="12">
        <f t="shared" si="6"/>
        <v>0.55833333333333324</v>
      </c>
      <c r="D53" s="13" t="s">
        <v>1</v>
      </c>
      <c r="E53" s="14">
        <f t="shared" si="1"/>
        <v>0.55902777777777768</v>
      </c>
      <c r="F53" s="15"/>
      <c r="N53" s="12">
        <f t="shared" si="7"/>
        <v>0.55833333333333324</v>
      </c>
      <c r="O53" s="13" t="s">
        <v>1</v>
      </c>
      <c r="P53" s="14">
        <f t="shared" si="0"/>
        <v>0.55902777777777768</v>
      </c>
      <c r="Q53" s="15"/>
      <c r="S53" s="12">
        <f t="shared" si="8"/>
        <v>0.55833333333333324</v>
      </c>
      <c r="T53" s="13" t="s">
        <v>1</v>
      </c>
      <c r="U53" s="14">
        <f t="shared" si="2"/>
        <v>0.55902777777777768</v>
      </c>
      <c r="V53" s="41"/>
      <c r="W53" s="95"/>
      <c r="Y53" s="12">
        <f t="shared" si="9"/>
        <v>0.55833333333333324</v>
      </c>
      <c r="Z53" s="13" t="s">
        <v>1</v>
      </c>
      <c r="AA53" s="14">
        <f t="shared" si="4"/>
        <v>0.55902777777777768</v>
      </c>
      <c r="AB53" s="41"/>
      <c r="AC53" s="95"/>
    </row>
    <row r="54" spans="2:29" x14ac:dyDescent="0.4">
      <c r="B54" s="78"/>
      <c r="C54" s="12">
        <f t="shared" si="6"/>
        <v>0.55902777777777768</v>
      </c>
      <c r="D54" s="13" t="s">
        <v>1</v>
      </c>
      <c r="E54" s="14">
        <f t="shared" si="1"/>
        <v>0.55972222222222212</v>
      </c>
      <c r="F54" s="15"/>
      <c r="N54" s="12">
        <f t="shared" si="7"/>
        <v>0.55902777777777768</v>
      </c>
      <c r="O54" s="13" t="s">
        <v>1</v>
      </c>
      <c r="P54" s="14">
        <f t="shared" si="0"/>
        <v>0.55972222222222212</v>
      </c>
      <c r="Q54" s="15"/>
      <c r="S54" s="12">
        <f t="shared" si="8"/>
        <v>0.55902777777777768</v>
      </c>
      <c r="T54" s="13" t="s">
        <v>1</v>
      </c>
      <c r="U54" s="14">
        <f t="shared" si="2"/>
        <v>0.55972222222222212</v>
      </c>
      <c r="V54" s="41"/>
      <c r="W54" s="95"/>
      <c r="Y54" s="12">
        <f t="shared" si="9"/>
        <v>0.55902777777777768</v>
      </c>
      <c r="Z54" s="13" t="s">
        <v>1</v>
      </c>
      <c r="AA54" s="14">
        <f t="shared" si="4"/>
        <v>0.55972222222222212</v>
      </c>
      <c r="AB54" s="41"/>
      <c r="AC54" s="95"/>
    </row>
    <row r="55" spans="2:29" x14ac:dyDescent="0.4">
      <c r="B55" s="78"/>
      <c r="C55" s="12">
        <f t="shared" si="6"/>
        <v>0.55972222222222212</v>
      </c>
      <c r="D55" s="13" t="s">
        <v>1</v>
      </c>
      <c r="E55" s="14">
        <f t="shared" si="1"/>
        <v>0.56041666666666656</v>
      </c>
      <c r="F55" s="15"/>
      <c r="N55" s="12">
        <f t="shared" si="7"/>
        <v>0.55972222222222212</v>
      </c>
      <c r="O55" s="13" t="s">
        <v>1</v>
      </c>
      <c r="P55" s="14">
        <f t="shared" si="0"/>
        <v>0.56041666666666656</v>
      </c>
      <c r="Q55" s="15"/>
      <c r="S55" s="12">
        <f t="shared" si="8"/>
        <v>0.55972222222222212</v>
      </c>
      <c r="T55" s="13" t="s">
        <v>1</v>
      </c>
      <c r="U55" s="14">
        <f t="shared" si="2"/>
        <v>0.56041666666666656</v>
      </c>
      <c r="V55" s="41"/>
      <c r="W55" s="95"/>
      <c r="Y55" s="12">
        <f t="shared" si="9"/>
        <v>0.55972222222222212</v>
      </c>
      <c r="Z55" s="13" t="s">
        <v>1</v>
      </c>
      <c r="AA55" s="14">
        <f t="shared" si="4"/>
        <v>0.56041666666666656</v>
      </c>
      <c r="AB55" s="41"/>
      <c r="AC55" s="95"/>
    </row>
    <row r="56" spans="2:29" x14ac:dyDescent="0.4">
      <c r="B56" s="78"/>
      <c r="C56" s="12">
        <f t="shared" si="6"/>
        <v>0.56041666666666656</v>
      </c>
      <c r="D56" s="13" t="s">
        <v>1</v>
      </c>
      <c r="E56" s="14">
        <f t="shared" si="1"/>
        <v>0.56111111111111101</v>
      </c>
      <c r="F56" s="15"/>
      <c r="N56" s="12">
        <f t="shared" si="7"/>
        <v>0.56041666666666656</v>
      </c>
      <c r="O56" s="13" t="s">
        <v>1</v>
      </c>
      <c r="P56" s="14">
        <f t="shared" si="0"/>
        <v>0.56111111111111101</v>
      </c>
      <c r="Q56" s="15"/>
      <c r="S56" s="12">
        <f t="shared" si="8"/>
        <v>0.56041666666666656</v>
      </c>
      <c r="T56" s="13" t="s">
        <v>1</v>
      </c>
      <c r="U56" s="14">
        <f t="shared" si="2"/>
        <v>0.56111111111111101</v>
      </c>
      <c r="V56" s="41"/>
      <c r="W56" s="95"/>
      <c r="Y56" s="12">
        <f t="shared" si="9"/>
        <v>0.56041666666666656</v>
      </c>
      <c r="Z56" s="13" t="s">
        <v>1</v>
      </c>
      <c r="AA56" s="14">
        <f t="shared" si="4"/>
        <v>0.56111111111111101</v>
      </c>
      <c r="AB56" s="41"/>
      <c r="AC56" s="95"/>
    </row>
    <row r="57" spans="2:29" x14ac:dyDescent="0.4">
      <c r="B57" s="78"/>
      <c r="C57" s="12">
        <f t="shared" si="6"/>
        <v>0.56111111111111101</v>
      </c>
      <c r="D57" s="13" t="s">
        <v>1</v>
      </c>
      <c r="E57" s="14">
        <f t="shared" si="1"/>
        <v>0.56180555555555545</v>
      </c>
      <c r="F57" s="15"/>
      <c r="N57" s="12">
        <f t="shared" si="7"/>
        <v>0.56111111111111101</v>
      </c>
      <c r="O57" s="13" t="s">
        <v>1</v>
      </c>
      <c r="P57" s="14">
        <f t="shared" si="0"/>
        <v>0.56180555555555545</v>
      </c>
      <c r="Q57" s="15"/>
      <c r="S57" s="12">
        <f t="shared" si="8"/>
        <v>0.56111111111111101</v>
      </c>
      <c r="T57" s="13" t="s">
        <v>1</v>
      </c>
      <c r="U57" s="14">
        <f t="shared" si="2"/>
        <v>0.56180555555555545</v>
      </c>
      <c r="V57" s="41"/>
      <c r="W57" s="95"/>
      <c r="Y57" s="12">
        <f t="shared" si="9"/>
        <v>0.56111111111111101</v>
      </c>
      <c r="Z57" s="13" t="s">
        <v>1</v>
      </c>
      <c r="AA57" s="14">
        <f t="shared" si="4"/>
        <v>0.56180555555555545</v>
      </c>
      <c r="AB57" s="41"/>
      <c r="AC57" s="95"/>
    </row>
    <row r="58" spans="2:29" x14ac:dyDescent="0.4">
      <c r="B58" s="78"/>
      <c r="C58" s="12">
        <f t="shared" si="6"/>
        <v>0.56180555555555545</v>
      </c>
      <c r="D58" s="13" t="s">
        <v>1</v>
      </c>
      <c r="E58" s="14">
        <f t="shared" si="1"/>
        <v>0.56249999999999989</v>
      </c>
      <c r="F58" s="15"/>
      <c r="N58" s="12">
        <f t="shared" si="7"/>
        <v>0.56180555555555545</v>
      </c>
      <c r="O58" s="13" t="s">
        <v>1</v>
      </c>
      <c r="P58" s="14">
        <f t="shared" si="0"/>
        <v>0.56249999999999989</v>
      </c>
      <c r="Q58" s="15"/>
      <c r="S58" s="12">
        <f t="shared" si="8"/>
        <v>0.56180555555555545</v>
      </c>
      <c r="T58" s="13" t="s">
        <v>1</v>
      </c>
      <c r="U58" s="14">
        <f t="shared" si="2"/>
        <v>0.56249999999999989</v>
      </c>
      <c r="V58" s="41"/>
      <c r="W58" s="95"/>
      <c r="Y58" s="12">
        <f t="shared" si="9"/>
        <v>0.56180555555555545</v>
      </c>
      <c r="Z58" s="13" t="s">
        <v>1</v>
      </c>
      <c r="AA58" s="14">
        <f t="shared" si="4"/>
        <v>0.56249999999999989</v>
      </c>
      <c r="AB58" s="41"/>
      <c r="AC58" s="95"/>
    </row>
    <row r="59" spans="2:29" x14ac:dyDescent="0.4">
      <c r="B59" s="78"/>
      <c r="C59" s="12">
        <f t="shared" si="6"/>
        <v>0.56249999999999989</v>
      </c>
      <c r="D59" s="13" t="s">
        <v>1</v>
      </c>
      <c r="E59" s="14">
        <f t="shared" si="1"/>
        <v>0.56319444444444433</v>
      </c>
      <c r="F59" s="15"/>
      <c r="N59" s="12">
        <f t="shared" si="7"/>
        <v>0.56249999999999989</v>
      </c>
      <c r="O59" s="13" t="s">
        <v>1</v>
      </c>
      <c r="P59" s="14">
        <f t="shared" si="0"/>
        <v>0.56319444444444433</v>
      </c>
      <c r="Q59" s="15"/>
      <c r="S59" s="12">
        <f t="shared" si="8"/>
        <v>0.56249999999999989</v>
      </c>
      <c r="T59" s="13" t="s">
        <v>1</v>
      </c>
      <c r="U59" s="14">
        <f t="shared" si="2"/>
        <v>0.56319444444444433</v>
      </c>
      <c r="V59" s="41"/>
      <c r="W59" s="95"/>
      <c r="Y59" s="12">
        <f t="shared" si="9"/>
        <v>0.56249999999999989</v>
      </c>
      <c r="Z59" s="13" t="s">
        <v>1</v>
      </c>
      <c r="AA59" s="14">
        <f t="shared" si="4"/>
        <v>0.56319444444444433</v>
      </c>
      <c r="AB59" s="41"/>
      <c r="AC59" s="95"/>
    </row>
    <row r="60" spans="2:29" x14ac:dyDescent="0.4">
      <c r="B60" s="78"/>
      <c r="C60" s="12">
        <f t="shared" si="6"/>
        <v>0.56319444444444433</v>
      </c>
      <c r="D60" s="13" t="s">
        <v>1</v>
      </c>
      <c r="E60" s="14">
        <f t="shared" si="1"/>
        <v>0.56388888888888877</v>
      </c>
      <c r="F60" s="15"/>
      <c r="N60" s="12">
        <f t="shared" si="7"/>
        <v>0.56319444444444433</v>
      </c>
      <c r="O60" s="13" t="s">
        <v>1</v>
      </c>
      <c r="P60" s="14">
        <f t="shared" si="0"/>
        <v>0.56388888888888877</v>
      </c>
      <c r="Q60" s="15"/>
      <c r="S60" s="12">
        <f t="shared" si="8"/>
        <v>0.56319444444444433</v>
      </c>
      <c r="T60" s="13" t="s">
        <v>1</v>
      </c>
      <c r="U60" s="14">
        <f t="shared" si="2"/>
        <v>0.56388888888888877</v>
      </c>
      <c r="V60" s="41"/>
      <c r="W60" s="95"/>
      <c r="Y60" s="12">
        <f t="shared" si="9"/>
        <v>0.56319444444444433</v>
      </c>
      <c r="Z60" s="13" t="s">
        <v>1</v>
      </c>
      <c r="AA60" s="14">
        <f t="shared" si="4"/>
        <v>0.56388888888888877</v>
      </c>
      <c r="AB60" s="41"/>
      <c r="AC60" s="95"/>
    </row>
    <row r="61" spans="2:29" x14ac:dyDescent="0.4">
      <c r="B61" s="78"/>
      <c r="C61" s="12">
        <f t="shared" si="6"/>
        <v>0.56388888888888877</v>
      </c>
      <c r="D61" s="13" t="s">
        <v>1</v>
      </c>
      <c r="E61" s="14">
        <f t="shared" si="1"/>
        <v>0.56458333333333321</v>
      </c>
      <c r="F61" s="15"/>
      <c r="N61" s="12">
        <f t="shared" si="7"/>
        <v>0.56388888888888877</v>
      </c>
      <c r="O61" s="13" t="s">
        <v>1</v>
      </c>
      <c r="P61" s="14">
        <f t="shared" si="0"/>
        <v>0.56458333333333321</v>
      </c>
      <c r="Q61" s="15"/>
      <c r="S61" s="12">
        <f t="shared" si="8"/>
        <v>0.56388888888888877</v>
      </c>
      <c r="T61" s="13" t="s">
        <v>1</v>
      </c>
      <c r="U61" s="14">
        <f t="shared" si="2"/>
        <v>0.56458333333333321</v>
      </c>
      <c r="V61" s="41"/>
      <c r="W61" s="95"/>
      <c r="Y61" s="12">
        <f t="shared" si="9"/>
        <v>0.56388888888888877</v>
      </c>
      <c r="Z61" s="13" t="s">
        <v>1</v>
      </c>
      <c r="AA61" s="14">
        <f t="shared" si="4"/>
        <v>0.56458333333333321</v>
      </c>
      <c r="AB61" s="41"/>
      <c r="AC61" s="95"/>
    </row>
    <row r="62" spans="2:29" x14ac:dyDescent="0.4">
      <c r="B62" s="78"/>
      <c r="C62" s="12">
        <f t="shared" si="6"/>
        <v>0.56458333333333321</v>
      </c>
      <c r="D62" s="13" t="s">
        <v>1</v>
      </c>
      <c r="E62" s="14">
        <f t="shared" si="1"/>
        <v>0.56527777777777766</v>
      </c>
      <c r="F62" s="15"/>
      <c r="N62" s="12">
        <f t="shared" si="7"/>
        <v>0.56458333333333321</v>
      </c>
      <c r="O62" s="13" t="s">
        <v>1</v>
      </c>
      <c r="P62" s="14">
        <f t="shared" si="0"/>
        <v>0.56527777777777766</v>
      </c>
      <c r="Q62" s="15"/>
      <c r="S62" s="12">
        <f t="shared" si="8"/>
        <v>0.56458333333333321</v>
      </c>
      <c r="T62" s="13" t="s">
        <v>1</v>
      </c>
      <c r="U62" s="14">
        <f t="shared" si="2"/>
        <v>0.56527777777777766</v>
      </c>
      <c r="V62" s="41"/>
      <c r="W62" s="95"/>
      <c r="Y62" s="12">
        <f t="shared" si="9"/>
        <v>0.56458333333333321</v>
      </c>
      <c r="Z62" s="13" t="s">
        <v>1</v>
      </c>
      <c r="AA62" s="14">
        <f t="shared" si="4"/>
        <v>0.56527777777777766</v>
      </c>
      <c r="AB62" s="41"/>
      <c r="AC62" s="95"/>
    </row>
    <row r="63" spans="2:29" x14ac:dyDescent="0.4">
      <c r="B63" s="78"/>
      <c r="C63" s="12">
        <f t="shared" si="6"/>
        <v>0.56527777777777766</v>
      </c>
      <c r="D63" s="13" t="s">
        <v>1</v>
      </c>
      <c r="E63" s="14">
        <f t="shared" si="1"/>
        <v>0.5659722222222221</v>
      </c>
      <c r="F63" s="15"/>
      <c r="N63" s="12">
        <f t="shared" si="7"/>
        <v>0.56527777777777766</v>
      </c>
      <c r="O63" s="13" t="s">
        <v>1</v>
      </c>
      <c r="P63" s="14">
        <f t="shared" si="0"/>
        <v>0.5659722222222221</v>
      </c>
      <c r="Q63" s="15"/>
      <c r="S63" s="12">
        <f t="shared" si="8"/>
        <v>0.56527777777777766</v>
      </c>
      <c r="T63" s="13" t="s">
        <v>1</v>
      </c>
      <c r="U63" s="14">
        <f t="shared" si="2"/>
        <v>0.5659722222222221</v>
      </c>
      <c r="V63" s="41"/>
      <c r="W63" s="95"/>
      <c r="Y63" s="12">
        <f t="shared" si="9"/>
        <v>0.56527777777777766</v>
      </c>
      <c r="Z63" s="13" t="s">
        <v>1</v>
      </c>
      <c r="AA63" s="14">
        <f t="shared" si="4"/>
        <v>0.5659722222222221</v>
      </c>
      <c r="AB63" s="41"/>
      <c r="AC63" s="95"/>
    </row>
    <row r="64" spans="2:29" x14ac:dyDescent="0.4">
      <c r="B64" s="78"/>
      <c r="C64" s="12">
        <f t="shared" si="6"/>
        <v>0.5659722222222221</v>
      </c>
      <c r="D64" s="13" t="s">
        <v>1</v>
      </c>
      <c r="E64" s="14">
        <f t="shared" si="1"/>
        <v>0.56666666666666654</v>
      </c>
      <c r="F64" s="15"/>
      <c r="N64" s="12">
        <f t="shared" si="7"/>
        <v>0.5659722222222221</v>
      </c>
      <c r="O64" s="13" t="s">
        <v>1</v>
      </c>
      <c r="P64" s="14">
        <f t="shared" si="0"/>
        <v>0.56666666666666654</v>
      </c>
      <c r="Q64" s="15"/>
      <c r="S64" s="12">
        <f t="shared" si="8"/>
        <v>0.5659722222222221</v>
      </c>
      <c r="T64" s="13" t="s">
        <v>1</v>
      </c>
      <c r="U64" s="14">
        <f t="shared" si="2"/>
        <v>0.56666666666666654</v>
      </c>
      <c r="V64" s="41"/>
      <c r="W64" s="95"/>
      <c r="Y64" s="12">
        <f t="shared" si="9"/>
        <v>0.5659722222222221</v>
      </c>
      <c r="Z64" s="13" t="s">
        <v>1</v>
      </c>
      <c r="AA64" s="14">
        <f t="shared" si="4"/>
        <v>0.56666666666666654</v>
      </c>
      <c r="AB64" s="41"/>
      <c r="AC64" s="95"/>
    </row>
    <row r="65" spans="2:29" x14ac:dyDescent="0.4">
      <c r="B65" s="78"/>
      <c r="C65" s="12">
        <f t="shared" si="6"/>
        <v>0.56666666666666654</v>
      </c>
      <c r="D65" s="13" t="s">
        <v>1</v>
      </c>
      <c r="E65" s="14">
        <f t="shared" si="1"/>
        <v>0.56736111111111098</v>
      </c>
      <c r="F65" s="15"/>
      <c r="N65" s="12">
        <f t="shared" si="7"/>
        <v>0.56666666666666654</v>
      </c>
      <c r="O65" s="13" t="s">
        <v>1</v>
      </c>
      <c r="P65" s="14">
        <f t="shared" si="0"/>
        <v>0.56736111111111098</v>
      </c>
      <c r="Q65" s="15"/>
      <c r="S65" s="12">
        <f t="shared" si="8"/>
        <v>0.56666666666666654</v>
      </c>
      <c r="T65" s="13" t="s">
        <v>1</v>
      </c>
      <c r="U65" s="14">
        <f t="shared" si="2"/>
        <v>0.56736111111111098</v>
      </c>
      <c r="V65" s="41"/>
      <c r="W65" s="95"/>
      <c r="Y65" s="12">
        <f t="shared" si="9"/>
        <v>0.56666666666666654</v>
      </c>
      <c r="Z65" s="13" t="s">
        <v>1</v>
      </c>
      <c r="AA65" s="14">
        <f t="shared" si="4"/>
        <v>0.56736111111111098</v>
      </c>
      <c r="AB65" s="41"/>
      <c r="AC65" s="95"/>
    </row>
    <row r="66" spans="2:29" x14ac:dyDescent="0.4">
      <c r="B66" s="78"/>
      <c r="C66" s="12">
        <f t="shared" si="6"/>
        <v>0.56736111111111098</v>
      </c>
      <c r="D66" s="13" t="s">
        <v>1</v>
      </c>
      <c r="E66" s="14">
        <f t="shared" si="1"/>
        <v>0.56805555555555542</v>
      </c>
      <c r="F66" s="15"/>
      <c r="N66" s="12">
        <f t="shared" si="7"/>
        <v>0.56736111111111098</v>
      </c>
      <c r="O66" s="13" t="s">
        <v>1</v>
      </c>
      <c r="P66" s="14">
        <f t="shared" si="0"/>
        <v>0.56805555555555542</v>
      </c>
      <c r="Q66" s="15"/>
      <c r="S66" s="12">
        <f t="shared" si="8"/>
        <v>0.56736111111111098</v>
      </c>
      <c r="T66" s="13" t="s">
        <v>1</v>
      </c>
      <c r="U66" s="14">
        <f t="shared" si="2"/>
        <v>0.56805555555555542</v>
      </c>
      <c r="V66" s="41"/>
      <c r="W66" s="95"/>
      <c r="Y66" s="12">
        <f t="shared" si="9"/>
        <v>0.56736111111111098</v>
      </c>
      <c r="Z66" s="13" t="s">
        <v>1</v>
      </c>
      <c r="AA66" s="14">
        <f t="shared" si="4"/>
        <v>0.56805555555555542</v>
      </c>
      <c r="AB66" s="41"/>
      <c r="AC66" s="95"/>
    </row>
    <row r="67" spans="2:29" x14ac:dyDescent="0.4">
      <c r="B67" s="78"/>
      <c r="C67" s="12">
        <f t="shared" si="6"/>
        <v>0.56805555555555542</v>
      </c>
      <c r="D67" s="13" t="s">
        <v>1</v>
      </c>
      <c r="E67" s="14">
        <f t="shared" si="1"/>
        <v>0.56874999999999987</v>
      </c>
      <c r="F67" s="15"/>
      <c r="N67" s="12">
        <f t="shared" si="7"/>
        <v>0.56805555555555542</v>
      </c>
      <c r="O67" s="13" t="s">
        <v>1</v>
      </c>
      <c r="P67" s="14">
        <f t="shared" si="0"/>
        <v>0.56874999999999987</v>
      </c>
      <c r="Q67" s="15"/>
      <c r="S67" s="12">
        <f t="shared" si="8"/>
        <v>0.56805555555555542</v>
      </c>
      <c r="T67" s="13" t="s">
        <v>1</v>
      </c>
      <c r="U67" s="14">
        <f t="shared" si="2"/>
        <v>0.56874999999999987</v>
      </c>
      <c r="V67" s="41"/>
      <c r="W67" s="95"/>
      <c r="Y67" s="12">
        <f t="shared" si="9"/>
        <v>0.56805555555555542</v>
      </c>
      <c r="Z67" s="13" t="s">
        <v>1</v>
      </c>
      <c r="AA67" s="14">
        <f t="shared" si="4"/>
        <v>0.56874999999999987</v>
      </c>
      <c r="AB67" s="41"/>
      <c r="AC67" s="95"/>
    </row>
    <row r="68" spans="2:29" x14ac:dyDescent="0.4">
      <c r="B68" s="78"/>
      <c r="C68" s="12">
        <f t="shared" si="6"/>
        <v>0.56874999999999987</v>
      </c>
      <c r="D68" s="13" t="s">
        <v>1</v>
      </c>
      <c r="E68" s="14">
        <f t="shared" si="1"/>
        <v>0.56944444444444431</v>
      </c>
      <c r="F68" s="15"/>
      <c r="N68" s="12">
        <f t="shared" si="7"/>
        <v>0.56874999999999987</v>
      </c>
      <c r="O68" s="13" t="s">
        <v>1</v>
      </c>
      <c r="P68" s="14">
        <f t="shared" si="0"/>
        <v>0.56944444444444431</v>
      </c>
      <c r="Q68" s="15"/>
      <c r="S68" s="12">
        <f t="shared" si="8"/>
        <v>0.56874999999999987</v>
      </c>
      <c r="T68" s="13" t="s">
        <v>1</v>
      </c>
      <c r="U68" s="14">
        <f t="shared" si="2"/>
        <v>0.56944444444444431</v>
      </c>
      <c r="V68" s="41"/>
      <c r="W68" s="95"/>
      <c r="Y68" s="12">
        <f t="shared" si="9"/>
        <v>0.56874999999999987</v>
      </c>
      <c r="Z68" s="13" t="s">
        <v>1</v>
      </c>
      <c r="AA68" s="14">
        <f t="shared" si="4"/>
        <v>0.56944444444444431</v>
      </c>
      <c r="AB68" s="41"/>
      <c r="AC68" s="95"/>
    </row>
    <row r="69" spans="2:29" x14ac:dyDescent="0.4">
      <c r="B69" s="78"/>
      <c r="C69" s="12">
        <f t="shared" si="6"/>
        <v>0.56944444444444431</v>
      </c>
      <c r="D69" s="13" t="s">
        <v>1</v>
      </c>
      <c r="E69" s="14">
        <f t="shared" si="1"/>
        <v>0.57013888888888875</v>
      </c>
      <c r="F69" s="15"/>
      <c r="N69" s="12">
        <f t="shared" si="7"/>
        <v>0.56944444444444431</v>
      </c>
      <c r="O69" s="13" t="s">
        <v>1</v>
      </c>
      <c r="P69" s="14">
        <f t="shared" si="0"/>
        <v>0.57013888888888875</v>
      </c>
      <c r="Q69" s="15"/>
      <c r="S69" s="12">
        <f t="shared" si="8"/>
        <v>0.56944444444444431</v>
      </c>
      <c r="T69" s="13" t="s">
        <v>1</v>
      </c>
      <c r="U69" s="14">
        <f t="shared" si="2"/>
        <v>0.57013888888888875</v>
      </c>
      <c r="V69" s="41"/>
      <c r="W69" s="95"/>
      <c r="Y69" s="12">
        <f t="shared" si="9"/>
        <v>0.56944444444444431</v>
      </c>
      <c r="Z69" s="13" t="s">
        <v>1</v>
      </c>
      <c r="AA69" s="14">
        <f t="shared" si="4"/>
        <v>0.57013888888888875</v>
      </c>
      <c r="AB69" s="41"/>
      <c r="AC69" s="95"/>
    </row>
    <row r="70" spans="2:29" x14ac:dyDescent="0.4">
      <c r="B70" s="78"/>
      <c r="C70" s="12">
        <f t="shared" si="6"/>
        <v>0.57013888888888875</v>
      </c>
      <c r="D70" s="13" t="s">
        <v>1</v>
      </c>
      <c r="E70" s="14">
        <f t="shared" si="1"/>
        <v>0.57083333333333319</v>
      </c>
      <c r="F70" s="15"/>
      <c r="N70" s="12">
        <f t="shared" si="7"/>
        <v>0.57013888888888875</v>
      </c>
      <c r="O70" s="13" t="s">
        <v>1</v>
      </c>
      <c r="P70" s="14">
        <f t="shared" si="0"/>
        <v>0.57083333333333319</v>
      </c>
      <c r="Q70" s="15"/>
      <c r="S70" s="12">
        <f t="shared" si="8"/>
        <v>0.57013888888888875</v>
      </c>
      <c r="T70" s="13" t="s">
        <v>1</v>
      </c>
      <c r="U70" s="14">
        <f t="shared" si="2"/>
        <v>0.57083333333333319</v>
      </c>
      <c r="V70" s="41"/>
      <c r="W70" s="95"/>
      <c r="Y70" s="12">
        <f t="shared" si="9"/>
        <v>0.57013888888888875</v>
      </c>
      <c r="Z70" s="13" t="s">
        <v>1</v>
      </c>
      <c r="AA70" s="14">
        <f t="shared" si="4"/>
        <v>0.57083333333333319</v>
      </c>
      <c r="AB70" s="41"/>
      <c r="AC70" s="95"/>
    </row>
    <row r="71" spans="2:29" x14ac:dyDescent="0.4">
      <c r="B71" s="78"/>
      <c r="C71" s="12">
        <f t="shared" si="6"/>
        <v>0.57083333333333319</v>
      </c>
      <c r="D71" s="13" t="s">
        <v>1</v>
      </c>
      <c r="E71" s="14">
        <f t="shared" si="1"/>
        <v>0.57152777777777763</v>
      </c>
      <c r="F71" s="15"/>
      <c r="N71" s="12">
        <f t="shared" si="7"/>
        <v>0.57083333333333319</v>
      </c>
      <c r="O71" s="13" t="s">
        <v>1</v>
      </c>
      <c r="P71" s="14">
        <f t="shared" si="0"/>
        <v>0.57152777777777763</v>
      </c>
      <c r="Q71" s="15"/>
      <c r="S71" s="12">
        <f t="shared" si="8"/>
        <v>0.57083333333333319</v>
      </c>
      <c r="T71" s="13" t="s">
        <v>1</v>
      </c>
      <c r="U71" s="14">
        <f t="shared" si="2"/>
        <v>0.57152777777777763</v>
      </c>
      <c r="V71" s="41"/>
      <c r="W71" s="95"/>
      <c r="Y71" s="12">
        <f t="shared" si="9"/>
        <v>0.57083333333333319</v>
      </c>
      <c r="Z71" s="13" t="s">
        <v>1</v>
      </c>
      <c r="AA71" s="14">
        <f t="shared" si="4"/>
        <v>0.57152777777777763</v>
      </c>
      <c r="AB71" s="41"/>
      <c r="AC71" s="95"/>
    </row>
    <row r="72" spans="2:29" x14ac:dyDescent="0.4">
      <c r="B72" s="78"/>
      <c r="C72" s="12">
        <f t="shared" si="6"/>
        <v>0.57152777777777763</v>
      </c>
      <c r="D72" s="13" t="s">
        <v>1</v>
      </c>
      <c r="E72" s="14">
        <f t="shared" si="1"/>
        <v>0.57222222222222208</v>
      </c>
      <c r="F72" s="15"/>
      <c r="N72" s="12">
        <f t="shared" si="7"/>
        <v>0.57152777777777763</v>
      </c>
      <c r="O72" s="13" t="s">
        <v>1</v>
      </c>
      <c r="P72" s="14">
        <f t="shared" si="0"/>
        <v>0.57222222222222208</v>
      </c>
      <c r="Q72" s="15"/>
      <c r="S72" s="12">
        <f t="shared" si="8"/>
        <v>0.57152777777777763</v>
      </c>
      <c r="T72" s="13" t="s">
        <v>1</v>
      </c>
      <c r="U72" s="14">
        <f t="shared" si="2"/>
        <v>0.57222222222222208</v>
      </c>
      <c r="V72" s="41"/>
      <c r="W72" s="95"/>
      <c r="Y72" s="12">
        <f t="shared" si="9"/>
        <v>0.57152777777777763</v>
      </c>
      <c r="Z72" s="13" t="s">
        <v>1</v>
      </c>
      <c r="AA72" s="14">
        <f t="shared" si="4"/>
        <v>0.57222222222222208</v>
      </c>
      <c r="AB72" s="41"/>
      <c r="AC72" s="95"/>
    </row>
    <row r="73" spans="2:29" x14ac:dyDescent="0.4">
      <c r="B73" s="78"/>
      <c r="C73" s="12">
        <f t="shared" si="6"/>
        <v>0.57222222222222208</v>
      </c>
      <c r="D73" s="13" t="s">
        <v>1</v>
      </c>
      <c r="E73" s="14">
        <f t="shared" si="1"/>
        <v>0.57291666666666652</v>
      </c>
      <c r="F73" s="15"/>
      <c r="N73" s="12">
        <f t="shared" si="7"/>
        <v>0.57222222222222208</v>
      </c>
      <c r="O73" s="13" t="s">
        <v>1</v>
      </c>
      <c r="P73" s="14">
        <f t="shared" si="0"/>
        <v>0.57291666666666652</v>
      </c>
      <c r="Q73" s="15"/>
      <c r="S73" s="12">
        <f t="shared" si="8"/>
        <v>0.57222222222222208</v>
      </c>
      <c r="T73" s="13" t="s">
        <v>1</v>
      </c>
      <c r="U73" s="14">
        <f t="shared" si="2"/>
        <v>0.57291666666666652</v>
      </c>
      <c r="V73" s="41"/>
      <c r="W73" s="95"/>
      <c r="Y73" s="12">
        <f t="shared" si="9"/>
        <v>0.57222222222222208</v>
      </c>
      <c r="Z73" s="13" t="s">
        <v>1</v>
      </c>
      <c r="AA73" s="14">
        <f t="shared" si="4"/>
        <v>0.57291666666666652</v>
      </c>
      <c r="AB73" s="41"/>
      <c r="AC73" s="95"/>
    </row>
    <row r="74" spans="2:29" x14ac:dyDescent="0.4">
      <c r="B74" s="78"/>
      <c r="C74" s="12">
        <f t="shared" si="6"/>
        <v>0.57291666666666652</v>
      </c>
      <c r="D74" s="13" t="s">
        <v>1</v>
      </c>
      <c r="E74" s="14">
        <f t="shared" si="1"/>
        <v>0.57361111111111096</v>
      </c>
      <c r="F74" s="15"/>
      <c r="N74" s="12">
        <f t="shared" si="7"/>
        <v>0.57291666666666652</v>
      </c>
      <c r="O74" s="13" t="s">
        <v>1</v>
      </c>
      <c r="P74" s="14">
        <f t="shared" si="0"/>
        <v>0.57361111111111096</v>
      </c>
      <c r="Q74" s="15"/>
      <c r="S74" s="12">
        <f t="shared" si="8"/>
        <v>0.57291666666666652</v>
      </c>
      <c r="T74" s="13" t="s">
        <v>1</v>
      </c>
      <c r="U74" s="14">
        <f t="shared" si="2"/>
        <v>0.57361111111111096</v>
      </c>
      <c r="V74" s="41"/>
      <c r="W74" s="95"/>
      <c r="Y74" s="12">
        <f t="shared" si="9"/>
        <v>0.57291666666666652</v>
      </c>
      <c r="Z74" s="13" t="s">
        <v>1</v>
      </c>
      <c r="AA74" s="14">
        <f t="shared" si="4"/>
        <v>0.57361111111111096</v>
      </c>
      <c r="AB74" s="41"/>
      <c r="AC74" s="95"/>
    </row>
    <row r="75" spans="2:29" x14ac:dyDescent="0.4">
      <c r="B75" s="78"/>
      <c r="C75" s="12">
        <f t="shared" si="6"/>
        <v>0.57361111111111096</v>
      </c>
      <c r="D75" s="13" t="s">
        <v>1</v>
      </c>
      <c r="E75" s="14">
        <f t="shared" si="1"/>
        <v>0.5743055555555554</v>
      </c>
      <c r="F75" s="15"/>
      <c r="N75" s="12">
        <f t="shared" si="7"/>
        <v>0.57361111111111096</v>
      </c>
      <c r="O75" s="13" t="s">
        <v>1</v>
      </c>
      <c r="P75" s="14">
        <f t="shared" si="0"/>
        <v>0.5743055555555554</v>
      </c>
      <c r="Q75" s="15"/>
      <c r="S75" s="12">
        <f t="shared" si="8"/>
        <v>0.57361111111111096</v>
      </c>
      <c r="T75" s="13" t="s">
        <v>1</v>
      </c>
      <c r="U75" s="14">
        <f t="shared" si="2"/>
        <v>0.5743055555555554</v>
      </c>
      <c r="V75" s="41"/>
      <c r="W75" s="95"/>
      <c r="Y75" s="12">
        <f t="shared" si="9"/>
        <v>0.57361111111111096</v>
      </c>
      <c r="Z75" s="13" t="s">
        <v>1</v>
      </c>
      <c r="AA75" s="14">
        <f t="shared" si="4"/>
        <v>0.5743055555555554</v>
      </c>
      <c r="AB75" s="41"/>
      <c r="AC75" s="95"/>
    </row>
    <row r="76" spans="2:29" x14ac:dyDescent="0.4">
      <c r="B76" s="78"/>
      <c r="C76" s="12">
        <f t="shared" si="6"/>
        <v>0.5743055555555554</v>
      </c>
      <c r="D76" s="13" t="s">
        <v>1</v>
      </c>
      <c r="E76" s="14">
        <f t="shared" si="1"/>
        <v>0.57499999999999984</v>
      </c>
      <c r="F76" s="15"/>
      <c r="N76" s="12">
        <f t="shared" si="7"/>
        <v>0.5743055555555554</v>
      </c>
      <c r="O76" s="13" t="s">
        <v>1</v>
      </c>
      <c r="P76" s="14">
        <f t="shared" si="0"/>
        <v>0.57499999999999984</v>
      </c>
      <c r="Q76" s="15"/>
      <c r="S76" s="12">
        <f t="shared" si="8"/>
        <v>0.5743055555555554</v>
      </c>
      <c r="T76" s="13" t="s">
        <v>1</v>
      </c>
      <c r="U76" s="14">
        <f t="shared" si="2"/>
        <v>0.57499999999999984</v>
      </c>
      <c r="V76" s="41"/>
      <c r="W76" s="95"/>
      <c r="Y76" s="12">
        <f t="shared" si="9"/>
        <v>0.5743055555555554</v>
      </c>
      <c r="Z76" s="13" t="s">
        <v>1</v>
      </c>
      <c r="AA76" s="14">
        <f t="shared" si="4"/>
        <v>0.57499999999999984</v>
      </c>
      <c r="AB76" s="41"/>
      <c r="AC76" s="95"/>
    </row>
    <row r="77" spans="2:29" x14ac:dyDescent="0.4">
      <c r="B77" s="78"/>
      <c r="C77" s="12">
        <f t="shared" si="6"/>
        <v>0.57499999999999984</v>
      </c>
      <c r="D77" s="35" t="s">
        <v>1</v>
      </c>
      <c r="E77" s="14">
        <f t="shared" si="1"/>
        <v>0.57569444444444429</v>
      </c>
      <c r="F77" s="15"/>
      <c r="G77" s="29"/>
      <c r="N77" s="12">
        <f t="shared" si="7"/>
        <v>0.57499999999999984</v>
      </c>
      <c r="O77" s="35" t="s">
        <v>1</v>
      </c>
      <c r="P77" s="14">
        <f t="shared" si="0"/>
        <v>0.57569444444444429</v>
      </c>
      <c r="Q77" s="15"/>
      <c r="S77" s="12">
        <f t="shared" si="8"/>
        <v>0.57499999999999984</v>
      </c>
      <c r="T77" s="35" t="s">
        <v>1</v>
      </c>
      <c r="U77" s="14">
        <f t="shared" si="2"/>
        <v>0.57569444444444429</v>
      </c>
      <c r="V77" s="41"/>
      <c r="W77" s="95"/>
      <c r="Y77" s="12">
        <f t="shared" si="9"/>
        <v>0.57499999999999984</v>
      </c>
      <c r="Z77" s="35" t="s">
        <v>1</v>
      </c>
      <c r="AA77" s="14">
        <f t="shared" si="4"/>
        <v>0.57569444444444429</v>
      </c>
      <c r="AB77" s="41"/>
      <c r="AC77" s="95"/>
    </row>
    <row r="78" spans="2:29" x14ac:dyDescent="0.4">
      <c r="B78" s="78"/>
      <c r="C78" s="12">
        <f t="shared" si="6"/>
        <v>0.57569444444444429</v>
      </c>
      <c r="D78" s="13" t="s">
        <v>1</v>
      </c>
      <c r="E78" s="14">
        <f t="shared" si="1"/>
        <v>0.57638888888888873</v>
      </c>
      <c r="F78" s="15"/>
      <c r="N78" s="12">
        <f t="shared" si="7"/>
        <v>0.57569444444444429</v>
      </c>
      <c r="O78" s="13" t="s">
        <v>1</v>
      </c>
      <c r="P78" s="14">
        <f t="shared" si="0"/>
        <v>0.57638888888888873</v>
      </c>
      <c r="Q78" s="15"/>
      <c r="S78" s="12">
        <f t="shared" si="8"/>
        <v>0.57569444444444429</v>
      </c>
      <c r="T78" s="13" t="s">
        <v>1</v>
      </c>
      <c r="U78" s="14">
        <f t="shared" si="2"/>
        <v>0.57638888888888873</v>
      </c>
      <c r="V78" s="41"/>
      <c r="W78" s="95"/>
      <c r="Y78" s="12">
        <f t="shared" si="9"/>
        <v>0.57569444444444429</v>
      </c>
      <c r="Z78" s="13" t="s">
        <v>1</v>
      </c>
      <c r="AA78" s="14">
        <f t="shared" si="4"/>
        <v>0.57638888888888873</v>
      </c>
      <c r="AB78" s="41"/>
      <c r="AC78" s="95"/>
    </row>
    <row r="79" spans="2:29" x14ac:dyDescent="0.4">
      <c r="B79" s="78"/>
      <c r="C79" s="12">
        <f t="shared" si="6"/>
        <v>0.57638888888888873</v>
      </c>
      <c r="D79" s="13" t="s">
        <v>1</v>
      </c>
      <c r="E79" s="14">
        <f t="shared" si="1"/>
        <v>0.57708333333333317</v>
      </c>
      <c r="F79" s="15"/>
      <c r="N79" s="12">
        <f t="shared" si="7"/>
        <v>0.57638888888888873</v>
      </c>
      <c r="O79" s="13" t="s">
        <v>1</v>
      </c>
      <c r="P79" s="14">
        <f t="shared" si="0"/>
        <v>0.57708333333333317</v>
      </c>
      <c r="Q79" s="15"/>
      <c r="S79" s="12">
        <f t="shared" si="8"/>
        <v>0.57638888888888873</v>
      </c>
      <c r="T79" s="13" t="s">
        <v>1</v>
      </c>
      <c r="U79" s="14">
        <f t="shared" si="2"/>
        <v>0.57708333333333317</v>
      </c>
      <c r="V79" s="41"/>
      <c r="W79" s="95"/>
      <c r="Y79" s="12">
        <f t="shared" si="9"/>
        <v>0.57638888888888873</v>
      </c>
      <c r="Z79" s="13" t="s">
        <v>1</v>
      </c>
      <c r="AA79" s="14">
        <f t="shared" si="4"/>
        <v>0.57708333333333317</v>
      </c>
      <c r="AB79" s="41"/>
      <c r="AC79" s="95"/>
    </row>
    <row r="80" spans="2:29" x14ac:dyDescent="0.4">
      <c r="B80" s="78"/>
      <c r="C80" s="12">
        <f t="shared" si="6"/>
        <v>0.57708333333333317</v>
      </c>
      <c r="D80" s="13" t="s">
        <v>1</v>
      </c>
      <c r="E80" s="14">
        <f t="shared" si="1"/>
        <v>0.57777777777777761</v>
      </c>
      <c r="F80" s="15"/>
      <c r="N80" s="12">
        <f t="shared" si="7"/>
        <v>0.57708333333333317</v>
      </c>
      <c r="O80" s="13" t="s">
        <v>1</v>
      </c>
      <c r="P80" s="14">
        <f t="shared" si="0"/>
        <v>0.57777777777777761</v>
      </c>
      <c r="Q80" s="15"/>
      <c r="S80" s="12">
        <f t="shared" si="8"/>
        <v>0.57708333333333317</v>
      </c>
      <c r="T80" s="13" t="s">
        <v>1</v>
      </c>
      <c r="U80" s="14">
        <f t="shared" si="2"/>
        <v>0.57777777777777761</v>
      </c>
      <c r="V80" s="41"/>
      <c r="W80" s="95"/>
      <c r="Y80" s="12">
        <f t="shared" si="9"/>
        <v>0.57708333333333317</v>
      </c>
      <c r="Z80" s="13" t="s">
        <v>1</v>
      </c>
      <c r="AA80" s="14">
        <f t="shared" si="4"/>
        <v>0.57777777777777761</v>
      </c>
      <c r="AB80" s="41"/>
      <c r="AC80" s="95"/>
    </row>
    <row r="81" spans="2:29" x14ac:dyDescent="0.4">
      <c r="B81" s="78"/>
      <c r="C81" s="12">
        <f t="shared" si="6"/>
        <v>0.57777777777777761</v>
      </c>
      <c r="D81" s="13" t="s">
        <v>1</v>
      </c>
      <c r="E81" s="14">
        <f t="shared" si="1"/>
        <v>0.57847222222222205</v>
      </c>
      <c r="F81" s="15"/>
      <c r="N81" s="12">
        <f t="shared" si="7"/>
        <v>0.57777777777777761</v>
      </c>
      <c r="O81" s="13" t="s">
        <v>1</v>
      </c>
      <c r="P81" s="14">
        <f t="shared" si="0"/>
        <v>0.57847222222222205</v>
      </c>
      <c r="Q81" s="15"/>
      <c r="S81" s="12">
        <f t="shared" si="8"/>
        <v>0.57777777777777761</v>
      </c>
      <c r="T81" s="13" t="s">
        <v>1</v>
      </c>
      <c r="U81" s="14">
        <f t="shared" si="2"/>
        <v>0.57847222222222205</v>
      </c>
      <c r="V81" s="41"/>
      <c r="W81" s="95"/>
      <c r="Y81" s="12">
        <f t="shared" si="9"/>
        <v>0.57777777777777761</v>
      </c>
      <c r="Z81" s="13" t="s">
        <v>1</v>
      </c>
      <c r="AA81" s="14">
        <f t="shared" si="4"/>
        <v>0.57847222222222205</v>
      </c>
      <c r="AB81" s="41"/>
      <c r="AC81" s="95"/>
    </row>
    <row r="82" spans="2:29" x14ac:dyDescent="0.4">
      <c r="B82" s="78"/>
      <c r="C82" s="12">
        <f t="shared" si="6"/>
        <v>0.57847222222222205</v>
      </c>
      <c r="D82" s="13" t="s">
        <v>1</v>
      </c>
      <c r="E82" s="14">
        <f t="shared" si="1"/>
        <v>0.5791666666666665</v>
      </c>
      <c r="F82" s="15"/>
      <c r="N82" s="12">
        <f t="shared" si="7"/>
        <v>0.57847222222222205</v>
      </c>
      <c r="O82" s="13" t="s">
        <v>1</v>
      </c>
      <c r="P82" s="14">
        <f t="shared" si="0"/>
        <v>0.5791666666666665</v>
      </c>
      <c r="Q82" s="15"/>
      <c r="S82" s="12">
        <f t="shared" si="8"/>
        <v>0.57847222222222205</v>
      </c>
      <c r="T82" s="13" t="s">
        <v>1</v>
      </c>
      <c r="U82" s="14">
        <f t="shared" si="2"/>
        <v>0.5791666666666665</v>
      </c>
      <c r="V82" s="41"/>
      <c r="W82" s="95"/>
      <c r="Y82" s="12">
        <f t="shared" si="9"/>
        <v>0.57847222222222205</v>
      </c>
      <c r="Z82" s="13" t="s">
        <v>1</v>
      </c>
      <c r="AA82" s="14">
        <f t="shared" si="4"/>
        <v>0.5791666666666665</v>
      </c>
      <c r="AB82" s="41"/>
      <c r="AC82" s="95"/>
    </row>
    <row r="83" spans="2:29" x14ac:dyDescent="0.4">
      <c r="B83" s="78"/>
      <c r="C83" s="12">
        <f t="shared" si="6"/>
        <v>0.5791666666666665</v>
      </c>
      <c r="D83" s="13" t="s">
        <v>1</v>
      </c>
      <c r="E83" s="14">
        <f t="shared" si="1"/>
        <v>0.57986111111111094</v>
      </c>
      <c r="F83" s="15"/>
      <c r="N83" s="12">
        <f t="shared" si="7"/>
        <v>0.5791666666666665</v>
      </c>
      <c r="O83" s="13" t="s">
        <v>1</v>
      </c>
      <c r="P83" s="14">
        <f t="shared" si="0"/>
        <v>0.57986111111111094</v>
      </c>
      <c r="Q83" s="15"/>
      <c r="S83" s="12">
        <f t="shared" si="8"/>
        <v>0.5791666666666665</v>
      </c>
      <c r="T83" s="13" t="s">
        <v>1</v>
      </c>
      <c r="U83" s="14">
        <f t="shared" si="2"/>
        <v>0.57986111111111094</v>
      </c>
      <c r="V83" s="41"/>
      <c r="W83" s="95"/>
      <c r="Y83" s="12">
        <f t="shared" si="9"/>
        <v>0.5791666666666665</v>
      </c>
      <c r="Z83" s="13" t="s">
        <v>1</v>
      </c>
      <c r="AA83" s="14">
        <f t="shared" si="4"/>
        <v>0.57986111111111094</v>
      </c>
      <c r="AB83" s="41"/>
      <c r="AC83" s="95"/>
    </row>
    <row r="84" spans="2:29" x14ac:dyDescent="0.4">
      <c r="B84" s="78"/>
      <c r="C84" s="12">
        <f t="shared" si="6"/>
        <v>0.57986111111111094</v>
      </c>
      <c r="D84" s="13" t="s">
        <v>1</v>
      </c>
      <c r="E84" s="14">
        <f t="shared" si="1"/>
        <v>0.58055555555555538</v>
      </c>
      <c r="F84" s="15"/>
      <c r="N84" s="12">
        <f t="shared" si="7"/>
        <v>0.57986111111111094</v>
      </c>
      <c r="O84" s="13" t="s">
        <v>1</v>
      </c>
      <c r="P84" s="14">
        <f t="shared" si="0"/>
        <v>0.58055555555555538</v>
      </c>
      <c r="Q84" s="15"/>
      <c r="S84" s="12">
        <f t="shared" si="8"/>
        <v>0.57986111111111094</v>
      </c>
      <c r="T84" s="13" t="s">
        <v>1</v>
      </c>
      <c r="U84" s="14">
        <f t="shared" si="2"/>
        <v>0.58055555555555538</v>
      </c>
      <c r="V84" s="41"/>
      <c r="W84" s="95"/>
      <c r="Y84" s="12">
        <f t="shared" si="9"/>
        <v>0.57986111111111094</v>
      </c>
      <c r="Z84" s="13" t="s">
        <v>1</v>
      </c>
      <c r="AA84" s="14">
        <f t="shared" si="4"/>
        <v>0.58055555555555538</v>
      </c>
      <c r="AB84" s="41"/>
      <c r="AC84" s="95"/>
    </row>
    <row r="85" spans="2:29" x14ac:dyDescent="0.4">
      <c r="B85" s="78"/>
      <c r="C85" s="12">
        <f t="shared" si="6"/>
        <v>0.58055555555555538</v>
      </c>
      <c r="D85" s="13" t="s">
        <v>1</v>
      </c>
      <c r="E85" s="14">
        <f t="shared" si="1"/>
        <v>0.58124999999999982</v>
      </c>
      <c r="F85" s="15"/>
      <c r="N85" s="12">
        <f t="shared" si="7"/>
        <v>0.58055555555555538</v>
      </c>
      <c r="O85" s="13" t="s">
        <v>1</v>
      </c>
      <c r="P85" s="14">
        <f t="shared" si="0"/>
        <v>0.58124999999999982</v>
      </c>
      <c r="Q85" s="15"/>
      <c r="S85" s="12">
        <f t="shared" si="8"/>
        <v>0.58055555555555538</v>
      </c>
      <c r="T85" s="13" t="s">
        <v>1</v>
      </c>
      <c r="U85" s="14">
        <f t="shared" si="2"/>
        <v>0.58124999999999982</v>
      </c>
      <c r="V85" s="41"/>
      <c r="W85" s="95"/>
      <c r="Y85" s="12">
        <f t="shared" si="9"/>
        <v>0.58055555555555538</v>
      </c>
      <c r="Z85" s="13" t="s">
        <v>1</v>
      </c>
      <c r="AA85" s="14">
        <f t="shared" si="4"/>
        <v>0.58124999999999982</v>
      </c>
      <c r="AB85" s="41"/>
      <c r="AC85" s="95"/>
    </row>
    <row r="86" spans="2:29" x14ac:dyDescent="0.4">
      <c r="B86" s="78"/>
      <c r="C86" s="12">
        <f t="shared" si="6"/>
        <v>0.58124999999999982</v>
      </c>
      <c r="D86" s="13" t="s">
        <v>1</v>
      </c>
      <c r="E86" s="14">
        <f t="shared" si="1"/>
        <v>0.58194444444444426</v>
      </c>
      <c r="F86" s="15"/>
      <c r="N86" s="12">
        <f t="shared" si="7"/>
        <v>0.58124999999999982</v>
      </c>
      <c r="O86" s="13" t="s">
        <v>1</v>
      </c>
      <c r="P86" s="14">
        <f t="shared" si="0"/>
        <v>0.58194444444444426</v>
      </c>
      <c r="Q86" s="15"/>
      <c r="S86" s="12">
        <f t="shared" si="8"/>
        <v>0.58124999999999982</v>
      </c>
      <c r="T86" s="13" t="s">
        <v>1</v>
      </c>
      <c r="U86" s="14">
        <f t="shared" si="2"/>
        <v>0.58194444444444426</v>
      </c>
      <c r="V86" s="41"/>
      <c r="W86" s="95"/>
      <c r="Y86" s="12">
        <f t="shared" si="9"/>
        <v>0.58124999999999982</v>
      </c>
      <c r="Z86" s="13" t="s">
        <v>1</v>
      </c>
      <c r="AA86" s="14">
        <f t="shared" si="4"/>
        <v>0.58194444444444426</v>
      </c>
      <c r="AB86" s="41"/>
      <c r="AC86" s="95"/>
    </row>
    <row r="87" spans="2:29" x14ac:dyDescent="0.4">
      <c r="B87" s="78"/>
      <c r="C87" s="12">
        <f t="shared" si="6"/>
        <v>0.58194444444444426</v>
      </c>
      <c r="D87" s="13" t="s">
        <v>1</v>
      </c>
      <c r="E87" s="14">
        <f t="shared" si="1"/>
        <v>0.58263888888888871</v>
      </c>
      <c r="F87" s="15"/>
      <c r="N87" s="12">
        <f t="shared" si="7"/>
        <v>0.58194444444444426</v>
      </c>
      <c r="O87" s="13" t="s">
        <v>1</v>
      </c>
      <c r="P87" s="14">
        <f t="shared" si="0"/>
        <v>0.58263888888888871</v>
      </c>
      <c r="Q87" s="15"/>
      <c r="S87" s="12">
        <f t="shared" si="8"/>
        <v>0.58194444444444426</v>
      </c>
      <c r="T87" s="13" t="s">
        <v>1</v>
      </c>
      <c r="U87" s="14">
        <f t="shared" si="2"/>
        <v>0.58263888888888871</v>
      </c>
      <c r="V87" s="41"/>
      <c r="W87" s="95"/>
      <c r="Y87" s="12">
        <f t="shared" si="9"/>
        <v>0.58194444444444426</v>
      </c>
      <c r="Z87" s="13" t="s">
        <v>1</v>
      </c>
      <c r="AA87" s="14">
        <f t="shared" si="4"/>
        <v>0.58263888888888871</v>
      </c>
      <c r="AB87" s="41"/>
      <c r="AC87" s="95"/>
    </row>
    <row r="88" spans="2:29" x14ac:dyDescent="0.4">
      <c r="B88" s="78"/>
      <c r="C88" s="18">
        <f t="shared" si="6"/>
        <v>0.58263888888888871</v>
      </c>
      <c r="D88" s="19" t="s">
        <v>1</v>
      </c>
      <c r="E88" s="20">
        <f t="shared" si="1"/>
        <v>0.58333333333333315</v>
      </c>
      <c r="F88" s="39"/>
      <c r="N88" s="18">
        <f t="shared" si="7"/>
        <v>0.58263888888888871</v>
      </c>
      <c r="O88" s="19" t="s">
        <v>1</v>
      </c>
      <c r="P88" s="20">
        <f t="shared" si="0"/>
        <v>0.58333333333333315</v>
      </c>
      <c r="Q88" s="39"/>
      <c r="S88" s="18">
        <f t="shared" si="8"/>
        <v>0.58263888888888871</v>
      </c>
      <c r="T88" s="19" t="s">
        <v>1</v>
      </c>
      <c r="U88" s="20">
        <f t="shared" si="2"/>
        <v>0.58333333333333315</v>
      </c>
      <c r="V88" s="45"/>
      <c r="W88" s="95"/>
      <c r="Y88" s="18">
        <f t="shared" si="9"/>
        <v>0.58263888888888871</v>
      </c>
      <c r="Z88" s="19" t="s">
        <v>1</v>
      </c>
      <c r="AA88" s="20">
        <f t="shared" si="4"/>
        <v>0.58333333333333315</v>
      </c>
      <c r="AB88" s="45"/>
      <c r="AC88" s="95"/>
    </row>
    <row r="89" spans="2:29" ht="18.75" customHeight="1" x14ac:dyDescent="0.4">
      <c r="B89" s="78" t="s">
        <v>94</v>
      </c>
      <c r="C89" s="7">
        <f t="shared" si="6"/>
        <v>0.58333333333333315</v>
      </c>
      <c r="D89" s="8" t="s">
        <v>1</v>
      </c>
      <c r="E89" s="9">
        <f t="shared" si="1"/>
        <v>0.58402777777777759</v>
      </c>
      <c r="F89" s="31">
        <v>1400</v>
      </c>
      <c r="N89" s="7">
        <f t="shared" si="7"/>
        <v>0.58333333333333315</v>
      </c>
      <c r="O89" s="8" t="s">
        <v>1</v>
      </c>
      <c r="P89" s="9">
        <f t="shared" si="0"/>
        <v>0.58402777777777759</v>
      </c>
      <c r="Q89" s="31">
        <v>1400</v>
      </c>
      <c r="S89" s="7">
        <f t="shared" si="8"/>
        <v>0.58333333333333315</v>
      </c>
      <c r="T89" s="8" t="s">
        <v>1</v>
      </c>
      <c r="U89" s="9">
        <f t="shared" si="2"/>
        <v>0.58402777777777759</v>
      </c>
      <c r="V89" s="40">
        <f t="shared" ref="V89:V90" si="12">IFERROR(IF($E$16="事前予測型",F89-Q89,$L$29-Q89),"")</f>
        <v>0</v>
      </c>
      <c r="W89" s="79" t="s">
        <v>10</v>
      </c>
      <c r="Y89" s="7">
        <f t="shared" si="9"/>
        <v>0.58333333333333315</v>
      </c>
      <c r="Z89" s="8" t="s">
        <v>1</v>
      </c>
      <c r="AA89" s="9">
        <f t="shared" si="4"/>
        <v>0.58402777777777759</v>
      </c>
      <c r="AB89" s="40">
        <f t="shared" ref="AB89:AB90" si="13">IFERROR(IF($E$16="事前予測型",F89-Q89,$L$29-Q89),"")</f>
        <v>0</v>
      </c>
      <c r="AC89" s="79" t="s">
        <v>10</v>
      </c>
    </row>
    <row r="90" spans="2:29" x14ac:dyDescent="0.4">
      <c r="B90" s="78"/>
      <c r="C90" s="12">
        <f t="shared" si="6"/>
        <v>0.58402777777777759</v>
      </c>
      <c r="D90" s="13" t="s">
        <v>1</v>
      </c>
      <c r="E90" s="14">
        <f t="shared" si="1"/>
        <v>0.58472222222222203</v>
      </c>
      <c r="F90" s="33">
        <v>1400</v>
      </c>
      <c r="N90" s="12">
        <f t="shared" si="7"/>
        <v>0.58402777777777759</v>
      </c>
      <c r="O90" s="13" t="s">
        <v>1</v>
      </c>
      <c r="P90" s="14">
        <f t="shared" si="0"/>
        <v>0.58472222222222203</v>
      </c>
      <c r="Q90" s="33">
        <v>1400</v>
      </c>
      <c r="S90" s="12">
        <f t="shared" si="8"/>
        <v>0.58402777777777759</v>
      </c>
      <c r="T90" s="13" t="s">
        <v>1</v>
      </c>
      <c r="U90" s="14">
        <f t="shared" si="2"/>
        <v>0.58472222222222203</v>
      </c>
      <c r="V90" s="41">
        <f t="shared" si="12"/>
        <v>0</v>
      </c>
      <c r="W90" s="80"/>
      <c r="Y90" s="12">
        <f t="shared" si="9"/>
        <v>0.58402777777777759</v>
      </c>
      <c r="Z90" s="13" t="s">
        <v>1</v>
      </c>
      <c r="AA90" s="14">
        <f t="shared" si="4"/>
        <v>0.58472222222222203</v>
      </c>
      <c r="AB90" s="41">
        <f t="shared" si="13"/>
        <v>0</v>
      </c>
      <c r="AC90" s="80"/>
    </row>
    <row r="91" spans="2:29" x14ac:dyDescent="0.4">
      <c r="B91" s="78"/>
      <c r="C91" s="12">
        <f t="shared" si="6"/>
        <v>0.58472222222222203</v>
      </c>
      <c r="D91" s="13" t="s">
        <v>1</v>
      </c>
      <c r="E91" s="14">
        <f t="shared" si="1"/>
        <v>0.58541666666666647</v>
      </c>
      <c r="F91" s="33" t="s">
        <v>18</v>
      </c>
      <c r="N91" s="12">
        <f t="shared" si="7"/>
        <v>0.58472222222222203</v>
      </c>
      <c r="O91" s="13" t="s">
        <v>1</v>
      </c>
      <c r="P91" s="14">
        <f t="shared" si="0"/>
        <v>0.58541666666666647</v>
      </c>
      <c r="Q91" s="33" t="s">
        <v>18</v>
      </c>
      <c r="S91" s="12">
        <f t="shared" si="8"/>
        <v>0.58472222222222203</v>
      </c>
      <c r="T91" s="13" t="s">
        <v>1</v>
      </c>
      <c r="U91" s="14">
        <f t="shared" si="2"/>
        <v>0.58541666666666647</v>
      </c>
      <c r="V91" s="62" t="s">
        <v>18</v>
      </c>
      <c r="W91" s="80"/>
      <c r="Y91" s="12">
        <f t="shared" si="9"/>
        <v>0.58472222222222203</v>
      </c>
      <c r="Z91" s="13" t="s">
        <v>1</v>
      </c>
      <c r="AA91" s="14">
        <f t="shared" si="4"/>
        <v>0.58541666666666647</v>
      </c>
      <c r="AB91" s="62" t="s">
        <v>18</v>
      </c>
      <c r="AC91" s="80"/>
    </row>
    <row r="92" spans="2:29" x14ac:dyDescent="0.4">
      <c r="B92" s="78"/>
      <c r="C92" s="12">
        <f t="shared" si="6"/>
        <v>0.58541666666666647</v>
      </c>
      <c r="D92" s="13" t="s">
        <v>1</v>
      </c>
      <c r="E92" s="14">
        <f t="shared" si="1"/>
        <v>0.58611111111111092</v>
      </c>
      <c r="F92" s="33" t="s">
        <v>18</v>
      </c>
      <c r="N92" s="12">
        <f t="shared" si="7"/>
        <v>0.58541666666666647</v>
      </c>
      <c r="O92" s="13" t="s">
        <v>1</v>
      </c>
      <c r="P92" s="14">
        <f t="shared" si="0"/>
        <v>0.58611111111111092</v>
      </c>
      <c r="Q92" s="33" t="s">
        <v>18</v>
      </c>
      <c r="S92" s="12">
        <f t="shared" si="8"/>
        <v>0.58541666666666647</v>
      </c>
      <c r="T92" s="13" t="s">
        <v>1</v>
      </c>
      <c r="U92" s="14">
        <f t="shared" si="2"/>
        <v>0.58611111111111092</v>
      </c>
      <c r="V92" s="41" t="s">
        <v>18</v>
      </c>
      <c r="W92" s="80"/>
      <c r="Y92" s="12">
        <f t="shared" si="9"/>
        <v>0.58541666666666647</v>
      </c>
      <c r="Z92" s="13" t="s">
        <v>1</v>
      </c>
      <c r="AA92" s="14">
        <f t="shared" si="4"/>
        <v>0.58611111111111092</v>
      </c>
      <c r="AB92" s="41" t="s">
        <v>18</v>
      </c>
      <c r="AC92" s="80"/>
    </row>
    <row r="93" spans="2:29" x14ac:dyDescent="0.4">
      <c r="B93" s="78"/>
      <c r="C93" s="12">
        <f t="shared" si="6"/>
        <v>0.58611111111111092</v>
      </c>
      <c r="D93" s="13" t="s">
        <v>1</v>
      </c>
      <c r="E93" s="14">
        <f t="shared" si="1"/>
        <v>0.58680555555555536</v>
      </c>
      <c r="F93" s="33" t="s">
        <v>18</v>
      </c>
      <c r="N93" s="12">
        <f t="shared" si="7"/>
        <v>0.58611111111111092</v>
      </c>
      <c r="O93" s="13" t="s">
        <v>1</v>
      </c>
      <c r="P93" s="14">
        <f t="shared" ref="P93:P118" si="14">N93+TIME(0,1,0)</f>
        <v>0.58680555555555536</v>
      </c>
      <c r="Q93" s="33" t="s">
        <v>18</v>
      </c>
      <c r="S93" s="12">
        <f t="shared" si="8"/>
        <v>0.58611111111111092</v>
      </c>
      <c r="T93" s="13" t="s">
        <v>1</v>
      </c>
      <c r="U93" s="14">
        <f t="shared" si="2"/>
        <v>0.58680555555555536</v>
      </c>
      <c r="V93" s="41" t="s">
        <v>18</v>
      </c>
      <c r="W93" s="80"/>
      <c r="Y93" s="12">
        <f t="shared" si="9"/>
        <v>0.58611111111111092</v>
      </c>
      <c r="Z93" s="13" t="s">
        <v>1</v>
      </c>
      <c r="AA93" s="14">
        <f t="shared" si="4"/>
        <v>0.58680555555555536</v>
      </c>
      <c r="AB93" s="41" t="s">
        <v>18</v>
      </c>
      <c r="AC93" s="80"/>
    </row>
    <row r="94" spans="2:29" x14ac:dyDescent="0.4">
      <c r="B94" s="78"/>
      <c r="C94" s="12">
        <f t="shared" si="6"/>
        <v>0.58680555555555536</v>
      </c>
      <c r="D94" s="13" t="s">
        <v>1</v>
      </c>
      <c r="E94" s="14">
        <f t="shared" ref="E94:E118" si="15">C94+TIME(0,1,0)</f>
        <v>0.5874999999999998</v>
      </c>
      <c r="F94" s="15"/>
      <c r="N94" s="12">
        <f t="shared" si="7"/>
        <v>0.58680555555555536</v>
      </c>
      <c r="O94" s="13" t="s">
        <v>1</v>
      </c>
      <c r="P94" s="14">
        <f t="shared" si="14"/>
        <v>0.5874999999999998</v>
      </c>
      <c r="Q94" s="15"/>
      <c r="S94" s="12">
        <f t="shared" si="8"/>
        <v>0.58680555555555536</v>
      </c>
      <c r="T94" s="13" t="s">
        <v>1</v>
      </c>
      <c r="U94" s="14">
        <f t="shared" ref="U94:U118" si="16">S94+TIME(0,1,0)</f>
        <v>0.5874999999999998</v>
      </c>
      <c r="V94" s="41"/>
      <c r="W94" s="80"/>
      <c r="Y94" s="12">
        <f t="shared" si="9"/>
        <v>0.58680555555555536</v>
      </c>
      <c r="Z94" s="13" t="s">
        <v>1</v>
      </c>
      <c r="AA94" s="14">
        <f t="shared" ref="AA94:AA118" si="17">Y94+TIME(0,1,0)</f>
        <v>0.5874999999999998</v>
      </c>
      <c r="AB94" s="41"/>
      <c r="AC94" s="33">
        <v>800</v>
      </c>
    </row>
    <row r="95" spans="2:29" x14ac:dyDescent="0.4">
      <c r="B95" s="78"/>
      <c r="C95" s="12">
        <f t="shared" ref="C95:C118" si="18">E94</f>
        <v>0.5874999999999998</v>
      </c>
      <c r="D95" s="13" t="s">
        <v>1</v>
      </c>
      <c r="E95" s="14">
        <f t="shared" si="15"/>
        <v>0.58819444444444424</v>
      </c>
      <c r="F95" s="15"/>
      <c r="N95" s="12">
        <f t="shared" ref="N95:N118" si="19">P94</f>
        <v>0.5874999999999998</v>
      </c>
      <c r="O95" s="13" t="s">
        <v>1</v>
      </c>
      <c r="P95" s="14">
        <f t="shared" si="14"/>
        <v>0.58819444444444424</v>
      </c>
      <c r="Q95" s="15"/>
      <c r="S95" s="12">
        <f t="shared" ref="S95:S118" si="20">U94</f>
        <v>0.5874999999999998</v>
      </c>
      <c r="T95" s="13" t="s">
        <v>1</v>
      </c>
      <c r="U95" s="14">
        <f t="shared" si="16"/>
        <v>0.58819444444444424</v>
      </c>
      <c r="V95" s="41"/>
      <c r="W95" s="80"/>
      <c r="Y95" s="12">
        <f t="shared" ref="Y95:Y118" si="21">AA94</f>
        <v>0.5874999999999998</v>
      </c>
      <c r="Z95" s="13" t="s">
        <v>1</v>
      </c>
      <c r="AA95" s="14">
        <f t="shared" si="17"/>
        <v>0.58819444444444424</v>
      </c>
      <c r="AB95" s="41"/>
      <c r="AC95" s="33">
        <v>800</v>
      </c>
    </row>
    <row r="96" spans="2:29" x14ac:dyDescent="0.4">
      <c r="B96" s="78"/>
      <c r="C96" s="12">
        <f t="shared" si="18"/>
        <v>0.58819444444444424</v>
      </c>
      <c r="D96" s="13" t="s">
        <v>1</v>
      </c>
      <c r="E96" s="14">
        <f t="shared" si="15"/>
        <v>0.58888888888888868</v>
      </c>
      <c r="F96" s="15"/>
      <c r="N96" s="12">
        <f t="shared" si="19"/>
        <v>0.58819444444444424</v>
      </c>
      <c r="O96" s="13" t="s">
        <v>1</v>
      </c>
      <c r="P96" s="14">
        <f t="shared" si="14"/>
        <v>0.58888888888888868</v>
      </c>
      <c r="Q96" s="15"/>
      <c r="S96" s="12">
        <f t="shared" si="20"/>
        <v>0.58819444444444424</v>
      </c>
      <c r="T96" s="13" t="s">
        <v>1</v>
      </c>
      <c r="U96" s="14">
        <f t="shared" si="16"/>
        <v>0.58888888888888868</v>
      </c>
      <c r="V96" s="41"/>
      <c r="W96" s="80"/>
      <c r="Y96" s="12">
        <f t="shared" si="21"/>
        <v>0.58819444444444424</v>
      </c>
      <c r="Z96" s="13" t="s">
        <v>1</v>
      </c>
      <c r="AA96" s="14">
        <f t="shared" si="17"/>
        <v>0.58888888888888868</v>
      </c>
      <c r="AB96" s="41"/>
      <c r="AC96" s="33" t="s">
        <v>18</v>
      </c>
    </row>
    <row r="97" spans="2:29" x14ac:dyDescent="0.4">
      <c r="B97" s="78"/>
      <c r="C97" s="12">
        <f t="shared" si="18"/>
        <v>0.58888888888888868</v>
      </c>
      <c r="D97" s="13" t="s">
        <v>1</v>
      </c>
      <c r="E97" s="14">
        <f t="shared" si="15"/>
        <v>0.58958333333333313</v>
      </c>
      <c r="F97" s="15"/>
      <c r="N97" s="12">
        <f t="shared" si="19"/>
        <v>0.58888888888888868</v>
      </c>
      <c r="O97" s="13" t="s">
        <v>1</v>
      </c>
      <c r="P97" s="14">
        <f t="shared" si="14"/>
        <v>0.58958333333333313</v>
      </c>
      <c r="Q97" s="15"/>
      <c r="S97" s="12">
        <f t="shared" si="20"/>
        <v>0.58888888888888868</v>
      </c>
      <c r="T97" s="13" t="s">
        <v>1</v>
      </c>
      <c r="U97" s="14">
        <f t="shared" si="16"/>
        <v>0.58958333333333313</v>
      </c>
      <c r="V97" s="41"/>
      <c r="W97" s="80"/>
      <c r="Y97" s="12">
        <f t="shared" si="21"/>
        <v>0.58888888888888868</v>
      </c>
      <c r="Z97" s="13" t="s">
        <v>1</v>
      </c>
      <c r="AA97" s="14">
        <f t="shared" si="17"/>
        <v>0.58958333333333313</v>
      </c>
      <c r="AB97" s="41"/>
      <c r="AC97" s="33" t="s">
        <v>18</v>
      </c>
    </row>
    <row r="98" spans="2:29" x14ac:dyDescent="0.4">
      <c r="B98" s="78"/>
      <c r="C98" s="12">
        <f t="shared" si="18"/>
        <v>0.58958333333333313</v>
      </c>
      <c r="D98" s="13" t="s">
        <v>1</v>
      </c>
      <c r="E98" s="14">
        <f t="shared" si="15"/>
        <v>0.59027777777777757</v>
      </c>
      <c r="F98" s="15"/>
      <c r="N98" s="12">
        <f t="shared" si="19"/>
        <v>0.58958333333333313</v>
      </c>
      <c r="O98" s="13" t="s">
        <v>1</v>
      </c>
      <c r="P98" s="14">
        <f t="shared" si="14"/>
        <v>0.59027777777777757</v>
      </c>
      <c r="Q98" s="15"/>
      <c r="S98" s="12">
        <f t="shared" si="20"/>
        <v>0.58958333333333313</v>
      </c>
      <c r="T98" s="13" t="s">
        <v>1</v>
      </c>
      <c r="U98" s="14">
        <f t="shared" si="16"/>
        <v>0.59027777777777757</v>
      </c>
      <c r="V98" s="41"/>
      <c r="W98" s="80"/>
      <c r="Y98" s="12">
        <f t="shared" si="21"/>
        <v>0.58958333333333313</v>
      </c>
      <c r="Z98" s="13" t="s">
        <v>1</v>
      </c>
      <c r="AA98" s="14">
        <f t="shared" si="17"/>
        <v>0.59027777777777757</v>
      </c>
      <c r="AB98" s="41"/>
      <c r="AC98" s="33" t="s">
        <v>18</v>
      </c>
    </row>
    <row r="99" spans="2:29" x14ac:dyDescent="0.4">
      <c r="B99" s="78"/>
      <c r="C99" s="12">
        <f t="shared" si="18"/>
        <v>0.59027777777777757</v>
      </c>
      <c r="D99" s="13" t="s">
        <v>1</v>
      </c>
      <c r="E99" s="14">
        <f t="shared" si="15"/>
        <v>0.59097222222222201</v>
      </c>
      <c r="F99" s="15"/>
      <c r="N99" s="12">
        <f t="shared" si="19"/>
        <v>0.59027777777777757</v>
      </c>
      <c r="O99" s="13" t="s">
        <v>1</v>
      </c>
      <c r="P99" s="14">
        <f t="shared" si="14"/>
        <v>0.59097222222222201</v>
      </c>
      <c r="Q99" s="15"/>
      <c r="S99" s="12">
        <f t="shared" si="20"/>
        <v>0.59027777777777757</v>
      </c>
      <c r="T99" s="13" t="s">
        <v>1</v>
      </c>
      <c r="U99" s="14">
        <f t="shared" si="16"/>
        <v>0.59097222222222201</v>
      </c>
      <c r="V99" s="41"/>
      <c r="W99" s="80"/>
      <c r="Y99" s="12">
        <f t="shared" si="21"/>
        <v>0.59027777777777757</v>
      </c>
      <c r="Z99" s="13" t="s">
        <v>1</v>
      </c>
      <c r="AA99" s="14">
        <f t="shared" si="17"/>
        <v>0.59097222222222201</v>
      </c>
      <c r="AB99" s="41"/>
      <c r="AC99" s="15"/>
    </row>
    <row r="100" spans="2:29" x14ac:dyDescent="0.4">
      <c r="B100" s="78"/>
      <c r="C100" s="12">
        <f t="shared" si="18"/>
        <v>0.59097222222222201</v>
      </c>
      <c r="D100" s="13" t="s">
        <v>1</v>
      </c>
      <c r="E100" s="14">
        <f t="shared" si="15"/>
        <v>0.59166666666666645</v>
      </c>
      <c r="F100" s="15"/>
      <c r="N100" s="12">
        <f t="shared" si="19"/>
        <v>0.59097222222222201</v>
      </c>
      <c r="O100" s="13" t="s">
        <v>1</v>
      </c>
      <c r="P100" s="14">
        <f t="shared" si="14"/>
        <v>0.59166666666666645</v>
      </c>
      <c r="Q100" s="15"/>
      <c r="S100" s="12">
        <f t="shared" si="20"/>
        <v>0.59097222222222201</v>
      </c>
      <c r="T100" s="13" t="s">
        <v>1</v>
      </c>
      <c r="U100" s="14">
        <f t="shared" si="16"/>
        <v>0.59166666666666645</v>
      </c>
      <c r="V100" s="41"/>
      <c r="W100" s="80"/>
      <c r="Y100" s="12">
        <f t="shared" si="21"/>
        <v>0.59097222222222201</v>
      </c>
      <c r="Z100" s="13" t="s">
        <v>1</v>
      </c>
      <c r="AA100" s="14">
        <f t="shared" si="17"/>
        <v>0.59166666666666645</v>
      </c>
      <c r="AB100" s="41"/>
      <c r="AC100" s="15"/>
    </row>
    <row r="101" spans="2:29" x14ac:dyDescent="0.4">
      <c r="B101" s="78"/>
      <c r="C101" s="12">
        <f t="shared" si="18"/>
        <v>0.59166666666666645</v>
      </c>
      <c r="D101" s="13" t="s">
        <v>1</v>
      </c>
      <c r="E101" s="14">
        <f t="shared" si="15"/>
        <v>0.59236111111111089</v>
      </c>
      <c r="F101" s="15"/>
      <c r="N101" s="12">
        <f t="shared" si="19"/>
        <v>0.59166666666666645</v>
      </c>
      <c r="O101" s="13" t="s">
        <v>1</v>
      </c>
      <c r="P101" s="14">
        <f t="shared" si="14"/>
        <v>0.59236111111111089</v>
      </c>
      <c r="Q101" s="15"/>
      <c r="S101" s="12">
        <f t="shared" si="20"/>
        <v>0.59166666666666645</v>
      </c>
      <c r="T101" s="13" t="s">
        <v>1</v>
      </c>
      <c r="U101" s="14">
        <f t="shared" si="16"/>
        <v>0.59236111111111089</v>
      </c>
      <c r="V101" s="41"/>
      <c r="W101" s="80"/>
      <c r="Y101" s="12">
        <f t="shared" si="21"/>
        <v>0.59166666666666645</v>
      </c>
      <c r="Z101" s="13" t="s">
        <v>1</v>
      </c>
      <c r="AA101" s="14">
        <f t="shared" si="17"/>
        <v>0.59236111111111089</v>
      </c>
      <c r="AB101" s="41"/>
      <c r="AC101" s="15"/>
    </row>
    <row r="102" spans="2:29" x14ac:dyDescent="0.4">
      <c r="B102" s="78"/>
      <c r="C102" s="12">
        <f t="shared" si="18"/>
        <v>0.59236111111111089</v>
      </c>
      <c r="D102" s="13" t="s">
        <v>1</v>
      </c>
      <c r="E102" s="14">
        <f t="shared" si="15"/>
        <v>0.59305555555555534</v>
      </c>
      <c r="F102" s="15"/>
      <c r="N102" s="12">
        <f t="shared" si="19"/>
        <v>0.59236111111111089</v>
      </c>
      <c r="O102" s="13" t="s">
        <v>1</v>
      </c>
      <c r="P102" s="14">
        <f t="shared" si="14"/>
        <v>0.59305555555555534</v>
      </c>
      <c r="Q102" s="15"/>
      <c r="S102" s="12">
        <f t="shared" si="20"/>
        <v>0.59236111111111089</v>
      </c>
      <c r="T102" s="13" t="s">
        <v>1</v>
      </c>
      <c r="U102" s="14">
        <f t="shared" si="16"/>
        <v>0.59305555555555534</v>
      </c>
      <c r="V102" s="41"/>
      <c r="W102" s="80"/>
      <c r="Y102" s="12">
        <f t="shared" si="21"/>
        <v>0.59236111111111089</v>
      </c>
      <c r="Z102" s="13" t="s">
        <v>1</v>
      </c>
      <c r="AA102" s="14">
        <f t="shared" si="17"/>
        <v>0.59305555555555534</v>
      </c>
      <c r="AB102" s="41"/>
      <c r="AC102" s="15"/>
    </row>
    <row r="103" spans="2:29" x14ac:dyDescent="0.4">
      <c r="B103" s="78"/>
      <c r="C103" s="12">
        <f t="shared" si="18"/>
        <v>0.59305555555555534</v>
      </c>
      <c r="D103" s="13" t="s">
        <v>1</v>
      </c>
      <c r="E103" s="14">
        <f t="shared" si="15"/>
        <v>0.59374999999999978</v>
      </c>
      <c r="F103" s="15"/>
      <c r="N103" s="12">
        <f t="shared" si="19"/>
        <v>0.59305555555555534</v>
      </c>
      <c r="O103" s="13" t="s">
        <v>1</v>
      </c>
      <c r="P103" s="14">
        <f t="shared" si="14"/>
        <v>0.59374999999999978</v>
      </c>
      <c r="Q103" s="15"/>
      <c r="S103" s="12">
        <f t="shared" si="20"/>
        <v>0.59305555555555534</v>
      </c>
      <c r="T103" s="13" t="s">
        <v>1</v>
      </c>
      <c r="U103" s="14">
        <f t="shared" si="16"/>
        <v>0.59374999999999978</v>
      </c>
      <c r="V103" s="41"/>
      <c r="W103" s="81"/>
      <c r="Y103" s="12">
        <f t="shared" si="21"/>
        <v>0.59305555555555534</v>
      </c>
      <c r="Z103" s="13" t="s">
        <v>1</v>
      </c>
      <c r="AA103" s="14">
        <f t="shared" si="17"/>
        <v>0.59374999999999978</v>
      </c>
      <c r="AB103" s="41"/>
      <c r="AC103" s="15"/>
    </row>
    <row r="104" spans="2:29" x14ac:dyDescent="0.4">
      <c r="B104" s="78"/>
      <c r="C104" s="12">
        <f t="shared" si="18"/>
        <v>0.59374999999999978</v>
      </c>
      <c r="D104" s="13" t="s">
        <v>1</v>
      </c>
      <c r="E104" s="14">
        <f t="shared" si="15"/>
        <v>0.59444444444444422</v>
      </c>
      <c r="F104" s="15"/>
      <c r="N104" s="12">
        <f t="shared" si="19"/>
        <v>0.59374999999999978</v>
      </c>
      <c r="O104" s="13" t="s">
        <v>1</v>
      </c>
      <c r="P104" s="14">
        <f t="shared" si="14"/>
        <v>0.59444444444444422</v>
      </c>
      <c r="Q104" s="15"/>
      <c r="S104" s="12">
        <f t="shared" si="20"/>
        <v>0.59374999999999978</v>
      </c>
      <c r="T104" s="13" t="s">
        <v>1</v>
      </c>
      <c r="U104" s="14">
        <f t="shared" si="16"/>
        <v>0.59444444444444422</v>
      </c>
      <c r="V104" s="41"/>
      <c r="W104" s="33">
        <v>800</v>
      </c>
      <c r="Y104" s="12">
        <f t="shared" si="21"/>
        <v>0.59374999999999978</v>
      </c>
      <c r="Z104" s="13" t="s">
        <v>1</v>
      </c>
      <c r="AA104" s="14">
        <f t="shared" si="17"/>
        <v>0.59444444444444422</v>
      </c>
      <c r="AB104" s="41"/>
      <c r="AC104" s="15"/>
    </row>
    <row r="105" spans="2:29" x14ac:dyDescent="0.4">
      <c r="B105" s="78"/>
      <c r="C105" s="12">
        <f t="shared" si="18"/>
        <v>0.59444444444444422</v>
      </c>
      <c r="D105" s="13" t="s">
        <v>1</v>
      </c>
      <c r="E105" s="14">
        <f t="shared" si="15"/>
        <v>0.59513888888888866</v>
      </c>
      <c r="F105" s="15"/>
      <c r="N105" s="12">
        <f t="shared" si="19"/>
        <v>0.59444444444444422</v>
      </c>
      <c r="O105" s="13" t="s">
        <v>1</v>
      </c>
      <c r="P105" s="14">
        <f t="shared" si="14"/>
        <v>0.59513888888888866</v>
      </c>
      <c r="Q105" s="15"/>
      <c r="S105" s="12">
        <f t="shared" si="20"/>
        <v>0.59444444444444422</v>
      </c>
      <c r="T105" s="13" t="s">
        <v>1</v>
      </c>
      <c r="U105" s="14">
        <f t="shared" si="16"/>
        <v>0.59513888888888866</v>
      </c>
      <c r="V105" s="41"/>
      <c r="W105" s="33">
        <v>800</v>
      </c>
      <c r="Y105" s="12">
        <f t="shared" si="21"/>
        <v>0.59444444444444422</v>
      </c>
      <c r="Z105" s="13" t="s">
        <v>1</v>
      </c>
      <c r="AA105" s="14">
        <f t="shared" si="17"/>
        <v>0.59513888888888866</v>
      </c>
      <c r="AB105" s="41"/>
      <c r="AC105" s="15"/>
    </row>
    <row r="106" spans="2:29" x14ac:dyDescent="0.4">
      <c r="B106" s="78"/>
      <c r="C106" s="12">
        <f t="shared" si="18"/>
        <v>0.59513888888888866</v>
      </c>
      <c r="D106" s="13" t="s">
        <v>1</v>
      </c>
      <c r="E106" s="14">
        <f t="shared" si="15"/>
        <v>0.5958333333333331</v>
      </c>
      <c r="F106" s="15"/>
      <c r="N106" s="12">
        <f t="shared" si="19"/>
        <v>0.59513888888888866</v>
      </c>
      <c r="O106" s="13" t="s">
        <v>1</v>
      </c>
      <c r="P106" s="14">
        <f t="shared" si="14"/>
        <v>0.5958333333333331</v>
      </c>
      <c r="Q106" s="15"/>
      <c r="S106" s="12">
        <f t="shared" si="20"/>
        <v>0.59513888888888866</v>
      </c>
      <c r="T106" s="13" t="s">
        <v>1</v>
      </c>
      <c r="U106" s="14">
        <f t="shared" si="16"/>
        <v>0.5958333333333331</v>
      </c>
      <c r="V106" s="41"/>
      <c r="W106" s="33" t="s">
        <v>18</v>
      </c>
      <c r="Y106" s="12">
        <f t="shared" si="21"/>
        <v>0.59513888888888866</v>
      </c>
      <c r="Z106" s="13" t="s">
        <v>1</v>
      </c>
      <c r="AA106" s="14">
        <f t="shared" si="17"/>
        <v>0.5958333333333331</v>
      </c>
      <c r="AB106" s="41"/>
      <c r="AC106" s="15"/>
    </row>
    <row r="107" spans="2:29" x14ac:dyDescent="0.4">
      <c r="B107" s="78"/>
      <c r="C107" s="12">
        <f t="shared" si="18"/>
        <v>0.5958333333333331</v>
      </c>
      <c r="D107" s="13" t="s">
        <v>1</v>
      </c>
      <c r="E107" s="14">
        <f t="shared" si="15"/>
        <v>0.59652777777777755</v>
      </c>
      <c r="F107" s="15"/>
      <c r="N107" s="12">
        <f t="shared" si="19"/>
        <v>0.5958333333333331</v>
      </c>
      <c r="O107" s="13" t="s">
        <v>1</v>
      </c>
      <c r="P107" s="14">
        <f t="shared" si="14"/>
        <v>0.59652777777777755</v>
      </c>
      <c r="Q107" s="15"/>
      <c r="S107" s="12">
        <f t="shared" si="20"/>
        <v>0.5958333333333331</v>
      </c>
      <c r="T107" s="13" t="s">
        <v>1</v>
      </c>
      <c r="U107" s="14">
        <f t="shared" si="16"/>
        <v>0.59652777777777755</v>
      </c>
      <c r="V107" s="41"/>
      <c r="W107" s="33" t="s">
        <v>18</v>
      </c>
      <c r="Y107" s="12">
        <f t="shared" si="21"/>
        <v>0.5958333333333331</v>
      </c>
      <c r="Z107" s="13" t="s">
        <v>1</v>
      </c>
      <c r="AA107" s="14">
        <f t="shared" si="17"/>
        <v>0.59652777777777755</v>
      </c>
      <c r="AB107" s="41"/>
      <c r="AC107" s="15"/>
    </row>
    <row r="108" spans="2:29" x14ac:dyDescent="0.4">
      <c r="B108" s="78"/>
      <c r="C108" s="12">
        <f t="shared" si="18"/>
        <v>0.59652777777777755</v>
      </c>
      <c r="D108" s="13" t="s">
        <v>1</v>
      </c>
      <c r="E108" s="14">
        <f t="shared" si="15"/>
        <v>0.59722222222222199</v>
      </c>
      <c r="F108" s="15"/>
      <c r="N108" s="12">
        <f t="shared" si="19"/>
        <v>0.59652777777777755</v>
      </c>
      <c r="O108" s="13" t="s">
        <v>1</v>
      </c>
      <c r="P108" s="14">
        <f t="shared" si="14"/>
        <v>0.59722222222222199</v>
      </c>
      <c r="Q108" s="15"/>
      <c r="S108" s="12">
        <f t="shared" si="20"/>
        <v>0.59652777777777755</v>
      </c>
      <c r="T108" s="13" t="s">
        <v>1</v>
      </c>
      <c r="U108" s="14">
        <f t="shared" si="16"/>
        <v>0.59722222222222199</v>
      </c>
      <c r="V108" s="41"/>
      <c r="W108" s="33" t="s">
        <v>18</v>
      </c>
      <c r="Y108" s="12">
        <f t="shared" si="21"/>
        <v>0.59652777777777755</v>
      </c>
      <c r="Z108" s="13" t="s">
        <v>1</v>
      </c>
      <c r="AA108" s="14">
        <f t="shared" si="17"/>
        <v>0.59722222222222199</v>
      </c>
      <c r="AB108" s="41"/>
      <c r="AC108" s="15"/>
    </row>
    <row r="109" spans="2:29" x14ac:dyDescent="0.4">
      <c r="B109" s="78"/>
      <c r="C109" s="12">
        <f t="shared" si="18"/>
        <v>0.59722222222222199</v>
      </c>
      <c r="D109" s="13" t="s">
        <v>1</v>
      </c>
      <c r="E109" s="14">
        <f t="shared" si="15"/>
        <v>0.59791666666666643</v>
      </c>
      <c r="F109" s="15"/>
      <c r="N109" s="12">
        <f t="shared" si="19"/>
        <v>0.59722222222222199</v>
      </c>
      <c r="O109" s="13" t="s">
        <v>1</v>
      </c>
      <c r="P109" s="14">
        <f t="shared" si="14"/>
        <v>0.59791666666666643</v>
      </c>
      <c r="Q109" s="15"/>
      <c r="S109" s="12">
        <f t="shared" si="20"/>
        <v>0.59722222222222199</v>
      </c>
      <c r="T109" s="13" t="s">
        <v>1</v>
      </c>
      <c r="U109" s="14">
        <f t="shared" si="16"/>
        <v>0.59791666666666643</v>
      </c>
      <c r="V109" s="41"/>
      <c r="W109" s="15"/>
      <c r="Y109" s="12">
        <f t="shared" si="21"/>
        <v>0.59722222222222199</v>
      </c>
      <c r="Z109" s="13" t="s">
        <v>1</v>
      </c>
      <c r="AA109" s="14">
        <f t="shared" si="17"/>
        <v>0.59791666666666643</v>
      </c>
      <c r="AB109" s="41"/>
      <c r="AC109" s="15"/>
    </row>
    <row r="110" spans="2:29" x14ac:dyDescent="0.4">
      <c r="B110" s="78"/>
      <c r="C110" s="12">
        <f t="shared" si="18"/>
        <v>0.59791666666666643</v>
      </c>
      <c r="D110" s="13" t="s">
        <v>1</v>
      </c>
      <c r="E110" s="14">
        <f t="shared" si="15"/>
        <v>0.59861111111111087</v>
      </c>
      <c r="F110" s="15"/>
      <c r="N110" s="12">
        <f t="shared" si="19"/>
        <v>0.59791666666666643</v>
      </c>
      <c r="O110" s="13" t="s">
        <v>1</v>
      </c>
      <c r="P110" s="14">
        <f t="shared" si="14"/>
        <v>0.59861111111111087</v>
      </c>
      <c r="Q110" s="15"/>
      <c r="S110" s="12">
        <f t="shared" si="20"/>
        <v>0.59791666666666643</v>
      </c>
      <c r="T110" s="13" t="s">
        <v>1</v>
      </c>
      <c r="U110" s="14">
        <f t="shared" si="16"/>
        <v>0.59861111111111087</v>
      </c>
      <c r="V110" s="41"/>
      <c r="W110" s="15"/>
      <c r="Y110" s="12">
        <f t="shared" si="21"/>
        <v>0.59791666666666643</v>
      </c>
      <c r="Z110" s="13" t="s">
        <v>1</v>
      </c>
      <c r="AA110" s="14">
        <f t="shared" si="17"/>
        <v>0.59861111111111087</v>
      </c>
      <c r="AB110" s="41"/>
      <c r="AC110" s="15"/>
    </row>
    <row r="111" spans="2:29" x14ac:dyDescent="0.4">
      <c r="B111" s="78"/>
      <c r="C111" s="12">
        <f t="shared" si="18"/>
        <v>0.59861111111111087</v>
      </c>
      <c r="D111" s="13" t="s">
        <v>1</v>
      </c>
      <c r="E111" s="14">
        <f t="shared" si="15"/>
        <v>0.59930555555555531</v>
      </c>
      <c r="F111" s="15"/>
      <c r="N111" s="12">
        <f t="shared" si="19"/>
        <v>0.59861111111111087</v>
      </c>
      <c r="O111" s="13" t="s">
        <v>1</v>
      </c>
      <c r="P111" s="14">
        <f t="shared" si="14"/>
        <v>0.59930555555555531</v>
      </c>
      <c r="Q111" s="15"/>
      <c r="S111" s="12">
        <f t="shared" si="20"/>
        <v>0.59861111111111087</v>
      </c>
      <c r="T111" s="13" t="s">
        <v>1</v>
      </c>
      <c r="U111" s="14">
        <f t="shared" si="16"/>
        <v>0.59930555555555531</v>
      </c>
      <c r="V111" s="41"/>
      <c r="W111" s="15"/>
      <c r="Y111" s="12">
        <f t="shared" si="21"/>
        <v>0.59861111111111087</v>
      </c>
      <c r="Z111" s="13" t="s">
        <v>1</v>
      </c>
      <c r="AA111" s="14">
        <f t="shared" si="17"/>
        <v>0.59930555555555531</v>
      </c>
      <c r="AB111" s="41"/>
      <c r="AC111" s="15"/>
    </row>
    <row r="112" spans="2:29" x14ac:dyDescent="0.4">
      <c r="B112" s="78"/>
      <c r="C112" s="12">
        <f t="shared" si="18"/>
        <v>0.59930555555555531</v>
      </c>
      <c r="D112" s="13" t="s">
        <v>1</v>
      </c>
      <c r="E112" s="14">
        <f t="shared" si="15"/>
        <v>0.59999999999999976</v>
      </c>
      <c r="F112" s="15"/>
      <c r="N112" s="12">
        <f t="shared" si="19"/>
        <v>0.59930555555555531</v>
      </c>
      <c r="O112" s="13" t="s">
        <v>1</v>
      </c>
      <c r="P112" s="14">
        <f t="shared" si="14"/>
        <v>0.59999999999999976</v>
      </c>
      <c r="Q112" s="15"/>
      <c r="S112" s="12">
        <f t="shared" si="20"/>
        <v>0.59930555555555531</v>
      </c>
      <c r="T112" s="13" t="s">
        <v>1</v>
      </c>
      <c r="U112" s="14">
        <f t="shared" si="16"/>
        <v>0.59999999999999976</v>
      </c>
      <c r="V112" s="41"/>
      <c r="W112" s="15"/>
      <c r="Y112" s="12">
        <f t="shared" si="21"/>
        <v>0.59930555555555531</v>
      </c>
      <c r="Z112" s="13" t="s">
        <v>1</v>
      </c>
      <c r="AA112" s="14">
        <f t="shared" si="17"/>
        <v>0.59999999999999976</v>
      </c>
      <c r="AB112" s="41"/>
      <c r="AC112" s="15"/>
    </row>
    <row r="113" spans="2:29" x14ac:dyDescent="0.4">
      <c r="B113" s="78"/>
      <c r="C113" s="12">
        <f t="shared" si="18"/>
        <v>0.59999999999999976</v>
      </c>
      <c r="D113" s="13" t="s">
        <v>1</v>
      </c>
      <c r="E113" s="14">
        <f t="shared" si="15"/>
        <v>0.6006944444444442</v>
      </c>
      <c r="F113" s="15"/>
      <c r="N113" s="12">
        <f t="shared" si="19"/>
        <v>0.59999999999999976</v>
      </c>
      <c r="O113" s="13" t="s">
        <v>1</v>
      </c>
      <c r="P113" s="14">
        <f t="shared" si="14"/>
        <v>0.6006944444444442</v>
      </c>
      <c r="Q113" s="15"/>
      <c r="S113" s="12">
        <f t="shared" si="20"/>
        <v>0.59999999999999976</v>
      </c>
      <c r="T113" s="13" t="s">
        <v>1</v>
      </c>
      <c r="U113" s="14">
        <f t="shared" si="16"/>
        <v>0.6006944444444442</v>
      </c>
      <c r="V113" s="41"/>
      <c r="W113" s="15"/>
      <c r="Y113" s="12">
        <f t="shared" si="21"/>
        <v>0.59999999999999976</v>
      </c>
      <c r="Z113" s="13" t="s">
        <v>1</v>
      </c>
      <c r="AA113" s="14">
        <f t="shared" si="17"/>
        <v>0.6006944444444442</v>
      </c>
      <c r="AB113" s="41"/>
      <c r="AC113" s="15"/>
    </row>
    <row r="114" spans="2:29" x14ac:dyDescent="0.4">
      <c r="B114" s="78"/>
      <c r="C114" s="12">
        <f t="shared" si="18"/>
        <v>0.6006944444444442</v>
      </c>
      <c r="D114" s="13" t="s">
        <v>1</v>
      </c>
      <c r="E114" s="14">
        <f t="shared" si="15"/>
        <v>0.60138888888888864</v>
      </c>
      <c r="F114" s="15"/>
      <c r="N114" s="12">
        <f t="shared" si="19"/>
        <v>0.6006944444444442</v>
      </c>
      <c r="O114" s="13" t="s">
        <v>1</v>
      </c>
      <c r="P114" s="14">
        <f t="shared" si="14"/>
        <v>0.60138888888888864</v>
      </c>
      <c r="Q114" s="15"/>
      <c r="S114" s="12">
        <f t="shared" si="20"/>
        <v>0.6006944444444442</v>
      </c>
      <c r="T114" s="13" t="s">
        <v>1</v>
      </c>
      <c r="U114" s="14">
        <f t="shared" si="16"/>
        <v>0.60138888888888864</v>
      </c>
      <c r="V114" s="41"/>
      <c r="W114" s="15"/>
      <c r="Y114" s="12">
        <f t="shared" si="21"/>
        <v>0.6006944444444442</v>
      </c>
      <c r="Z114" s="13" t="s">
        <v>1</v>
      </c>
      <c r="AA114" s="14">
        <f t="shared" si="17"/>
        <v>0.60138888888888864</v>
      </c>
      <c r="AB114" s="41"/>
      <c r="AC114" s="15"/>
    </row>
    <row r="115" spans="2:29" x14ac:dyDescent="0.4">
      <c r="B115" s="78"/>
      <c r="C115" s="12">
        <f t="shared" si="18"/>
        <v>0.60138888888888864</v>
      </c>
      <c r="D115" s="13" t="s">
        <v>1</v>
      </c>
      <c r="E115" s="14">
        <f t="shared" si="15"/>
        <v>0.60208333333333308</v>
      </c>
      <c r="F115" s="15"/>
      <c r="N115" s="12">
        <f t="shared" si="19"/>
        <v>0.60138888888888864</v>
      </c>
      <c r="O115" s="13" t="s">
        <v>1</v>
      </c>
      <c r="P115" s="14">
        <f t="shared" si="14"/>
        <v>0.60208333333333308</v>
      </c>
      <c r="Q115" s="15"/>
      <c r="S115" s="12">
        <f t="shared" si="20"/>
        <v>0.60138888888888864</v>
      </c>
      <c r="T115" s="13" t="s">
        <v>1</v>
      </c>
      <c r="U115" s="14">
        <f t="shared" si="16"/>
        <v>0.60208333333333308</v>
      </c>
      <c r="V115" s="41"/>
      <c r="W115" s="15"/>
      <c r="Y115" s="12">
        <f t="shared" si="21"/>
        <v>0.60138888888888864</v>
      </c>
      <c r="Z115" s="13" t="s">
        <v>1</v>
      </c>
      <c r="AA115" s="14">
        <f t="shared" si="17"/>
        <v>0.60208333333333308</v>
      </c>
      <c r="AB115" s="41"/>
      <c r="AC115" s="15"/>
    </row>
    <row r="116" spans="2:29" x14ac:dyDescent="0.4">
      <c r="B116" s="78"/>
      <c r="C116" s="12">
        <f t="shared" si="18"/>
        <v>0.60208333333333308</v>
      </c>
      <c r="D116" s="13" t="s">
        <v>1</v>
      </c>
      <c r="E116" s="14">
        <f t="shared" si="15"/>
        <v>0.60277777777777752</v>
      </c>
      <c r="F116" s="15"/>
      <c r="N116" s="12">
        <f t="shared" si="19"/>
        <v>0.60208333333333308</v>
      </c>
      <c r="O116" s="13" t="s">
        <v>1</v>
      </c>
      <c r="P116" s="14">
        <f t="shared" si="14"/>
        <v>0.60277777777777752</v>
      </c>
      <c r="Q116" s="15"/>
      <c r="S116" s="12">
        <f t="shared" si="20"/>
        <v>0.60208333333333308</v>
      </c>
      <c r="T116" s="13" t="s">
        <v>1</v>
      </c>
      <c r="U116" s="14">
        <f t="shared" si="16"/>
        <v>0.60277777777777752</v>
      </c>
      <c r="V116" s="41"/>
      <c r="W116" s="15"/>
      <c r="Y116" s="12">
        <f t="shared" si="21"/>
        <v>0.60208333333333308</v>
      </c>
      <c r="Z116" s="13" t="s">
        <v>1</v>
      </c>
      <c r="AA116" s="14">
        <f t="shared" si="17"/>
        <v>0.60277777777777752</v>
      </c>
      <c r="AB116" s="41"/>
      <c r="AC116" s="15"/>
    </row>
    <row r="117" spans="2:29" x14ac:dyDescent="0.4">
      <c r="B117" s="78"/>
      <c r="C117" s="12">
        <f t="shared" si="18"/>
        <v>0.60277777777777752</v>
      </c>
      <c r="D117" s="13" t="s">
        <v>1</v>
      </c>
      <c r="E117" s="14">
        <f t="shared" si="15"/>
        <v>0.60347222222222197</v>
      </c>
      <c r="F117" s="15"/>
      <c r="N117" s="12">
        <f t="shared" si="19"/>
        <v>0.60277777777777752</v>
      </c>
      <c r="O117" s="13" t="s">
        <v>1</v>
      </c>
      <c r="P117" s="14">
        <f t="shared" si="14"/>
        <v>0.60347222222222197</v>
      </c>
      <c r="Q117" s="15"/>
      <c r="S117" s="12">
        <f t="shared" si="20"/>
        <v>0.60277777777777752</v>
      </c>
      <c r="T117" s="13" t="s">
        <v>1</v>
      </c>
      <c r="U117" s="14">
        <f t="shared" si="16"/>
        <v>0.60347222222222197</v>
      </c>
      <c r="V117" s="41"/>
      <c r="W117" s="15"/>
      <c r="Y117" s="12">
        <f t="shared" si="21"/>
        <v>0.60277777777777752</v>
      </c>
      <c r="Z117" s="13" t="s">
        <v>1</v>
      </c>
      <c r="AA117" s="14">
        <f t="shared" si="17"/>
        <v>0.60347222222222197</v>
      </c>
      <c r="AB117" s="41"/>
      <c r="AC117" s="15"/>
    </row>
    <row r="118" spans="2:29" x14ac:dyDescent="0.4">
      <c r="B118" s="78"/>
      <c r="C118" s="18">
        <f t="shared" si="18"/>
        <v>0.60347222222222197</v>
      </c>
      <c r="D118" s="19" t="s">
        <v>1</v>
      </c>
      <c r="E118" s="20">
        <f t="shared" si="15"/>
        <v>0.60416666666666641</v>
      </c>
      <c r="F118" s="39"/>
      <c r="N118" s="18">
        <f t="shared" si="19"/>
        <v>0.60347222222222197</v>
      </c>
      <c r="O118" s="19" t="s">
        <v>1</v>
      </c>
      <c r="P118" s="20">
        <f t="shared" si="14"/>
        <v>0.60416666666666641</v>
      </c>
      <c r="Q118" s="39"/>
      <c r="S118" s="18">
        <f t="shared" si="20"/>
        <v>0.60347222222222197</v>
      </c>
      <c r="T118" s="19" t="s">
        <v>1</v>
      </c>
      <c r="U118" s="20">
        <f t="shared" si="16"/>
        <v>0.60416666666666641</v>
      </c>
      <c r="V118" s="42"/>
      <c r="W118" s="39"/>
      <c r="Y118" s="18">
        <f t="shared" si="21"/>
        <v>0.60347222222222197</v>
      </c>
      <c r="Z118" s="19" t="s">
        <v>1</v>
      </c>
      <c r="AA118" s="20">
        <f t="shared" si="17"/>
        <v>0.60416666666666641</v>
      </c>
      <c r="AB118" s="42"/>
      <c r="AC118" s="39"/>
    </row>
  </sheetData>
  <mergeCells count="40">
    <mergeCell ref="AC29:AC88"/>
    <mergeCell ref="H36:K38"/>
    <mergeCell ref="L36:L38"/>
    <mergeCell ref="H39:H43"/>
    <mergeCell ref="B89:B118"/>
    <mergeCell ref="W89:W103"/>
    <mergeCell ref="AC89:AC93"/>
    <mergeCell ref="N28:P28"/>
    <mergeCell ref="S28:U28"/>
    <mergeCell ref="Y28:AA28"/>
    <mergeCell ref="B29:B88"/>
    <mergeCell ref="H29:H31"/>
    <mergeCell ref="I29:I31"/>
    <mergeCell ref="J29:J31"/>
    <mergeCell ref="K29:K31"/>
    <mergeCell ref="L29:L31"/>
    <mergeCell ref="W29:W88"/>
    <mergeCell ref="H28:K28"/>
    <mergeCell ref="B16:D16"/>
    <mergeCell ref="E16:G16"/>
    <mergeCell ref="B28:E28"/>
    <mergeCell ref="B15:D15"/>
    <mergeCell ref="E15:G15"/>
    <mergeCell ref="B9:D9"/>
    <mergeCell ref="E9:G9"/>
    <mergeCell ref="B10:D10"/>
    <mergeCell ref="E10:G10"/>
    <mergeCell ref="B11:D11"/>
    <mergeCell ref="E11:G11"/>
    <mergeCell ref="B12:D12"/>
    <mergeCell ref="B13:D13"/>
    <mergeCell ref="E13:G13"/>
    <mergeCell ref="B14:D14"/>
    <mergeCell ref="E14:G14"/>
    <mergeCell ref="B6:D6"/>
    <mergeCell ref="E6:G6"/>
    <mergeCell ref="B7:D7"/>
    <mergeCell ref="E7:G7"/>
    <mergeCell ref="B8:D8"/>
    <mergeCell ref="E8:G8"/>
  </mergeCells>
  <phoneticPr fontId="1"/>
  <dataValidations disablePrompts="1" count="2">
    <dataValidation type="list" allowBlank="1" showInputMessage="1" showErrorMessage="1" sqref="E6:G6" xr:uid="{00000000-0002-0000-0A00-000000000000}">
      <formula1>$C$4:$C$5</formula1>
    </dataValidation>
    <dataValidation type="list" allowBlank="1" showInputMessage="1" showErrorMessage="1" sqref="E16:G16" xr:uid="{00000000-0002-0000-0A00-000001000000}">
      <formula1>"事前予測型,直前計測型"</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B1:AC118"/>
  <sheetViews>
    <sheetView showGridLines="0" view="pageBreakPreview" zoomScale="70" zoomScaleNormal="55" zoomScaleSheetLayoutView="70" workbookViewId="0">
      <selection activeCell="E14" sqref="E14:G14"/>
    </sheetView>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19" width="8.625" style="3" bestFit="1" customWidth="1"/>
    <col min="20" max="20" width="8.625" style="3"/>
    <col min="21" max="21" width="8.625" style="3" bestFit="1" customWidth="1"/>
    <col min="22" max="22" width="9.5" style="3" customWidth="1"/>
    <col min="23" max="23" width="8.625" style="3"/>
    <col min="24" max="24" width="14.125" style="3" customWidth="1"/>
    <col min="25" max="25" width="8.625" style="3" bestFit="1" customWidth="1"/>
    <col min="26" max="26" width="8.625" style="3"/>
    <col min="27" max="27" width="8.625" style="3" bestFit="1" customWidth="1"/>
    <col min="28" max="28" width="9.375" style="3" bestFit="1" customWidth="1"/>
    <col min="29" max="16384" width="8.625" style="3"/>
  </cols>
  <sheetData>
    <row r="1" spans="2:22" ht="19.5" customHeight="1" x14ac:dyDescent="0.4"/>
    <row r="2" spans="2:22" x14ac:dyDescent="0.4">
      <c r="B2" s="3" t="s">
        <v>4</v>
      </c>
    </row>
    <row r="3" spans="2:22" ht="24" x14ac:dyDescent="0.4">
      <c r="B3" s="2" t="s">
        <v>62</v>
      </c>
    </row>
    <row r="4" spans="2:22" x14ac:dyDescent="0.4">
      <c r="C4" s="58" t="s">
        <v>66</v>
      </c>
      <c r="D4" s="59" t="s">
        <v>68</v>
      </c>
    </row>
    <row r="5" spans="2:22" x14ac:dyDescent="0.4">
      <c r="C5" s="59" t="s">
        <v>67</v>
      </c>
    </row>
    <row r="6" spans="2:22" ht="36" customHeight="1" x14ac:dyDescent="0.4">
      <c r="B6" s="100" t="s">
        <v>65</v>
      </c>
      <c r="C6" s="101"/>
      <c r="D6" s="102"/>
      <c r="E6" s="133"/>
      <c r="F6" s="117"/>
      <c r="G6" s="117"/>
    </row>
    <row r="7" spans="2:22" x14ac:dyDescent="0.4">
      <c r="B7" s="110" t="s">
        <v>0</v>
      </c>
      <c r="C7" s="111"/>
      <c r="D7" s="112"/>
      <c r="E7" s="134"/>
      <c r="F7" s="134"/>
      <c r="G7" s="134"/>
    </row>
    <row r="8" spans="2:22" x14ac:dyDescent="0.4">
      <c r="B8" s="110" t="s">
        <v>5</v>
      </c>
      <c r="C8" s="111"/>
      <c r="D8" s="112"/>
      <c r="E8" s="134"/>
      <c r="F8" s="134"/>
      <c r="G8" s="134"/>
    </row>
    <row r="9" spans="2:22" x14ac:dyDescent="0.4">
      <c r="B9" s="66" t="s">
        <v>60</v>
      </c>
      <c r="C9" s="67"/>
      <c r="D9" s="68"/>
      <c r="E9" s="134"/>
      <c r="F9" s="134"/>
      <c r="G9" s="134"/>
    </row>
    <row r="10" spans="2:22" x14ac:dyDescent="0.4">
      <c r="B10" s="66" t="s">
        <v>7</v>
      </c>
      <c r="C10" s="67"/>
      <c r="D10" s="68"/>
      <c r="E10" s="72"/>
      <c r="F10" s="73"/>
      <c r="G10" s="74"/>
    </row>
    <row r="11" spans="2:22" x14ac:dyDescent="0.4">
      <c r="B11" s="66" t="s">
        <v>8</v>
      </c>
      <c r="C11" s="67"/>
      <c r="D11" s="68"/>
      <c r="E11" s="75"/>
      <c r="F11" s="76"/>
      <c r="G11" s="77"/>
    </row>
    <row r="12" spans="2:22" x14ac:dyDescent="0.4">
      <c r="B12" s="141" t="s">
        <v>15</v>
      </c>
      <c r="C12" s="105"/>
      <c r="D12" s="106"/>
      <c r="E12" s="60"/>
      <c r="F12" s="61" t="s">
        <v>14</v>
      </c>
      <c r="G12" s="1">
        <f>E12+TIME(1,30,0)</f>
        <v>6.25E-2</v>
      </c>
    </row>
    <row r="13" spans="2:22" x14ac:dyDescent="0.4">
      <c r="B13" s="110" t="s">
        <v>17</v>
      </c>
      <c r="C13" s="111"/>
      <c r="D13" s="112"/>
      <c r="E13" s="134"/>
      <c r="F13" s="134"/>
      <c r="G13" s="134"/>
    </row>
    <row r="14" spans="2:22" x14ac:dyDescent="0.4">
      <c r="B14" s="110" t="s">
        <v>6</v>
      </c>
      <c r="C14" s="111"/>
      <c r="D14" s="112"/>
      <c r="E14" s="134"/>
      <c r="F14" s="134"/>
      <c r="G14" s="134"/>
    </row>
    <row r="15" spans="2:22" ht="18" customHeight="1" x14ac:dyDescent="0.4">
      <c r="B15" s="96" t="s">
        <v>9</v>
      </c>
      <c r="C15" s="96"/>
      <c r="D15" s="96"/>
      <c r="E15" s="134"/>
      <c r="F15" s="134"/>
      <c r="G15" s="134"/>
    </row>
    <row r="16" spans="2:22" ht="36" customHeight="1" x14ac:dyDescent="0.4">
      <c r="B16" s="113" t="s">
        <v>31</v>
      </c>
      <c r="C16" s="114"/>
      <c r="D16" s="114"/>
      <c r="E16" s="115"/>
      <c r="F16" s="115"/>
      <c r="G16" s="115"/>
      <c r="H16" s="50"/>
      <c r="I16" s="50"/>
      <c r="J16" s="50"/>
      <c r="K16" s="50"/>
      <c r="L16" s="50"/>
      <c r="M16" s="50"/>
      <c r="N16" s="50"/>
      <c r="O16" s="50"/>
      <c r="P16" s="50"/>
      <c r="Q16" s="50"/>
      <c r="R16" s="50"/>
      <c r="S16" s="50"/>
      <c r="T16" s="50"/>
      <c r="U16" s="50"/>
      <c r="V16" s="50"/>
    </row>
    <row r="17" spans="2:29" ht="54" customHeight="1" x14ac:dyDescent="0.4">
      <c r="H17" s="50"/>
      <c r="I17" s="50"/>
      <c r="J17" s="50"/>
      <c r="K17" s="50"/>
      <c r="L17" s="50"/>
      <c r="M17" s="50"/>
      <c r="N17" s="50"/>
      <c r="O17" s="50"/>
      <c r="P17" s="50"/>
      <c r="Q17" s="50"/>
      <c r="R17" s="50"/>
      <c r="S17" s="50"/>
      <c r="T17" s="50"/>
      <c r="U17" s="50"/>
      <c r="V17" s="50"/>
    </row>
    <row r="18" spans="2:29" x14ac:dyDescent="0.4">
      <c r="B18" s="63" t="s">
        <v>11</v>
      </c>
      <c r="C18" s="50"/>
      <c r="D18" s="50"/>
      <c r="E18" s="50"/>
      <c r="F18" s="50"/>
      <c r="G18" s="50"/>
      <c r="H18" s="50"/>
      <c r="I18" s="50"/>
      <c r="J18" s="50"/>
      <c r="K18" s="50"/>
      <c r="L18" s="50"/>
      <c r="M18" s="50"/>
      <c r="N18" s="50"/>
      <c r="O18" s="50"/>
      <c r="P18" s="50"/>
      <c r="Q18" s="50"/>
      <c r="R18" s="50"/>
      <c r="S18" s="50"/>
      <c r="T18" s="50"/>
      <c r="U18" s="50"/>
      <c r="V18" s="50"/>
    </row>
    <row r="19" spans="2:29" x14ac:dyDescent="0.4">
      <c r="B19" s="3" t="s">
        <v>88</v>
      </c>
      <c r="C19" s="50"/>
      <c r="D19" s="50"/>
      <c r="E19" s="50"/>
      <c r="F19" s="50"/>
      <c r="G19" s="50"/>
      <c r="H19" s="50"/>
      <c r="I19" s="50"/>
      <c r="J19" s="50"/>
      <c r="K19" s="50"/>
      <c r="L19" s="50"/>
      <c r="M19" s="50"/>
      <c r="N19" s="50"/>
      <c r="O19" s="50"/>
      <c r="P19" s="50"/>
      <c r="Q19" s="50"/>
      <c r="R19" s="50"/>
      <c r="S19" s="50"/>
      <c r="T19" s="50"/>
      <c r="U19" s="50"/>
      <c r="V19" s="50"/>
    </row>
    <row r="20" spans="2:29" x14ac:dyDescent="0.4">
      <c r="B20" s="50" t="s">
        <v>42</v>
      </c>
      <c r="C20" s="50"/>
      <c r="D20" s="50"/>
      <c r="E20" s="50"/>
      <c r="F20" s="50"/>
      <c r="G20" s="50"/>
      <c r="H20" s="50"/>
      <c r="I20" s="50"/>
      <c r="J20" s="50"/>
      <c r="K20" s="50"/>
      <c r="L20" s="50"/>
      <c r="M20" s="50"/>
      <c r="N20" s="50"/>
      <c r="O20" s="50"/>
      <c r="P20" s="50"/>
      <c r="Q20" s="50"/>
      <c r="R20" s="50"/>
      <c r="S20" s="50"/>
      <c r="T20" s="50"/>
      <c r="U20" s="50"/>
      <c r="V20" s="50"/>
    </row>
    <row r="21" spans="2:29" x14ac:dyDescent="0.4">
      <c r="B21" s="50" t="s">
        <v>13</v>
      </c>
      <c r="C21" s="50"/>
      <c r="D21" s="50"/>
      <c r="E21" s="50"/>
      <c r="F21" s="50"/>
      <c r="G21" s="50"/>
      <c r="H21" s="50"/>
      <c r="I21" s="50"/>
      <c r="J21" s="50"/>
      <c r="K21" s="50"/>
      <c r="L21" s="50"/>
      <c r="M21" s="50"/>
      <c r="N21" s="50"/>
      <c r="O21" s="50"/>
      <c r="P21" s="50"/>
      <c r="Q21" s="50"/>
      <c r="R21" s="50"/>
      <c r="S21" s="50"/>
      <c r="T21" s="50"/>
      <c r="U21" s="50"/>
      <c r="V21" s="50"/>
    </row>
    <row r="22" spans="2:29" x14ac:dyDescent="0.4">
      <c r="B22" s="50"/>
      <c r="C22" s="50"/>
      <c r="D22" s="50"/>
      <c r="E22" s="50"/>
      <c r="F22" s="50"/>
      <c r="G22" s="50"/>
      <c r="H22" s="50"/>
      <c r="I22" s="50"/>
      <c r="J22" s="50"/>
      <c r="K22" s="50"/>
      <c r="L22" s="50"/>
      <c r="M22" s="50"/>
      <c r="N22" s="50"/>
      <c r="O22" s="50"/>
      <c r="P22" s="50"/>
      <c r="Q22" s="50"/>
      <c r="R22" s="50"/>
      <c r="S22" s="50"/>
      <c r="T22" s="50"/>
      <c r="U22" s="50"/>
      <c r="V22" s="50"/>
    </row>
    <row r="23" spans="2:29" x14ac:dyDescent="0.4">
      <c r="B23" s="50"/>
      <c r="C23" s="50"/>
      <c r="D23" s="50"/>
      <c r="E23" s="50"/>
      <c r="F23" s="50"/>
      <c r="G23" s="50"/>
      <c r="H23" s="50"/>
      <c r="I23" s="50"/>
      <c r="J23" s="50"/>
      <c r="K23" s="50"/>
      <c r="L23" s="50"/>
      <c r="M23" s="50"/>
      <c r="N23" s="50"/>
      <c r="O23" s="50"/>
      <c r="P23" s="50"/>
      <c r="Q23" s="50"/>
      <c r="R23" s="50"/>
      <c r="S23" s="50"/>
      <c r="T23" s="50"/>
      <c r="U23" s="50"/>
      <c r="V23" s="50"/>
    </row>
    <row r="24" spans="2:29" x14ac:dyDescent="0.4">
      <c r="B24" s="50" t="s">
        <v>96</v>
      </c>
      <c r="C24" s="50"/>
      <c r="D24" s="50"/>
      <c r="E24" s="50"/>
      <c r="F24" s="50"/>
      <c r="G24" s="50"/>
      <c r="H24" s="50" t="s">
        <v>46</v>
      </c>
      <c r="I24" s="50"/>
      <c r="J24" s="50"/>
      <c r="K24" s="50"/>
      <c r="L24" s="50"/>
      <c r="M24" s="50"/>
      <c r="N24" s="50" t="s">
        <v>80</v>
      </c>
      <c r="O24" s="50"/>
      <c r="P24" s="50"/>
      <c r="Q24" s="50"/>
      <c r="R24" s="50"/>
      <c r="S24" s="50" t="s">
        <v>81</v>
      </c>
      <c r="T24" s="50"/>
      <c r="U24" s="50"/>
      <c r="V24" s="50"/>
      <c r="Y24" s="50" t="s">
        <v>82</v>
      </c>
      <c r="Z24" s="50"/>
      <c r="AA24" s="50"/>
      <c r="AB24" s="50"/>
    </row>
    <row r="25" spans="2:29" x14ac:dyDescent="0.4">
      <c r="B25" s="50"/>
      <c r="C25" s="50" t="s">
        <v>98</v>
      </c>
      <c r="D25" s="50"/>
      <c r="E25" s="50"/>
      <c r="F25" s="50"/>
      <c r="G25" s="50"/>
      <c r="H25" s="50" t="s">
        <v>78</v>
      </c>
      <c r="I25" s="50"/>
      <c r="J25" s="50"/>
      <c r="K25" s="50"/>
      <c r="L25" s="50"/>
      <c r="M25" s="50"/>
      <c r="N25" s="50"/>
      <c r="O25" s="50"/>
      <c r="P25" s="50"/>
      <c r="Q25" s="50"/>
      <c r="R25" s="50"/>
      <c r="S25" s="50"/>
      <c r="T25" s="50"/>
      <c r="U25" s="50"/>
      <c r="V25" s="50"/>
      <c r="Y25" s="50"/>
      <c r="Z25" s="50"/>
      <c r="AA25" s="50"/>
      <c r="AB25" s="50"/>
    </row>
    <row r="26" spans="2:29" x14ac:dyDescent="0.4">
      <c r="B26" s="50"/>
      <c r="C26" s="50" t="s">
        <v>99</v>
      </c>
      <c r="D26" s="50"/>
      <c r="E26" s="50"/>
      <c r="F26" s="50"/>
      <c r="G26" s="50"/>
      <c r="H26" s="64" t="s">
        <v>70</v>
      </c>
      <c r="I26" s="50"/>
      <c r="J26" s="50"/>
      <c r="K26" s="50"/>
      <c r="L26" s="50"/>
      <c r="M26" s="50"/>
      <c r="N26" s="50" t="s">
        <v>73</v>
      </c>
      <c r="O26" s="50"/>
      <c r="P26" s="50"/>
      <c r="Q26" s="50"/>
      <c r="R26" s="50"/>
      <c r="S26" s="50" t="s">
        <v>37</v>
      </c>
      <c r="T26" s="50"/>
      <c r="U26" s="50"/>
      <c r="V26" s="50"/>
      <c r="Y26" s="50" t="s">
        <v>37</v>
      </c>
      <c r="Z26" s="50"/>
      <c r="AA26" s="50"/>
      <c r="AB26" s="50"/>
    </row>
    <row r="27" spans="2:29" x14ac:dyDescent="0.4">
      <c r="B27" s="50"/>
      <c r="C27" s="50"/>
      <c r="D27" s="50"/>
      <c r="E27" s="50"/>
      <c r="F27" s="50"/>
      <c r="G27" s="50"/>
      <c r="H27" s="51" t="s">
        <v>52</v>
      </c>
      <c r="I27" s="50"/>
      <c r="J27" s="50"/>
      <c r="K27" s="50"/>
      <c r="L27" s="50"/>
      <c r="M27" s="50"/>
      <c r="N27" s="50" t="s">
        <v>74</v>
      </c>
      <c r="O27" s="50"/>
      <c r="P27" s="50"/>
      <c r="Q27" s="50"/>
      <c r="R27" s="50"/>
      <c r="S27" s="50" t="s">
        <v>36</v>
      </c>
      <c r="T27" s="50"/>
      <c r="U27" s="50"/>
      <c r="V27" s="50"/>
      <c r="Y27" s="50" t="s">
        <v>36</v>
      </c>
      <c r="Z27" s="50"/>
      <c r="AA27" s="50"/>
      <c r="AB27" s="50"/>
    </row>
    <row r="28" spans="2:29" ht="51" customHeight="1" x14ac:dyDescent="0.4">
      <c r="B28" s="151" t="s">
        <v>2</v>
      </c>
      <c r="C28" s="152"/>
      <c r="D28" s="152"/>
      <c r="E28" s="152"/>
      <c r="F28" s="153" t="s">
        <v>101</v>
      </c>
      <c r="G28" s="5"/>
      <c r="H28" s="110" t="s">
        <v>2</v>
      </c>
      <c r="I28" s="111"/>
      <c r="J28" s="111"/>
      <c r="K28" s="112"/>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29" s="5" customFormat="1" ht="18.75" customHeight="1" x14ac:dyDescent="0.4">
      <c r="B29" s="78" t="s">
        <v>91</v>
      </c>
      <c r="C29" s="7">
        <f>E12</f>
        <v>0</v>
      </c>
      <c r="D29" s="8" t="s">
        <v>1</v>
      </c>
      <c r="E29" s="9">
        <f>C29+TIME(0,1,0)</f>
        <v>6.9444444444444447E-4</v>
      </c>
      <c r="F29" s="36"/>
      <c r="G29" s="11"/>
      <c r="H29" s="82" t="s">
        <v>75</v>
      </c>
      <c r="I29" s="83">
        <f>E12+TIME(1,0,0)</f>
        <v>4.1666666666666664E-2</v>
      </c>
      <c r="J29" s="86" t="s">
        <v>1</v>
      </c>
      <c r="K29" s="89">
        <f>I29+TIME(0,30,0)</f>
        <v>6.25E-2</v>
      </c>
      <c r="L29" s="130" t="str">
        <f>IF(SUM(L39:L43)=0,"",ROUND(AVERAGE(L39:L43),0))</f>
        <v/>
      </c>
      <c r="M29" s="11"/>
      <c r="N29" s="7">
        <f>E12</f>
        <v>0</v>
      </c>
      <c r="O29" s="8" t="s">
        <v>1</v>
      </c>
      <c r="P29" s="9">
        <f>N29+TIME(0,1,0)</f>
        <v>6.9444444444444447E-4</v>
      </c>
      <c r="Q29" s="36"/>
      <c r="R29" s="11"/>
      <c r="S29" s="7">
        <f>E12</f>
        <v>0</v>
      </c>
      <c r="T29" s="8" t="s">
        <v>1</v>
      </c>
      <c r="U29" s="9">
        <f>S29+TIME(0,1,0)</f>
        <v>6.9444444444444447E-4</v>
      </c>
      <c r="V29" s="40" t="str">
        <f>IFERROR(IF($E$16="事前予測型",F29-Q29,$L$29-Q29),"")</f>
        <v/>
      </c>
      <c r="W29" s="95" t="s">
        <v>10</v>
      </c>
      <c r="Y29" s="7">
        <f>E12</f>
        <v>0</v>
      </c>
      <c r="Z29" s="8" t="s">
        <v>1</v>
      </c>
      <c r="AA29" s="9">
        <f>Y29+TIME(0,1,0)</f>
        <v>6.9444444444444447E-4</v>
      </c>
      <c r="AB29" s="40" t="str">
        <f>IFERROR(IF($E$16="事前予測型",F29-Q29,$L$29-Q29),"")</f>
        <v/>
      </c>
      <c r="AC29" s="95" t="s">
        <v>10</v>
      </c>
    </row>
    <row r="30" spans="2:29" s="5" customFormat="1" x14ac:dyDescent="0.4">
      <c r="B30" s="78"/>
      <c r="C30" s="12">
        <f>E29</f>
        <v>6.9444444444444447E-4</v>
      </c>
      <c r="D30" s="13" t="s">
        <v>1</v>
      </c>
      <c r="E30" s="14">
        <f t="shared" ref="E30:E93" si="0">C30+TIME(0,1,0)</f>
        <v>1.3888888888888889E-3</v>
      </c>
      <c r="F30" s="15"/>
      <c r="H30" s="82"/>
      <c r="I30" s="84"/>
      <c r="J30" s="87"/>
      <c r="K30" s="90"/>
      <c r="L30" s="131"/>
      <c r="N30" s="12">
        <f>P29</f>
        <v>6.9444444444444447E-4</v>
      </c>
      <c r="O30" s="13" t="s">
        <v>1</v>
      </c>
      <c r="P30" s="14">
        <f t="shared" ref="P30:P93" si="1">N30+TIME(0,1,0)</f>
        <v>1.3888888888888889E-3</v>
      </c>
      <c r="Q30" s="15"/>
      <c r="S30" s="12">
        <f>U29</f>
        <v>6.9444444444444447E-4</v>
      </c>
      <c r="T30" s="13" t="s">
        <v>1</v>
      </c>
      <c r="U30" s="14">
        <f t="shared" ref="U30:U93" si="2">S30+TIME(0,1,0)</f>
        <v>1.3888888888888889E-3</v>
      </c>
      <c r="V30" s="41" t="str">
        <f t="shared" ref="V30:V93" si="3">IFERROR(IF($E$16="事前予測型",F30-Q30,$L$29-Q30),"")</f>
        <v/>
      </c>
      <c r="W30" s="95"/>
      <c r="Y30" s="12">
        <f>AA29</f>
        <v>6.9444444444444447E-4</v>
      </c>
      <c r="Z30" s="13" t="s">
        <v>1</v>
      </c>
      <c r="AA30" s="14">
        <f t="shared" ref="AA30:AA93" si="4">Y30+TIME(0,1,0)</f>
        <v>1.3888888888888889E-3</v>
      </c>
      <c r="AB30" s="41" t="str">
        <f t="shared" ref="AB30:AB93" si="5">IFERROR(IF($E$16="事前予測型",F30-Q30,$L$29-Q30),"")</f>
        <v/>
      </c>
      <c r="AC30" s="95"/>
    </row>
    <row r="31" spans="2:29" s="5" customFormat="1" x14ac:dyDescent="0.4">
      <c r="B31" s="78"/>
      <c r="C31" s="12">
        <f t="shared" ref="C31:C94" si="6">E30</f>
        <v>1.3888888888888889E-3</v>
      </c>
      <c r="D31" s="13" t="s">
        <v>1</v>
      </c>
      <c r="E31" s="14">
        <f t="shared" si="0"/>
        <v>2.0833333333333333E-3</v>
      </c>
      <c r="F31" s="16"/>
      <c r="G31" s="11"/>
      <c r="H31" s="82"/>
      <c r="I31" s="85"/>
      <c r="J31" s="88"/>
      <c r="K31" s="91"/>
      <c r="L31" s="132"/>
      <c r="M31" s="11"/>
      <c r="N31" s="12">
        <f t="shared" ref="N31:N94" si="7">P30</f>
        <v>1.3888888888888889E-3</v>
      </c>
      <c r="O31" s="13" t="s">
        <v>1</v>
      </c>
      <c r="P31" s="14">
        <f t="shared" si="1"/>
        <v>2.0833333333333333E-3</v>
      </c>
      <c r="Q31" s="16"/>
      <c r="R31" s="11"/>
      <c r="S31" s="12">
        <f t="shared" ref="S31:S94" si="8">U30</f>
        <v>1.3888888888888889E-3</v>
      </c>
      <c r="T31" s="13" t="s">
        <v>1</v>
      </c>
      <c r="U31" s="14">
        <f t="shared" si="2"/>
        <v>2.0833333333333333E-3</v>
      </c>
      <c r="V31" s="41" t="str">
        <f t="shared" si="3"/>
        <v/>
      </c>
      <c r="W31" s="95"/>
      <c r="Y31" s="12">
        <f t="shared" ref="Y31:Y94" si="9">AA30</f>
        <v>1.3888888888888889E-3</v>
      </c>
      <c r="Z31" s="13" t="s">
        <v>1</v>
      </c>
      <c r="AA31" s="14">
        <f t="shared" si="4"/>
        <v>2.0833333333333333E-3</v>
      </c>
      <c r="AB31" s="41" t="str">
        <f t="shared" si="5"/>
        <v/>
      </c>
      <c r="AC31" s="95"/>
    </row>
    <row r="32" spans="2:29" x14ac:dyDescent="0.4">
      <c r="B32" s="78"/>
      <c r="C32" s="12">
        <f t="shared" si="6"/>
        <v>2.0833333333333333E-3</v>
      </c>
      <c r="D32" s="13" t="s">
        <v>1</v>
      </c>
      <c r="E32" s="14">
        <f t="shared" si="0"/>
        <v>2.7777777777777779E-3</v>
      </c>
      <c r="F32" s="16"/>
      <c r="N32" s="12">
        <f t="shared" si="7"/>
        <v>2.0833333333333333E-3</v>
      </c>
      <c r="O32" s="13" t="s">
        <v>1</v>
      </c>
      <c r="P32" s="14">
        <f t="shared" si="1"/>
        <v>2.7777777777777779E-3</v>
      </c>
      <c r="Q32" s="16"/>
      <c r="S32" s="12">
        <f t="shared" si="8"/>
        <v>2.0833333333333333E-3</v>
      </c>
      <c r="T32" s="13" t="s">
        <v>1</v>
      </c>
      <c r="U32" s="14">
        <f t="shared" si="2"/>
        <v>2.7777777777777779E-3</v>
      </c>
      <c r="V32" s="41" t="str">
        <f t="shared" si="3"/>
        <v/>
      </c>
      <c r="W32" s="95"/>
      <c r="Y32" s="12">
        <f t="shared" si="9"/>
        <v>2.0833333333333333E-3</v>
      </c>
      <c r="Z32" s="13" t="s">
        <v>1</v>
      </c>
      <c r="AA32" s="14">
        <f t="shared" si="4"/>
        <v>2.7777777777777779E-3</v>
      </c>
      <c r="AB32" s="41" t="str">
        <f t="shared" si="5"/>
        <v/>
      </c>
      <c r="AC32" s="95"/>
    </row>
    <row r="33" spans="2:29" x14ac:dyDescent="0.4">
      <c r="B33" s="78"/>
      <c r="C33" s="12">
        <f t="shared" si="6"/>
        <v>2.7777777777777779E-3</v>
      </c>
      <c r="D33" s="13" t="s">
        <v>1</v>
      </c>
      <c r="E33" s="14">
        <f t="shared" si="0"/>
        <v>3.4722222222222225E-3</v>
      </c>
      <c r="F33" s="16"/>
      <c r="N33" s="12">
        <f t="shared" si="7"/>
        <v>2.7777777777777779E-3</v>
      </c>
      <c r="O33" s="13" t="s">
        <v>1</v>
      </c>
      <c r="P33" s="14">
        <f t="shared" si="1"/>
        <v>3.4722222222222225E-3</v>
      </c>
      <c r="Q33" s="16"/>
      <c r="S33" s="12">
        <f t="shared" si="8"/>
        <v>2.7777777777777779E-3</v>
      </c>
      <c r="T33" s="13" t="s">
        <v>1</v>
      </c>
      <c r="U33" s="14">
        <f t="shared" si="2"/>
        <v>3.4722222222222225E-3</v>
      </c>
      <c r="V33" s="41" t="str">
        <f t="shared" si="3"/>
        <v/>
      </c>
      <c r="W33" s="95"/>
      <c r="Y33" s="12">
        <f t="shared" si="9"/>
        <v>2.7777777777777779E-3</v>
      </c>
      <c r="Z33" s="13" t="s">
        <v>1</v>
      </c>
      <c r="AA33" s="14">
        <f t="shared" si="4"/>
        <v>3.4722222222222225E-3</v>
      </c>
      <c r="AB33" s="41" t="str">
        <f t="shared" si="5"/>
        <v/>
      </c>
      <c r="AC33" s="95"/>
    </row>
    <row r="34" spans="2:29" x14ac:dyDescent="0.4">
      <c r="B34" s="78"/>
      <c r="C34" s="12">
        <f t="shared" si="6"/>
        <v>3.4722222222222225E-3</v>
      </c>
      <c r="D34" s="13" t="s">
        <v>1</v>
      </c>
      <c r="E34" s="14">
        <f t="shared" si="0"/>
        <v>4.1666666666666666E-3</v>
      </c>
      <c r="F34" s="15"/>
      <c r="H34" s="3" t="s">
        <v>72</v>
      </c>
      <c r="I34" s="50"/>
      <c r="N34" s="12">
        <f t="shared" si="7"/>
        <v>3.4722222222222225E-3</v>
      </c>
      <c r="O34" s="13" t="s">
        <v>1</v>
      </c>
      <c r="P34" s="14">
        <f t="shared" si="1"/>
        <v>4.1666666666666666E-3</v>
      </c>
      <c r="Q34" s="15"/>
      <c r="S34" s="12">
        <f t="shared" si="8"/>
        <v>3.4722222222222225E-3</v>
      </c>
      <c r="T34" s="13" t="s">
        <v>1</v>
      </c>
      <c r="U34" s="14">
        <f t="shared" si="2"/>
        <v>4.1666666666666666E-3</v>
      </c>
      <c r="V34" s="41" t="str">
        <f t="shared" si="3"/>
        <v/>
      </c>
      <c r="W34" s="95"/>
      <c r="Y34" s="12">
        <f t="shared" si="9"/>
        <v>3.4722222222222225E-3</v>
      </c>
      <c r="Z34" s="13" t="s">
        <v>1</v>
      </c>
      <c r="AA34" s="14">
        <f t="shared" si="4"/>
        <v>4.1666666666666666E-3</v>
      </c>
      <c r="AB34" s="41" t="str">
        <f t="shared" si="5"/>
        <v/>
      </c>
      <c r="AC34" s="95"/>
    </row>
    <row r="35" spans="2:29" x14ac:dyDescent="0.4">
      <c r="B35" s="78"/>
      <c r="C35" s="12">
        <f t="shared" si="6"/>
        <v>4.1666666666666666E-3</v>
      </c>
      <c r="D35" s="13" t="s">
        <v>1</v>
      </c>
      <c r="E35" s="14">
        <f t="shared" si="0"/>
        <v>4.8611111111111112E-3</v>
      </c>
      <c r="F35" s="15"/>
      <c r="H35" s="50" t="s">
        <v>79</v>
      </c>
      <c r="I35" s="50"/>
      <c r="N35" s="12">
        <f t="shared" si="7"/>
        <v>4.1666666666666666E-3</v>
      </c>
      <c r="O35" s="13" t="s">
        <v>1</v>
      </c>
      <c r="P35" s="14">
        <f t="shared" si="1"/>
        <v>4.8611111111111112E-3</v>
      </c>
      <c r="Q35" s="15"/>
      <c r="S35" s="12">
        <f t="shared" si="8"/>
        <v>4.1666666666666666E-3</v>
      </c>
      <c r="T35" s="13" t="s">
        <v>1</v>
      </c>
      <c r="U35" s="14">
        <f t="shared" si="2"/>
        <v>4.8611111111111112E-3</v>
      </c>
      <c r="V35" s="41" t="str">
        <f t="shared" si="3"/>
        <v/>
      </c>
      <c r="W35" s="95"/>
      <c r="Y35" s="12">
        <f t="shared" si="9"/>
        <v>4.1666666666666666E-3</v>
      </c>
      <c r="Z35" s="13" t="s">
        <v>1</v>
      </c>
      <c r="AA35" s="14">
        <f t="shared" si="4"/>
        <v>4.8611111111111112E-3</v>
      </c>
      <c r="AB35" s="41" t="str">
        <f t="shared" si="5"/>
        <v/>
      </c>
      <c r="AC35" s="95"/>
    </row>
    <row r="36" spans="2:29" x14ac:dyDescent="0.4">
      <c r="B36" s="78"/>
      <c r="C36" s="12">
        <f t="shared" si="6"/>
        <v>4.8611111111111112E-3</v>
      </c>
      <c r="D36" s="13" t="s">
        <v>1</v>
      </c>
      <c r="E36" s="14">
        <f t="shared" si="0"/>
        <v>5.5555555555555558E-3</v>
      </c>
      <c r="F36" s="15"/>
      <c r="H36" s="135" t="s">
        <v>2</v>
      </c>
      <c r="I36" s="86"/>
      <c r="J36" s="86"/>
      <c r="K36" s="136"/>
      <c r="L36" s="97" t="s">
        <v>39</v>
      </c>
      <c r="N36" s="12">
        <f t="shared" si="7"/>
        <v>4.8611111111111112E-3</v>
      </c>
      <c r="O36" s="13" t="s">
        <v>1</v>
      </c>
      <c r="P36" s="14">
        <f t="shared" si="1"/>
        <v>5.5555555555555558E-3</v>
      </c>
      <c r="Q36" s="15"/>
      <c r="S36" s="12">
        <f t="shared" si="8"/>
        <v>4.8611111111111112E-3</v>
      </c>
      <c r="T36" s="13" t="s">
        <v>1</v>
      </c>
      <c r="U36" s="14">
        <f t="shared" si="2"/>
        <v>5.5555555555555558E-3</v>
      </c>
      <c r="V36" s="41" t="str">
        <f t="shared" si="3"/>
        <v/>
      </c>
      <c r="W36" s="95"/>
      <c r="Y36" s="12">
        <f t="shared" si="9"/>
        <v>4.8611111111111112E-3</v>
      </c>
      <c r="Z36" s="13" t="s">
        <v>1</v>
      </c>
      <c r="AA36" s="14">
        <f t="shared" si="4"/>
        <v>5.5555555555555558E-3</v>
      </c>
      <c r="AB36" s="41" t="str">
        <f t="shared" si="5"/>
        <v/>
      </c>
      <c r="AC36" s="95"/>
    </row>
    <row r="37" spans="2:29" ht="18.75" customHeight="1" x14ac:dyDescent="0.4">
      <c r="B37" s="78"/>
      <c r="C37" s="12">
        <f t="shared" si="6"/>
        <v>5.5555555555555558E-3</v>
      </c>
      <c r="D37" s="13" t="s">
        <v>1</v>
      </c>
      <c r="E37" s="14">
        <f t="shared" si="0"/>
        <v>6.2500000000000003E-3</v>
      </c>
      <c r="F37" s="15"/>
      <c r="H37" s="137"/>
      <c r="I37" s="87"/>
      <c r="J37" s="87"/>
      <c r="K37" s="138"/>
      <c r="L37" s="98"/>
      <c r="N37" s="12">
        <f t="shared" si="7"/>
        <v>5.5555555555555558E-3</v>
      </c>
      <c r="O37" s="13" t="s">
        <v>1</v>
      </c>
      <c r="P37" s="14">
        <f t="shared" si="1"/>
        <v>6.2500000000000003E-3</v>
      </c>
      <c r="Q37" s="15"/>
      <c r="S37" s="12">
        <f t="shared" si="8"/>
        <v>5.5555555555555558E-3</v>
      </c>
      <c r="T37" s="13" t="s">
        <v>1</v>
      </c>
      <c r="U37" s="14">
        <f t="shared" si="2"/>
        <v>6.2500000000000003E-3</v>
      </c>
      <c r="V37" s="41" t="str">
        <f t="shared" si="3"/>
        <v/>
      </c>
      <c r="W37" s="95"/>
      <c r="Y37" s="12">
        <f t="shared" si="9"/>
        <v>5.5555555555555558E-3</v>
      </c>
      <c r="Z37" s="13" t="s">
        <v>1</v>
      </c>
      <c r="AA37" s="14">
        <f t="shared" si="4"/>
        <v>6.2500000000000003E-3</v>
      </c>
      <c r="AB37" s="41" t="str">
        <f t="shared" si="5"/>
        <v/>
      </c>
      <c r="AC37" s="95"/>
    </row>
    <row r="38" spans="2:29" x14ac:dyDescent="0.4">
      <c r="B38" s="78"/>
      <c r="C38" s="12">
        <f t="shared" si="6"/>
        <v>6.2500000000000003E-3</v>
      </c>
      <c r="D38" s="13" t="s">
        <v>1</v>
      </c>
      <c r="E38" s="14">
        <f t="shared" si="0"/>
        <v>6.9444444444444449E-3</v>
      </c>
      <c r="F38" s="15"/>
      <c r="H38" s="139"/>
      <c r="I38" s="88"/>
      <c r="J38" s="88"/>
      <c r="K38" s="140"/>
      <c r="L38" s="99"/>
      <c r="N38" s="12">
        <f t="shared" si="7"/>
        <v>6.2500000000000003E-3</v>
      </c>
      <c r="O38" s="13" t="s">
        <v>1</v>
      </c>
      <c r="P38" s="14">
        <f t="shared" si="1"/>
        <v>6.9444444444444449E-3</v>
      </c>
      <c r="Q38" s="15"/>
      <c r="S38" s="12">
        <f t="shared" si="8"/>
        <v>6.2500000000000003E-3</v>
      </c>
      <c r="T38" s="13" t="s">
        <v>1</v>
      </c>
      <c r="U38" s="14">
        <f t="shared" si="2"/>
        <v>6.9444444444444449E-3</v>
      </c>
      <c r="V38" s="41" t="str">
        <f t="shared" si="3"/>
        <v/>
      </c>
      <c r="W38" s="95"/>
      <c r="Y38" s="12">
        <f t="shared" si="9"/>
        <v>6.2500000000000003E-3</v>
      </c>
      <c r="Z38" s="13" t="s">
        <v>1</v>
      </c>
      <c r="AA38" s="14">
        <f t="shared" si="4"/>
        <v>6.9444444444444449E-3</v>
      </c>
      <c r="AB38" s="41" t="str">
        <f t="shared" si="5"/>
        <v/>
      </c>
      <c r="AC38" s="95"/>
    </row>
    <row r="39" spans="2:29" x14ac:dyDescent="0.4">
      <c r="B39" s="78"/>
      <c r="C39" s="12">
        <f t="shared" si="6"/>
        <v>6.9444444444444449E-3</v>
      </c>
      <c r="D39" s="13" t="s">
        <v>1</v>
      </c>
      <c r="E39" s="14">
        <f t="shared" si="0"/>
        <v>7.6388888888888895E-3</v>
      </c>
      <c r="F39" s="15"/>
      <c r="H39" s="82" t="s">
        <v>76</v>
      </c>
      <c r="I39" s="7">
        <f>E12+TIME(0,55,0)</f>
        <v>3.8194444444444441E-2</v>
      </c>
      <c r="J39" s="8" t="s">
        <v>1</v>
      </c>
      <c r="K39" s="9">
        <f>I39+TIME(0,1,0)</f>
        <v>3.8888888888888883E-2</v>
      </c>
      <c r="L39" s="36"/>
      <c r="N39" s="12">
        <f t="shared" si="7"/>
        <v>6.9444444444444449E-3</v>
      </c>
      <c r="O39" s="13" t="s">
        <v>1</v>
      </c>
      <c r="P39" s="14">
        <f t="shared" si="1"/>
        <v>7.6388888888888895E-3</v>
      </c>
      <c r="Q39" s="15"/>
      <c r="S39" s="12">
        <f t="shared" si="8"/>
        <v>6.9444444444444449E-3</v>
      </c>
      <c r="T39" s="13" t="s">
        <v>1</v>
      </c>
      <c r="U39" s="14">
        <f t="shared" si="2"/>
        <v>7.6388888888888895E-3</v>
      </c>
      <c r="V39" s="41" t="str">
        <f t="shared" si="3"/>
        <v/>
      </c>
      <c r="W39" s="95"/>
      <c r="Y39" s="12">
        <f t="shared" si="9"/>
        <v>6.9444444444444449E-3</v>
      </c>
      <c r="Z39" s="13" t="s">
        <v>1</v>
      </c>
      <c r="AA39" s="14">
        <f t="shared" si="4"/>
        <v>7.6388888888888895E-3</v>
      </c>
      <c r="AB39" s="41" t="str">
        <f t="shared" si="5"/>
        <v/>
      </c>
      <c r="AC39" s="95"/>
    </row>
    <row r="40" spans="2:29" x14ac:dyDescent="0.4">
      <c r="B40" s="78"/>
      <c r="C40" s="12">
        <f t="shared" si="6"/>
        <v>7.6388888888888895E-3</v>
      </c>
      <c r="D40" s="13" t="s">
        <v>1</v>
      </c>
      <c r="E40" s="14">
        <f t="shared" si="0"/>
        <v>8.3333333333333332E-3</v>
      </c>
      <c r="F40" s="15"/>
      <c r="H40" s="96"/>
      <c r="I40" s="12">
        <f>K39</f>
        <v>3.8888888888888883E-2</v>
      </c>
      <c r="J40" s="13" t="s">
        <v>1</v>
      </c>
      <c r="K40" s="14">
        <f t="shared" ref="K40:K43" si="10">I40+TIME(0,1,0)</f>
        <v>3.9583333333333325E-2</v>
      </c>
      <c r="L40" s="15"/>
      <c r="N40" s="12">
        <f t="shared" si="7"/>
        <v>7.6388888888888895E-3</v>
      </c>
      <c r="O40" s="13" t="s">
        <v>1</v>
      </c>
      <c r="P40" s="14">
        <f t="shared" si="1"/>
        <v>8.3333333333333332E-3</v>
      </c>
      <c r="Q40" s="15"/>
      <c r="S40" s="12">
        <f t="shared" si="8"/>
        <v>7.6388888888888895E-3</v>
      </c>
      <c r="T40" s="13" t="s">
        <v>1</v>
      </c>
      <c r="U40" s="14">
        <f t="shared" si="2"/>
        <v>8.3333333333333332E-3</v>
      </c>
      <c r="V40" s="41" t="str">
        <f t="shared" si="3"/>
        <v/>
      </c>
      <c r="W40" s="95"/>
      <c r="Y40" s="12">
        <f t="shared" si="9"/>
        <v>7.6388888888888895E-3</v>
      </c>
      <c r="Z40" s="13" t="s">
        <v>1</v>
      </c>
      <c r="AA40" s="14">
        <f t="shared" si="4"/>
        <v>8.3333333333333332E-3</v>
      </c>
      <c r="AB40" s="41" t="str">
        <f t="shared" si="5"/>
        <v/>
      </c>
      <c r="AC40" s="95"/>
    </row>
    <row r="41" spans="2:29" ht="18.75" customHeight="1" x14ac:dyDescent="0.4">
      <c r="B41" s="78"/>
      <c r="C41" s="12">
        <f t="shared" si="6"/>
        <v>8.3333333333333332E-3</v>
      </c>
      <c r="D41" s="13" t="s">
        <v>1</v>
      </c>
      <c r="E41" s="14">
        <f t="shared" si="0"/>
        <v>9.0277777777777769E-3</v>
      </c>
      <c r="F41" s="15"/>
      <c r="H41" s="96"/>
      <c r="I41" s="12">
        <f t="shared" ref="I41:I43" si="11">K40</f>
        <v>3.9583333333333325E-2</v>
      </c>
      <c r="J41" s="13" t="s">
        <v>1</v>
      </c>
      <c r="K41" s="14">
        <f t="shared" si="10"/>
        <v>4.0277777777777767E-2</v>
      </c>
      <c r="L41" s="16"/>
      <c r="N41" s="12">
        <f t="shared" si="7"/>
        <v>8.3333333333333332E-3</v>
      </c>
      <c r="O41" s="13" t="s">
        <v>1</v>
      </c>
      <c r="P41" s="14">
        <f t="shared" si="1"/>
        <v>9.0277777777777769E-3</v>
      </c>
      <c r="Q41" s="15"/>
      <c r="S41" s="12">
        <f t="shared" si="8"/>
        <v>8.3333333333333332E-3</v>
      </c>
      <c r="T41" s="13" t="s">
        <v>1</v>
      </c>
      <c r="U41" s="14">
        <f t="shared" si="2"/>
        <v>9.0277777777777769E-3</v>
      </c>
      <c r="V41" s="41" t="str">
        <f t="shared" si="3"/>
        <v/>
      </c>
      <c r="W41" s="95"/>
      <c r="Y41" s="12">
        <f t="shared" si="9"/>
        <v>8.3333333333333332E-3</v>
      </c>
      <c r="Z41" s="13" t="s">
        <v>1</v>
      </c>
      <c r="AA41" s="14">
        <f t="shared" si="4"/>
        <v>9.0277777777777769E-3</v>
      </c>
      <c r="AB41" s="41" t="str">
        <f t="shared" si="5"/>
        <v/>
      </c>
      <c r="AC41" s="95"/>
    </row>
    <row r="42" spans="2:29" x14ac:dyDescent="0.4">
      <c r="B42" s="78"/>
      <c r="C42" s="12">
        <f t="shared" si="6"/>
        <v>9.0277777777777769E-3</v>
      </c>
      <c r="D42" s="13" t="s">
        <v>1</v>
      </c>
      <c r="E42" s="14">
        <f t="shared" si="0"/>
        <v>9.7222222222222206E-3</v>
      </c>
      <c r="F42" s="15"/>
      <c r="H42" s="96"/>
      <c r="I42" s="12">
        <f t="shared" si="11"/>
        <v>4.0277777777777767E-2</v>
      </c>
      <c r="J42" s="13" t="s">
        <v>1</v>
      </c>
      <c r="K42" s="14">
        <f t="shared" si="10"/>
        <v>4.0972222222222208E-2</v>
      </c>
      <c r="L42" s="16"/>
      <c r="N42" s="12">
        <f t="shared" si="7"/>
        <v>9.0277777777777769E-3</v>
      </c>
      <c r="O42" s="13" t="s">
        <v>1</v>
      </c>
      <c r="P42" s="14">
        <f t="shared" si="1"/>
        <v>9.7222222222222206E-3</v>
      </c>
      <c r="Q42" s="15"/>
      <c r="S42" s="12">
        <f t="shared" si="8"/>
        <v>9.0277777777777769E-3</v>
      </c>
      <c r="T42" s="13" t="s">
        <v>1</v>
      </c>
      <c r="U42" s="14">
        <f t="shared" si="2"/>
        <v>9.7222222222222206E-3</v>
      </c>
      <c r="V42" s="41" t="str">
        <f t="shared" si="3"/>
        <v/>
      </c>
      <c r="W42" s="95"/>
      <c r="Y42" s="12">
        <f t="shared" si="9"/>
        <v>9.0277777777777769E-3</v>
      </c>
      <c r="Z42" s="13" t="s">
        <v>1</v>
      </c>
      <c r="AA42" s="14">
        <f t="shared" si="4"/>
        <v>9.7222222222222206E-3</v>
      </c>
      <c r="AB42" s="41" t="str">
        <f t="shared" si="5"/>
        <v/>
      </c>
      <c r="AC42" s="95"/>
    </row>
    <row r="43" spans="2:29" x14ac:dyDescent="0.4">
      <c r="B43" s="78"/>
      <c r="C43" s="12">
        <f t="shared" si="6"/>
        <v>9.7222222222222206E-3</v>
      </c>
      <c r="D43" s="13" t="s">
        <v>1</v>
      </c>
      <c r="E43" s="14">
        <f t="shared" si="0"/>
        <v>1.0416666666666664E-2</v>
      </c>
      <c r="F43" s="16"/>
      <c r="H43" s="96"/>
      <c r="I43" s="18">
        <f t="shared" si="11"/>
        <v>4.0972222222222208E-2</v>
      </c>
      <c r="J43" s="19" t="s">
        <v>1</v>
      </c>
      <c r="K43" s="20">
        <f t="shared" si="10"/>
        <v>4.166666666666665E-2</v>
      </c>
      <c r="L43" s="38"/>
      <c r="N43" s="12">
        <f t="shared" si="7"/>
        <v>9.7222222222222206E-3</v>
      </c>
      <c r="O43" s="13" t="s">
        <v>1</v>
      </c>
      <c r="P43" s="14">
        <f t="shared" si="1"/>
        <v>1.0416666666666664E-2</v>
      </c>
      <c r="Q43" s="16"/>
      <c r="S43" s="12">
        <f t="shared" si="8"/>
        <v>9.7222222222222206E-3</v>
      </c>
      <c r="T43" s="13" t="s">
        <v>1</v>
      </c>
      <c r="U43" s="14">
        <f t="shared" si="2"/>
        <v>1.0416666666666664E-2</v>
      </c>
      <c r="V43" s="41" t="str">
        <f t="shared" si="3"/>
        <v/>
      </c>
      <c r="W43" s="95"/>
      <c r="Y43" s="12">
        <f t="shared" si="9"/>
        <v>9.7222222222222206E-3</v>
      </c>
      <c r="Z43" s="13" t="s">
        <v>1</v>
      </c>
      <c r="AA43" s="14">
        <f t="shared" si="4"/>
        <v>1.0416666666666664E-2</v>
      </c>
      <c r="AB43" s="41" t="str">
        <f t="shared" si="5"/>
        <v/>
      </c>
      <c r="AC43" s="95"/>
    </row>
    <row r="44" spans="2:29" x14ac:dyDescent="0.4">
      <c r="B44" s="78"/>
      <c r="C44" s="12">
        <f t="shared" si="6"/>
        <v>1.0416666666666664E-2</v>
      </c>
      <c r="D44" s="13" t="s">
        <v>1</v>
      </c>
      <c r="E44" s="14">
        <f t="shared" si="0"/>
        <v>1.1111111111111108E-2</v>
      </c>
      <c r="F44" s="16"/>
      <c r="N44" s="12">
        <f t="shared" si="7"/>
        <v>1.0416666666666664E-2</v>
      </c>
      <c r="O44" s="13" t="s">
        <v>1</v>
      </c>
      <c r="P44" s="14">
        <f t="shared" si="1"/>
        <v>1.1111111111111108E-2</v>
      </c>
      <c r="Q44" s="16"/>
      <c r="S44" s="12">
        <f t="shared" si="8"/>
        <v>1.0416666666666664E-2</v>
      </c>
      <c r="T44" s="13" t="s">
        <v>1</v>
      </c>
      <c r="U44" s="14">
        <f t="shared" si="2"/>
        <v>1.1111111111111108E-2</v>
      </c>
      <c r="V44" s="41" t="str">
        <f t="shared" si="3"/>
        <v/>
      </c>
      <c r="W44" s="95"/>
      <c r="Y44" s="12">
        <f t="shared" si="9"/>
        <v>1.0416666666666664E-2</v>
      </c>
      <c r="Z44" s="13" t="s">
        <v>1</v>
      </c>
      <c r="AA44" s="14">
        <f t="shared" si="4"/>
        <v>1.1111111111111108E-2</v>
      </c>
      <c r="AB44" s="41" t="str">
        <f t="shared" si="5"/>
        <v/>
      </c>
      <c r="AC44" s="95"/>
    </row>
    <row r="45" spans="2:29" x14ac:dyDescent="0.4">
      <c r="B45" s="78"/>
      <c r="C45" s="12">
        <f t="shared" si="6"/>
        <v>1.1111111111111108E-2</v>
      </c>
      <c r="D45" s="13" t="s">
        <v>1</v>
      </c>
      <c r="E45" s="14">
        <f t="shared" si="0"/>
        <v>1.1805555555555552E-2</v>
      </c>
      <c r="F45" s="16"/>
      <c r="N45" s="12">
        <f t="shared" si="7"/>
        <v>1.1111111111111108E-2</v>
      </c>
      <c r="O45" s="13" t="s">
        <v>1</v>
      </c>
      <c r="P45" s="14">
        <f t="shared" si="1"/>
        <v>1.1805555555555552E-2</v>
      </c>
      <c r="Q45" s="16"/>
      <c r="S45" s="12">
        <f t="shared" si="8"/>
        <v>1.1111111111111108E-2</v>
      </c>
      <c r="T45" s="13" t="s">
        <v>1</v>
      </c>
      <c r="U45" s="14">
        <f t="shared" si="2"/>
        <v>1.1805555555555552E-2</v>
      </c>
      <c r="V45" s="41" t="str">
        <f t="shared" si="3"/>
        <v/>
      </c>
      <c r="W45" s="95"/>
      <c r="Y45" s="12">
        <f t="shared" si="9"/>
        <v>1.1111111111111108E-2</v>
      </c>
      <c r="Z45" s="13" t="s">
        <v>1</v>
      </c>
      <c r="AA45" s="14">
        <f t="shared" si="4"/>
        <v>1.1805555555555552E-2</v>
      </c>
      <c r="AB45" s="41" t="str">
        <f t="shared" si="5"/>
        <v/>
      </c>
      <c r="AC45" s="95"/>
    </row>
    <row r="46" spans="2:29" x14ac:dyDescent="0.4">
      <c r="B46" s="78"/>
      <c r="C46" s="12">
        <f t="shared" si="6"/>
        <v>1.1805555555555552E-2</v>
      </c>
      <c r="D46" s="13" t="s">
        <v>1</v>
      </c>
      <c r="E46" s="14">
        <f t="shared" si="0"/>
        <v>1.2499999999999995E-2</v>
      </c>
      <c r="F46" s="15"/>
      <c r="N46" s="12">
        <f t="shared" si="7"/>
        <v>1.1805555555555552E-2</v>
      </c>
      <c r="O46" s="13" t="s">
        <v>1</v>
      </c>
      <c r="P46" s="14">
        <f t="shared" si="1"/>
        <v>1.2499999999999995E-2</v>
      </c>
      <c r="Q46" s="15"/>
      <c r="S46" s="12">
        <f t="shared" si="8"/>
        <v>1.1805555555555552E-2</v>
      </c>
      <c r="T46" s="13" t="s">
        <v>1</v>
      </c>
      <c r="U46" s="14">
        <f t="shared" si="2"/>
        <v>1.2499999999999995E-2</v>
      </c>
      <c r="V46" s="41" t="str">
        <f t="shared" si="3"/>
        <v/>
      </c>
      <c r="W46" s="95"/>
      <c r="Y46" s="12">
        <f t="shared" si="9"/>
        <v>1.1805555555555552E-2</v>
      </c>
      <c r="Z46" s="13" t="s">
        <v>1</v>
      </c>
      <c r="AA46" s="14">
        <f t="shared" si="4"/>
        <v>1.2499999999999995E-2</v>
      </c>
      <c r="AB46" s="41" t="str">
        <f t="shared" si="5"/>
        <v/>
      </c>
      <c r="AC46" s="95"/>
    </row>
    <row r="47" spans="2:29" x14ac:dyDescent="0.4">
      <c r="B47" s="78"/>
      <c r="C47" s="12">
        <f t="shared" si="6"/>
        <v>1.2499999999999995E-2</v>
      </c>
      <c r="D47" s="13" t="s">
        <v>1</v>
      </c>
      <c r="E47" s="14">
        <f t="shared" si="0"/>
        <v>1.3194444444444439E-2</v>
      </c>
      <c r="F47" s="15"/>
      <c r="N47" s="12">
        <f t="shared" si="7"/>
        <v>1.2499999999999995E-2</v>
      </c>
      <c r="O47" s="13" t="s">
        <v>1</v>
      </c>
      <c r="P47" s="14">
        <f t="shared" si="1"/>
        <v>1.3194444444444439E-2</v>
      </c>
      <c r="Q47" s="15"/>
      <c r="S47" s="12">
        <f t="shared" si="8"/>
        <v>1.2499999999999995E-2</v>
      </c>
      <c r="T47" s="13" t="s">
        <v>1</v>
      </c>
      <c r="U47" s="14">
        <f t="shared" si="2"/>
        <v>1.3194444444444439E-2</v>
      </c>
      <c r="V47" s="41" t="str">
        <f t="shared" si="3"/>
        <v/>
      </c>
      <c r="W47" s="95"/>
      <c r="Y47" s="12">
        <f t="shared" si="9"/>
        <v>1.2499999999999995E-2</v>
      </c>
      <c r="Z47" s="13" t="s">
        <v>1</v>
      </c>
      <c r="AA47" s="14">
        <f t="shared" si="4"/>
        <v>1.3194444444444439E-2</v>
      </c>
      <c r="AB47" s="41" t="str">
        <f t="shared" si="5"/>
        <v/>
      </c>
      <c r="AC47" s="95"/>
    </row>
    <row r="48" spans="2:29" x14ac:dyDescent="0.4">
      <c r="B48" s="78"/>
      <c r="C48" s="12">
        <f t="shared" si="6"/>
        <v>1.3194444444444439E-2</v>
      </c>
      <c r="D48" s="13" t="s">
        <v>1</v>
      </c>
      <c r="E48" s="14">
        <f t="shared" si="0"/>
        <v>1.3888888888888883E-2</v>
      </c>
      <c r="F48" s="15"/>
      <c r="N48" s="12">
        <f t="shared" si="7"/>
        <v>1.3194444444444439E-2</v>
      </c>
      <c r="O48" s="13" t="s">
        <v>1</v>
      </c>
      <c r="P48" s="14">
        <f t="shared" si="1"/>
        <v>1.3888888888888883E-2</v>
      </c>
      <c r="Q48" s="15"/>
      <c r="S48" s="12">
        <f t="shared" si="8"/>
        <v>1.3194444444444439E-2</v>
      </c>
      <c r="T48" s="13" t="s">
        <v>1</v>
      </c>
      <c r="U48" s="14">
        <f t="shared" si="2"/>
        <v>1.3888888888888883E-2</v>
      </c>
      <c r="V48" s="41" t="str">
        <f t="shared" si="3"/>
        <v/>
      </c>
      <c r="W48" s="95"/>
      <c r="Y48" s="12">
        <f t="shared" si="9"/>
        <v>1.3194444444444439E-2</v>
      </c>
      <c r="Z48" s="13" t="s">
        <v>1</v>
      </c>
      <c r="AA48" s="14">
        <f t="shared" si="4"/>
        <v>1.3888888888888883E-2</v>
      </c>
      <c r="AB48" s="41" t="str">
        <f t="shared" si="5"/>
        <v/>
      </c>
      <c r="AC48" s="95"/>
    </row>
    <row r="49" spans="2:29" x14ac:dyDescent="0.4">
      <c r="B49" s="78"/>
      <c r="C49" s="12">
        <f t="shared" si="6"/>
        <v>1.3888888888888883E-2</v>
      </c>
      <c r="D49" s="13" t="s">
        <v>1</v>
      </c>
      <c r="E49" s="14">
        <f t="shared" si="0"/>
        <v>1.4583333333333327E-2</v>
      </c>
      <c r="F49" s="15"/>
      <c r="N49" s="12">
        <f t="shared" si="7"/>
        <v>1.3888888888888883E-2</v>
      </c>
      <c r="O49" s="13" t="s">
        <v>1</v>
      </c>
      <c r="P49" s="14">
        <f t="shared" si="1"/>
        <v>1.4583333333333327E-2</v>
      </c>
      <c r="Q49" s="15"/>
      <c r="S49" s="12">
        <f t="shared" si="8"/>
        <v>1.3888888888888883E-2</v>
      </c>
      <c r="T49" s="13" t="s">
        <v>1</v>
      </c>
      <c r="U49" s="14">
        <f t="shared" si="2"/>
        <v>1.4583333333333327E-2</v>
      </c>
      <c r="V49" s="41" t="str">
        <f t="shared" si="3"/>
        <v/>
      </c>
      <c r="W49" s="95"/>
      <c r="Y49" s="12">
        <f t="shared" si="9"/>
        <v>1.3888888888888883E-2</v>
      </c>
      <c r="Z49" s="13" t="s">
        <v>1</v>
      </c>
      <c r="AA49" s="14">
        <f t="shared" si="4"/>
        <v>1.4583333333333327E-2</v>
      </c>
      <c r="AB49" s="41" t="str">
        <f t="shared" si="5"/>
        <v/>
      </c>
      <c r="AC49" s="95"/>
    </row>
    <row r="50" spans="2:29" x14ac:dyDescent="0.4">
      <c r="B50" s="78"/>
      <c r="C50" s="12">
        <f t="shared" si="6"/>
        <v>1.4583333333333327E-2</v>
      </c>
      <c r="D50" s="13" t="s">
        <v>1</v>
      </c>
      <c r="E50" s="14">
        <f t="shared" si="0"/>
        <v>1.527777777777777E-2</v>
      </c>
      <c r="F50" s="15"/>
      <c r="N50" s="12">
        <f t="shared" si="7"/>
        <v>1.4583333333333327E-2</v>
      </c>
      <c r="O50" s="13" t="s">
        <v>1</v>
      </c>
      <c r="P50" s="14">
        <f t="shared" si="1"/>
        <v>1.527777777777777E-2</v>
      </c>
      <c r="Q50" s="15"/>
      <c r="S50" s="12">
        <f t="shared" si="8"/>
        <v>1.4583333333333327E-2</v>
      </c>
      <c r="T50" s="13" t="s">
        <v>1</v>
      </c>
      <c r="U50" s="14">
        <f t="shared" si="2"/>
        <v>1.527777777777777E-2</v>
      </c>
      <c r="V50" s="41" t="str">
        <f t="shared" si="3"/>
        <v/>
      </c>
      <c r="W50" s="95"/>
      <c r="Y50" s="12">
        <f t="shared" si="9"/>
        <v>1.4583333333333327E-2</v>
      </c>
      <c r="Z50" s="13" t="s">
        <v>1</v>
      </c>
      <c r="AA50" s="14">
        <f t="shared" si="4"/>
        <v>1.527777777777777E-2</v>
      </c>
      <c r="AB50" s="41" t="str">
        <f t="shared" si="5"/>
        <v/>
      </c>
      <c r="AC50" s="95"/>
    </row>
    <row r="51" spans="2:29" x14ac:dyDescent="0.4">
      <c r="B51" s="78"/>
      <c r="C51" s="12">
        <f t="shared" si="6"/>
        <v>1.527777777777777E-2</v>
      </c>
      <c r="D51" s="13" t="s">
        <v>1</v>
      </c>
      <c r="E51" s="14">
        <f t="shared" si="0"/>
        <v>1.5972222222222214E-2</v>
      </c>
      <c r="F51" s="15"/>
      <c r="N51" s="12">
        <f t="shared" si="7"/>
        <v>1.527777777777777E-2</v>
      </c>
      <c r="O51" s="13" t="s">
        <v>1</v>
      </c>
      <c r="P51" s="14">
        <f t="shared" si="1"/>
        <v>1.5972222222222214E-2</v>
      </c>
      <c r="Q51" s="15"/>
      <c r="S51" s="12">
        <f t="shared" si="8"/>
        <v>1.527777777777777E-2</v>
      </c>
      <c r="T51" s="13" t="s">
        <v>1</v>
      </c>
      <c r="U51" s="14">
        <f t="shared" si="2"/>
        <v>1.5972222222222214E-2</v>
      </c>
      <c r="V51" s="41" t="str">
        <f t="shared" si="3"/>
        <v/>
      </c>
      <c r="W51" s="95"/>
      <c r="Y51" s="12">
        <f t="shared" si="9"/>
        <v>1.527777777777777E-2</v>
      </c>
      <c r="Z51" s="13" t="s">
        <v>1</v>
      </c>
      <c r="AA51" s="14">
        <f t="shared" si="4"/>
        <v>1.5972222222222214E-2</v>
      </c>
      <c r="AB51" s="41" t="str">
        <f t="shared" si="5"/>
        <v/>
      </c>
      <c r="AC51" s="95"/>
    </row>
    <row r="52" spans="2:29" x14ac:dyDescent="0.4">
      <c r="B52" s="78"/>
      <c r="C52" s="12">
        <f t="shared" si="6"/>
        <v>1.5972222222222214E-2</v>
      </c>
      <c r="D52" s="13" t="s">
        <v>1</v>
      </c>
      <c r="E52" s="14">
        <f t="shared" si="0"/>
        <v>1.6666666666666659E-2</v>
      </c>
      <c r="F52" s="15"/>
      <c r="N52" s="12">
        <f t="shared" si="7"/>
        <v>1.5972222222222214E-2</v>
      </c>
      <c r="O52" s="13" t="s">
        <v>1</v>
      </c>
      <c r="P52" s="14">
        <f t="shared" si="1"/>
        <v>1.6666666666666659E-2</v>
      </c>
      <c r="Q52" s="15"/>
      <c r="S52" s="12">
        <f t="shared" si="8"/>
        <v>1.5972222222222214E-2</v>
      </c>
      <c r="T52" s="13" t="s">
        <v>1</v>
      </c>
      <c r="U52" s="14">
        <f t="shared" si="2"/>
        <v>1.6666666666666659E-2</v>
      </c>
      <c r="V52" s="41" t="str">
        <f t="shared" si="3"/>
        <v/>
      </c>
      <c r="W52" s="95"/>
      <c r="Y52" s="12">
        <f t="shared" si="9"/>
        <v>1.5972222222222214E-2</v>
      </c>
      <c r="Z52" s="13" t="s">
        <v>1</v>
      </c>
      <c r="AA52" s="14">
        <f t="shared" si="4"/>
        <v>1.6666666666666659E-2</v>
      </c>
      <c r="AB52" s="41" t="str">
        <f t="shared" si="5"/>
        <v/>
      </c>
      <c r="AC52" s="95"/>
    </row>
    <row r="53" spans="2:29" x14ac:dyDescent="0.4">
      <c r="B53" s="78"/>
      <c r="C53" s="12">
        <f t="shared" si="6"/>
        <v>1.6666666666666659E-2</v>
      </c>
      <c r="D53" s="13" t="s">
        <v>1</v>
      </c>
      <c r="E53" s="14">
        <f t="shared" si="0"/>
        <v>1.7361111111111105E-2</v>
      </c>
      <c r="F53" s="15"/>
      <c r="N53" s="12">
        <f t="shared" si="7"/>
        <v>1.6666666666666659E-2</v>
      </c>
      <c r="O53" s="13" t="s">
        <v>1</v>
      </c>
      <c r="P53" s="14">
        <f t="shared" si="1"/>
        <v>1.7361111111111105E-2</v>
      </c>
      <c r="Q53" s="15"/>
      <c r="S53" s="12">
        <f t="shared" si="8"/>
        <v>1.6666666666666659E-2</v>
      </c>
      <c r="T53" s="13" t="s">
        <v>1</v>
      </c>
      <c r="U53" s="14">
        <f t="shared" si="2"/>
        <v>1.7361111111111105E-2</v>
      </c>
      <c r="V53" s="41" t="str">
        <f t="shared" si="3"/>
        <v/>
      </c>
      <c r="W53" s="95"/>
      <c r="Y53" s="12">
        <f t="shared" si="9"/>
        <v>1.6666666666666659E-2</v>
      </c>
      <c r="Z53" s="13" t="s">
        <v>1</v>
      </c>
      <c r="AA53" s="14">
        <f t="shared" si="4"/>
        <v>1.7361111111111105E-2</v>
      </c>
      <c r="AB53" s="41" t="str">
        <f t="shared" si="5"/>
        <v/>
      </c>
      <c r="AC53" s="95"/>
    </row>
    <row r="54" spans="2:29" x14ac:dyDescent="0.4">
      <c r="B54" s="78"/>
      <c r="C54" s="12">
        <f t="shared" si="6"/>
        <v>1.7361111111111105E-2</v>
      </c>
      <c r="D54" s="13" t="s">
        <v>1</v>
      </c>
      <c r="E54" s="14">
        <f t="shared" si="0"/>
        <v>1.805555555555555E-2</v>
      </c>
      <c r="F54" s="15"/>
      <c r="N54" s="12">
        <f t="shared" si="7"/>
        <v>1.7361111111111105E-2</v>
      </c>
      <c r="O54" s="13" t="s">
        <v>1</v>
      </c>
      <c r="P54" s="14">
        <f t="shared" si="1"/>
        <v>1.805555555555555E-2</v>
      </c>
      <c r="Q54" s="15"/>
      <c r="S54" s="12">
        <f t="shared" si="8"/>
        <v>1.7361111111111105E-2</v>
      </c>
      <c r="T54" s="13" t="s">
        <v>1</v>
      </c>
      <c r="U54" s="14">
        <f t="shared" si="2"/>
        <v>1.805555555555555E-2</v>
      </c>
      <c r="V54" s="41" t="str">
        <f t="shared" si="3"/>
        <v/>
      </c>
      <c r="W54" s="95"/>
      <c r="Y54" s="12">
        <f t="shared" si="9"/>
        <v>1.7361111111111105E-2</v>
      </c>
      <c r="Z54" s="13" t="s">
        <v>1</v>
      </c>
      <c r="AA54" s="14">
        <f t="shared" si="4"/>
        <v>1.805555555555555E-2</v>
      </c>
      <c r="AB54" s="41" t="str">
        <f t="shared" si="5"/>
        <v/>
      </c>
      <c r="AC54" s="95"/>
    </row>
    <row r="55" spans="2:29" x14ac:dyDescent="0.4">
      <c r="B55" s="78"/>
      <c r="C55" s="12">
        <f t="shared" si="6"/>
        <v>1.805555555555555E-2</v>
      </c>
      <c r="D55" s="13" t="s">
        <v>1</v>
      </c>
      <c r="E55" s="14">
        <f t="shared" si="0"/>
        <v>1.8749999999999996E-2</v>
      </c>
      <c r="F55" s="15"/>
      <c r="N55" s="12">
        <f t="shared" si="7"/>
        <v>1.805555555555555E-2</v>
      </c>
      <c r="O55" s="13" t="s">
        <v>1</v>
      </c>
      <c r="P55" s="14">
        <f t="shared" si="1"/>
        <v>1.8749999999999996E-2</v>
      </c>
      <c r="Q55" s="15"/>
      <c r="S55" s="12">
        <f t="shared" si="8"/>
        <v>1.805555555555555E-2</v>
      </c>
      <c r="T55" s="13" t="s">
        <v>1</v>
      </c>
      <c r="U55" s="14">
        <f t="shared" si="2"/>
        <v>1.8749999999999996E-2</v>
      </c>
      <c r="V55" s="41" t="str">
        <f t="shared" si="3"/>
        <v/>
      </c>
      <c r="W55" s="95"/>
      <c r="Y55" s="12">
        <f t="shared" si="9"/>
        <v>1.805555555555555E-2</v>
      </c>
      <c r="Z55" s="13" t="s">
        <v>1</v>
      </c>
      <c r="AA55" s="14">
        <f t="shared" si="4"/>
        <v>1.8749999999999996E-2</v>
      </c>
      <c r="AB55" s="41" t="str">
        <f t="shared" si="5"/>
        <v/>
      </c>
      <c r="AC55" s="95"/>
    </row>
    <row r="56" spans="2:29" x14ac:dyDescent="0.4">
      <c r="B56" s="78"/>
      <c r="C56" s="12">
        <f t="shared" si="6"/>
        <v>1.8749999999999996E-2</v>
      </c>
      <c r="D56" s="13" t="s">
        <v>1</v>
      </c>
      <c r="E56" s="14">
        <f t="shared" si="0"/>
        <v>1.9444444444444441E-2</v>
      </c>
      <c r="F56" s="15"/>
      <c r="N56" s="12">
        <f t="shared" si="7"/>
        <v>1.8749999999999996E-2</v>
      </c>
      <c r="O56" s="13" t="s">
        <v>1</v>
      </c>
      <c r="P56" s="14">
        <f t="shared" si="1"/>
        <v>1.9444444444444441E-2</v>
      </c>
      <c r="Q56" s="15"/>
      <c r="S56" s="12">
        <f t="shared" si="8"/>
        <v>1.8749999999999996E-2</v>
      </c>
      <c r="T56" s="13" t="s">
        <v>1</v>
      </c>
      <c r="U56" s="14">
        <f t="shared" si="2"/>
        <v>1.9444444444444441E-2</v>
      </c>
      <c r="V56" s="41" t="str">
        <f t="shared" si="3"/>
        <v/>
      </c>
      <c r="W56" s="95"/>
      <c r="Y56" s="12">
        <f t="shared" si="9"/>
        <v>1.8749999999999996E-2</v>
      </c>
      <c r="Z56" s="13" t="s">
        <v>1</v>
      </c>
      <c r="AA56" s="14">
        <f t="shared" si="4"/>
        <v>1.9444444444444441E-2</v>
      </c>
      <c r="AB56" s="41" t="str">
        <f t="shared" si="5"/>
        <v/>
      </c>
      <c r="AC56" s="95"/>
    </row>
    <row r="57" spans="2:29" x14ac:dyDescent="0.4">
      <c r="B57" s="78"/>
      <c r="C57" s="12">
        <f t="shared" si="6"/>
        <v>1.9444444444444441E-2</v>
      </c>
      <c r="D57" s="13" t="s">
        <v>1</v>
      </c>
      <c r="E57" s="14">
        <f t="shared" si="0"/>
        <v>2.0138888888888887E-2</v>
      </c>
      <c r="F57" s="15"/>
      <c r="N57" s="12">
        <f t="shared" si="7"/>
        <v>1.9444444444444441E-2</v>
      </c>
      <c r="O57" s="13" t="s">
        <v>1</v>
      </c>
      <c r="P57" s="14">
        <f t="shared" si="1"/>
        <v>2.0138888888888887E-2</v>
      </c>
      <c r="Q57" s="15"/>
      <c r="S57" s="12">
        <f t="shared" si="8"/>
        <v>1.9444444444444441E-2</v>
      </c>
      <c r="T57" s="13" t="s">
        <v>1</v>
      </c>
      <c r="U57" s="14">
        <f t="shared" si="2"/>
        <v>2.0138888888888887E-2</v>
      </c>
      <c r="V57" s="41" t="str">
        <f t="shared" si="3"/>
        <v/>
      </c>
      <c r="W57" s="95"/>
      <c r="Y57" s="12">
        <f t="shared" si="9"/>
        <v>1.9444444444444441E-2</v>
      </c>
      <c r="Z57" s="13" t="s">
        <v>1</v>
      </c>
      <c r="AA57" s="14">
        <f t="shared" si="4"/>
        <v>2.0138888888888887E-2</v>
      </c>
      <c r="AB57" s="41" t="str">
        <f t="shared" si="5"/>
        <v/>
      </c>
      <c r="AC57" s="95"/>
    </row>
    <row r="58" spans="2:29" x14ac:dyDescent="0.4">
      <c r="B58" s="78"/>
      <c r="C58" s="12">
        <f t="shared" si="6"/>
        <v>2.0138888888888887E-2</v>
      </c>
      <c r="D58" s="13" t="s">
        <v>1</v>
      </c>
      <c r="E58" s="14">
        <f t="shared" si="0"/>
        <v>2.0833333333333332E-2</v>
      </c>
      <c r="F58" s="15"/>
      <c r="N58" s="12">
        <f t="shared" si="7"/>
        <v>2.0138888888888887E-2</v>
      </c>
      <c r="O58" s="13" t="s">
        <v>1</v>
      </c>
      <c r="P58" s="14">
        <f t="shared" si="1"/>
        <v>2.0833333333333332E-2</v>
      </c>
      <c r="Q58" s="15"/>
      <c r="S58" s="12">
        <f t="shared" si="8"/>
        <v>2.0138888888888887E-2</v>
      </c>
      <c r="T58" s="13" t="s">
        <v>1</v>
      </c>
      <c r="U58" s="14">
        <f t="shared" si="2"/>
        <v>2.0833333333333332E-2</v>
      </c>
      <c r="V58" s="41" t="str">
        <f t="shared" si="3"/>
        <v/>
      </c>
      <c r="W58" s="95"/>
      <c r="Y58" s="12">
        <f t="shared" si="9"/>
        <v>2.0138888888888887E-2</v>
      </c>
      <c r="Z58" s="13" t="s">
        <v>1</v>
      </c>
      <c r="AA58" s="14">
        <f t="shared" si="4"/>
        <v>2.0833333333333332E-2</v>
      </c>
      <c r="AB58" s="41" t="str">
        <f t="shared" si="5"/>
        <v/>
      </c>
      <c r="AC58" s="95"/>
    </row>
    <row r="59" spans="2:29" x14ac:dyDescent="0.4">
      <c r="B59" s="78"/>
      <c r="C59" s="12">
        <f t="shared" si="6"/>
        <v>2.0833333333333332E-2</v>
      </c>
      <c r="D59" s="13" t="s">
        <v>1</v>
      </c>
      <c r="E59" s="14">
        <f t="shared" si="0"/>
        <v>2.1527777777777778E-2</v>
      </c>
      <c r="F59" s="15"/>
      <c r="N59" s="12">
        <f t="shared" si="7"/>
        <v>2.0833333333333332E-2</v>
      </c>
      <c r="O59" s="13" t="s">
        <v>1</v>
      </c>
      <c r="P59" s="14">
        <f t="shared" si="1"/>
        <v>2.1527777777777778E-2</v>
      </c>
      <c r="Q59" s="15"/>
      <c r="S59" s="12">
        <f t="shared" si="8"/>
        <v>2.0833333333333332E-2</v>
      </c>
      <c r="T59" s="13" t="s">
        <v>1</v>
      </c>
      <c r="U59" s="14">
        <f t="shared" si="2"/>
        <v>2.1527777777777778E-2</v>
      </c>
      <c r="V59" s="41" t="str">
        <f t="shared" si="3"/>
        <v/>
      </c>
      <c r="W59" s="95"/>
      <c r="Y59" s="12">
        <f t="shared" si="9"/>
        <v>2.0833333333333332E-2</v>
      </c>
      <c r="Z59" s="13" t="s">
        <v>1</v>
      </c>
      <c r="AA59" s="14">
        <f t="shared" si="4"/>
        <v>2.1527777777777778E-2</v>
      </c>
      <c r="AB59" s="41" t="str">
        <f t="shared" si="5"/>
        <v/>
      </c>
      <c r="AC59" s="95"/>
    </row>
    <row r="60" spans="2:29" x14ac:dyDescent="0.4">
      <c r="B60" s="78"/>
      <c r="C60" s="12">
        <f t="shared" si="6"/>
        <v>2.1527777777777778E-2</v>
      </c>
      <c r="D60" s="13" t="s">
        <v>1</v>
      </c>
      <c r="E60" s="14">
        <f t="shared" si="0"/>
        <v>2.2222222222222223E-2</v>
      </c>
      <c r="F60" s="15"/>
      <c r="N60" s="12">
        <f t="shared" si="7"/>
        <v>2.1527777777777778E-2</v>
      </c>
      <c r="O60" s="13" t="s">
        <v>1</v>
      </c>
      <c r="P60" s="14">
        <f t="shared" si="1"/>
        <v>2.2222222222222223E-2</v>
      </c>
      <c r="Q60" s="15"/>
      <c r="S60" s="12">
        <f t="shared" si="8"/>
        <v>2.1527777777777778E-2</v>
      </c>
      <c r="T60" s="13" t="s">
        <v>1</v>
      </c>
      <c r="U60" s="14">
        <f t="shared" si="2"/>
        <v>2.2222222222222223E-2</v>
      </c>
      <c r="V60" s="41" t="str">
        <f t="shared" si="3"/>
        <v/>
      </c>
      <c r="W60" s="95"/>
      <c r="Y60" s="12">
        <f t="shared" si="9"/>
        <v>2.1527777777777778E-2</v>
      </c>
      <c r="Z60" s="13" t="s">
        <v>1</v>
      </c>
      <c r="AA60" s="14">
        <f t="shared" si="4"/>
        <v>2.2222222222222223E-2</v>
      </c>
      <c r="AB60" s="41" t="str">
        <f t="shared" si="5"/>
        <v/>
      </c>
      <c r="AC60" s="95"/>
    </row>
    <row r="61" spans="2:29" x14ac:dyDescent="0.4">
      <c r="B61" s="78"/>
      <c r="C61" s="12">
        <f t="shared" si="6"/>
        <v>2.2222222222222223E-2</v>
      </c>
      <c r="D61" s="13" t="s">
        <v>1</v>
      </c>
      <c r="E61" s="14">
        <f t="shared" si="0"/>
        <v>2.2916666666666669E-2</v>
      </c>
      <c r="F61" s="15"/>
      <c r="N61" s="12">
        <f t="shared" si="7"/>
        <v>2.2222222222222223E-2</v>
      </c>
      <c r="O61" s="13" t="s">
        <v>1</v>
      </c>
      <c r="P61" s="14">
        <f t="shared" si="1"/>
        <v>2.2916666666666669E-2</v>
      </c>
      <c r="Q61" s="15"/>
      <c r="S61" s="12">
        <f t="shared" si="8"/>
        <v>2.2222222222222223E-2</v>
      </c>
      <c r="T61" s="13" t="s">
        <v>1</v>
      </c>
      <c r="U61" s="14">
        <f t="shared" si="2"/>
        <v>2.2916666666666669E-2</v>
      </c>
      <c r="V61" s="41" t="str">
        <f t="shared" si="3"/>
        <v/>
      </c>
      <c r="W61" s="95"/>
      <c r="Y61" s="12">
        <f t="shared" si="9"/>
        <v>2.2222222222222223E-2</v>
      </c>
      <c r="Z61" s="13" t="s">
        <v>1</v>
      </c>
      <c r="AA61" s="14">
        <f t="shared" si="4"/>
        <v>2.2916666666666669E-2</v>
      </c>
      <c r="AB61" s="41" t="str">
        <f t="shared" si="5"/>
        <v/>
      </c>
      <c r="AC61" s="95"/>
    </row>
    <row r="62" spans="2:29" x14ac:dyDescent="0.4">
      <c r="B62" s="78"/>
      <c r="C62" s="12">
        <f t="shared" si="6"/>
        <v>2.2916666666666669E-2</v>
      </c>
      <c r="D62" s="13" t="s">
        <v>1</v>
      </c>
      <c r="E62" s="14">
        <f t="shared" si="0"/>
        <v>2.3611111111111114E-2</v>
      </c>
      <c r="F62" s="15"/>
      <c r="N62" s="12">
        <f t="shared" si="7"/>
        <v>2.2916666666666669E-2</v>
      </c>
      <c r="O62" s="13" t="s">
        <v>1</v>
      </c>
      <c r="P62" s="14">
        <f t="shared" si="1"/>
        <v>2.3611111111111114E-2</v>
      </c>
      <c r="Q62" s="15"/>
      <c r="S62" s="12">
        <f t="shared" si="8"/>
        <v>2.2916666666666669E-2</v>
      </c>
      <c r="T62" s="13" t="s">
        <v>1</v>
      </c>
      <c r="U62" s="14">
        <f t="shared" si="2"/>
        <v>2.3611111111111114E-2</v>
      </c>
      <c r="V62" s="41" t="str">
        <f t="shared" si="3"/>
        <v/>
      </c>
      <c r="W62" s="95"/>
      <c r="Y62" s="12">
        <f t="shared" si="9"/>
        <v>2.2916666666666669E-2</v>
      </c>
      <c r="Z62" s="13" t="s">
        <v>1</v>
      </c>
      <c r="AA62" s="14">
        <f t="shared" si="4"/>
        <v>2.3611111111111114E-2</v>
      </c>
      <c r="AB62" s="41" t="str">
        <f t="shared" si="5"/>
        <v/>
      </c>
      <c r="AC62" s="95"/>
    </row>
    <row r="63" spans="2:29" x14ac:dyDescent="0.4">
      <c r="B63" s="78"/>
      <c r="C63" s="12">
        <f t="shared" si="6"/>
        <v>2.3611111111111114E-2</v>
      </c>
      <c r="D63" s="13" t="s">
        <v>1</v>
      </c>
      <c r="E63" s="14">
        <f t="shared" si="0"/>
        <v>2.4305555555555559E-2</v>
      </c>
      <c r="F63" s="15"/>
      <c r="N63" s="12">
        <f t="shared" si="7"/>
        <v>2.3611111111111114E-2</v>
      </c>
      <c r="O63" s="13" t="s">
        <v>1</v>
      </c>
      <c r="P63" s="14">
        <f t="shared" si="1"/>
        <v>2.4305555555555559E-2</v>
      </c>
      <c r="Q63" s="15"/>
      <c r="S63" s="12">
        <f t="shared" si="8"/>
        <v>2.3611111111111114E-2</v>
      </c>
      <c r="T63" s="13" t="s">
        <v>1</v>
      </c>
      <c r="U63" s="14">
        <f t="shared" si="2"/>
        <v>2.4305555555555559E-2</v>
      </c>
      <c r="V63" s="41" t="str">
        <f t="shared" si="3"/>
        <v/>
      </c>
      <c r="W63" s="95"/>
      <c r="Y63" s="12">
        <f t="shared" si="9"/>
        <v>2.3611111111111114E-2</v>
      </c>
      <c r="Z63" s="13" t="s">
        <v>1</v>
      </c>
      <c r="AA63" s="14">
        <f t="shared" si="4"/>
        <v>2.4305555555555559E-2</v>
      </c>
      <c r="AB63" s="41" t="str">
        <f t="shared" si="5"/>
        <v/>
      </c>
      <c r="AC63" s="95"/>
    </row>
    <row r="64" spans="2:29" x14ac:dyDescent="0.4">
      <c r="B64" s="78"/>
      <c r="C64" s="12">
        <f t="shared" si="6"/>
        <v>2.4305555555555559E-2</v>
      </c>
      <c r="D64" s="13" t="s">
        <v>1</v>
      </c>
      <c r="E64" s="14">
        <f t="shared" si="0"/>
        <v>2.5000000000000005E-2</v>
      </c>
      <c r="F64" s="15"/>
      <c r="N64" s="12">
        <f t="shared" si="7"/>
        <v>2.4305555555555559E-2</v>
      </c>
      <c r="O64" s="13" t="s">
        <v>1</v>
      </c>
      <c r="P64" s="14">
        <f t="shared" si="1"/>
        <v>2.5000000000000005E-2</v>
      </c>
      <c r="Q64" s="15"/>
      <c r="S64" s="12">
        <f t="shared" si="8"/>
        <v>2.4305555555555559E-2</v>
      </c>
      <c r="T64" s="13" t="s">
        <v>1</v>
      </c>
      <c r="U64" s="14">
        <f t="shared" si="2"/>
        <v>2.5000000000000005E-2</v>
      </c>
      <c r="V64" s="41" t="str">
        <f t="shared" si="3"/>
        <v/>
      </c>
      <c r="W64" s="95"/>
      <c r="Y64" s="12">
        <f t="shared" si="9"/>
        <v>2.4305555555555559E-2</v>
      </c>
      <c r="Z64" s="13" t="s">
        <v>1</v>
      </c>
      <c r="AA64" s="14">
        <f t="shared" si="4"/>
        <v>2.5000000000000005E-2</v>
      </c>
      <c r="AB64" s="41" t="str">
        <f t="shared" si="5"/>
        <v/>
      </c>
      <c r="AC64" s="95"/>
    </row>
    <row r="65" spans="2:29" x14ac:dyDescent="0.4">
      <c r="B65" s="78"/>
      <c r="C65" s="12">
        <f t="shared" si="6"/>
        <v>2.5000000000000005E-2</v>
      </c>
      <c r="D65" s="13" t="s">
        <v>1</v>
      </c>
      <c r="E65" s="14">
        <f t="shared" si="0"/>
        <v>2.569444444444445E-2</v>
      </c>
      <c r="F65" s="15"/>
      <c r="N65" s="12">
        <f t="shared" si="7"/>
        <v>2.5000000000000005E-2</v>
      </c>
      <c r="O65" s="13" t="s">
        <v>1</v>
      </c>
      <c r="P65" s="14">
        <f t="shared" si="1"/>
        <v>2.569444444444445E-2</v>
      </c>
      <c r="Q65" s="15"/>
      <c r="S65" s="12">
        <f t="shared" si="8"/>
        <v>2.5000000000000005E-2</v>
      </c>
      <c r="T65" s="13" t="s">
        <v>1</v>
      </c>
      <c r="U65" s="14">
        <f t="shared" si="2"/>
        <v>2.569444444444445E-2</v>
      </c>
      <c r="V65" s="41" t="str">
        <f t="shared" si="3"/>
        <v/>
      </c>
      <c r="W65" s="95"/>
      <c r="Y65" s="12">
        <f t="shared" si="9"/>
        <v>2.5000000000000005E-2</v>
      </c>
      <c r="Z65" s="13" t="s">
        <v>1</v>
      </c>
      <c r="AA65" s="14">
        <f t="shared" si="4"/>
        <v>2.569444444444445E-2</v>
      </c>
      <c r="AB65" s="41" t="str">
        <f t="shared" si="5"/>
        <v/>
      </c>
      <c r="AC65" s="95"/>
    </row>
    <row r="66" spans="2:29" x14ac:dyDescent="0.4">
      <c r="B66" s="78"/>
      <c r="C66" s="12">
        <f t="shared" si="6"/>
        <v>2.569444444444445E-2</v>
      </c>
      <c r="D66" s="13" t="s">
        <v>1</v>
      </c>
      <c r="E66" s="14">
        <f t="shared" si="0"/>
        <v>2.6388888888888896E-2</v>
      </c>
      <c r="F66" s="15"/>
      <c r="N66" s="12">
        <f t="shared" si="7"/>
        <v>2.569444444444445E-2</v>
      </c>
      <c r="O66" s="13" t="s">
        <v>1</v>
      </c>
      <c r="P66" s="14">
        <f t="shared" si="1"/>
        <v>2.6388888888888896E-2</v>
      </c>
      <c r="Q66" s="15"/>
      <c r="S66" s="12">
        <f t="shared" si="8"/>
        <v>2.569444444444445E-2</v>
      </c>
      <c r="T66" s="13" t="s">
        <v>1</v>
      </c>
      <c r="U66" s="14">
        <f t="shared" si="2"/>
        <v>2.6388888888888896E-2</v>
      </c>
      <c r="V66" s="41" t="str">
        <f t="shared" si="3"/>
        <v/>
      </c>
      <c r="W66" s="95"/>
      <c r="Y66" s="12">
        <f t="shared" si="9"/>
        <v>2.569444444444445E-2</v>
      </c>
      <c r="Z66" s="13" t="s">
        <v>1</v>
      </c>
      <c r="AA66" s="14">
        <f t="shared" si="4"/>
        <v>2.6388888888888896E-2</v>
      </c>
      <c r="AB66" s="41" t="str">
        <f t="shared" si="5"/>
        <v/>
      </c>
      <c r="AC66" s="95"/>
    </row>
    <row r="67" spans="2:29" x14ac:dyDescent="0.4">
      <c r="B67" s="78"/>
      <c r="C67" s="12">
        <f t="shared" si="6"/>
        <v>2.6388888888888896E-2</v>
      </c>
      <c r="D67" s="13" t="s">
        <v>1</v>
      </c>
      <c r="E67" s="14">
        <f t="shared" si="0"/>
        <v>2.7083333333333341E-2</v>
      </c>
      <c r="F67" s="15"/>
      <c r="N67" s="12">
        <f t="shared" si="7"/>
        <v>2.6388888888888896E-2</v>
      </c>
      <c r="O67" s="13" t="s">
        <v>1</v>
      </c>
      <c r="P67" s="14">
        <f t="shared" si="1"/>
        <v>2.7083333333333341E-2</v>
      </c>
      <c r="Q67" s="15"/>
      <c r="S67" s="12">
        <f t="shared" si="8"/>
        <v>2.6388888888888896E-2</v>
      </c>
      <c r="T67" s="13" t="s">
        <v>1</v>
      </c>
      <c r="U67" s="14">
        <f t="shared" si="2"/>
        <v>2.7083333333333341E-2</v>
      </c>
      <c r="V67" s="41" t="str">
        <f t="shared" si="3"/>
        <v/>
      </c>
      <c r="W67" s="95"/>
      <c r="Y67" s="12">
        <f t="shared" si="9"/>
        <v>2.6388888888888896E-2</v>
      </c>
      <c r="Z67" s="13" t="s">
        <v>1</v>
      </c>
      <c r="AA67" s="14">
        <f t="shared" si="4"/>
        <v>2.7083333333333341E-2</v>
      </c>
      <c r="AB67" s="41" t="str">
        <f t="shared" si="5"/>
        <v/>
      </c>
      <c r="AC67" s="95"/>
    </row>
    <row r="68" spans="2:29" x14ac:dyDescent="0.4">
      <c r="B68" s="78"/>
      <c r="C68" s="12">
        <f t="shared" si="6"/>
        <v>2.7083333333333341E-2</v>
      </c>
      <c r="D68" s="13" t="s">
        <v>1</v>
      </c>
      <c r="E68" s="14">
        <f t="shared" si="0"/>
        <v>2.7777777777777787E-2</v>
      </c>
      <c r="F68" s="15"/>
      <c r="N68" s="12">
        <f t="shared" si="7"/>
        <v>2.7083333333333341E-2</v>
      </c>
      <c r="O68" s="13" t="s">
        <v>1</v>
      </c>
      <c r="P68" s="14">
        <f t="shared" si="1"/>
        <v>2.7777777777777787E-2</v>
      </c>
      <c r="Q68" s="15"/>
      <c r="S68" s="12">
        <f t="shared" si="8"/>
        <v>2.7083333333333341E-2</v>
      </c>
      <c r="T68" s="13" t="s">
        <v>1</v>
      </c>
      <c r="U68" s="14">
        <f t="shared" si="2"/>
        <v>2.7777777777777787E-2</v>
      </c>
      <c r="V68" s="41" t="str">
        <f t="shared" si="3"/>
        <v/>
      </c>
      <c r="W68" s="95"/>
      <c r="Y68" s="12">
        <f t="shared" si="9"/>
        <v>2.7083333333333341E-2</v>
      </c>
      <c r="Z68" s="13" t="s">
        <v>1</v>
      </c>
      <c r="AA68" s="14">
        <f t="shared" si="4"/>
        <v>2.7777777777777787E-2</v>
      </c>
      <c r="AB68" s="41" t="str">
        <f t="shared" si="5"/>
        <v/>
      </c>
      <c r="AC68" s="95"/>
    </row>
    <row r="69" spans="2:29" x14ac:dyDescent="0.4">
      <c r="B69" s="78"/>
      <c r="C69" s="12">
        <f t="shared" si="6"/>
        <v>2.7777777777777787E-2</v>
      </c>
      <c r="D69" s="13" t="s">
        <v>1</v>
      </c>
      <c r="E69" s="14">
        <f t="shared" si="0"/>
        <v>2.8472222222222232E-2</v>
      </c>
      <c r="F69" s="15"/>
      <c r="N69" s="12">
        <f t="shared" si="7"/>
        <v>2.7777777777777787E-2</v>
      </c>
      <c r="O69" s="13" t="s">
        <v>1</v>
      </c>
      <c r="P69" s="14">
        <f t="shared" si="1"/>
        <v>2.8472222222222232E-2</v>
      </c>
      <c r="Q69" s="15"/>
      <c r="S69" s="12">
        <f t="shared" si="8"/>
        <v>2.7777777777777787E-2</v>
      </c>
      <c r="T69" s="13" t="s">
        <v>1</v>
      </c>
      <c r="U69" s="14">
        <f t="shared" si="2"/>
        <v>2.8472222222222232E-2</v>
      </c>
      <c r="V69" s="41" t="str">
        <f t="shared" si="3"/>
        <v/>
      </c>
      <c r="W69" s="95"/>
      <c r="Y69" s="12">
        <f t="shared" si="9"/>
        <v>2.7777777777777787E-2</v>
      </c>
      <c r="Z69" s="13" t="s">
        <v>1</v>
      </c>
      <c r="AA69" s="14">
        <f t="shared" si="4"/>
        <v>2.8472222222222232E-2</v>
      </c>
      <c r="AB69" s="41" t="str">
        <f t="shared" si="5"/>
        <v/>
      </c>
      <c r="AC69" s="95"/>
    </row>
    <row r="70" spans="2:29" x14ac:dyDescent="0.4">
      <c r="B70" s="78"/>
      <c r="C70" s="12">
        <f t="shared" si="6"/>
        <v>2.8472222222222232E-2</v>
      </c>
      <c r="D70" s="13" t="s">
        <v>1</v>
      </c>
      <c r="E70" s="14">
        <f t="shared" si="0"/>
        <v>2.9166666666666678E-2</v>
      </c>
      <c r="F70" s="15"/>
      <c r="N70" s="12">
        <f t="shared" si="7"/>
        <v>2.8472222222222232E-2</v>
      </c>
      <c r="O70" s="13" t="s">
        <v>1</v>
      </c>
      <c r="P70" s="14">
        <f t="shared" si="1"/>
        <v>2.9166666666666678E-2</v>
      </c>
      <c r="Q70" s="15"/>
      <c r="S70" s="12">
        <f t="shared" si="8"/>
        <v>2.8472222222222232E-2</v>
      </c>
      <c r="T70" s="13" t="s">
        <v>1</v>
      </c>
      <c r="U70" s="14">
        <f t="shared" si="2"/>
        <v>2.9166666666666678E-2</v>
      </c>
      <c r="V70" s="41" t="str">
        <f t="shared" si="3"/>
        <v/>
      </c>
      <c r="W70" s="95"/>
      <c r="Y70" s="12">
        <f t="shared" si="9"/>
        <v>2.8472222222222232E-2</v>
      </c>
      <c r="Z70" s="13" t="s">
        <v>1</v>
      </c>
      <c r="AA70" s="14">
        <f t="shared" si="4"/>
        <v>2.9166666666666678E-2</v>
      </c>
      <c r="AB70" s="41" t="str">
        <f t="shared" si="5"/>
        <v/>
      </c>
      <c r="AC70" s="95"/>
    </row>
    <row r="71" spans="2:29" x14ac:dyDescent="0.4">
      <c r="B71" s="78"/>
      <c r="C71" s="12">
        <f t="shared" si="6"/>
        <v>2.9166666666666678E-2</v>
      </c>
      <c r="D71" s="13" t="s">
        <v>1</v>
      </c>
      <c r="E71" s="14">
        <f t="shared" si="0"/>
        <v>2.9861111111111123E-2</v>
      </c>
      <c r="F71" s="15"/>
      <c r="N71" s="12">
        <f t="shared" si="7"/>
        <v>2.9166666666666678E-2</v>
      </c>
      <c r="O71" s="13" t="s">
        <v>1</v>
      </c>
      <c r="P71" s="14">
        <f t="shared" si="1"/>
        <v>2.9861111111111123E-2</v>
      </c>
      <c r="Q71" s="15"/>
      <c r="S71" s="12">
        <f t="shared" si="8"/>
        <v>2.9166666666666678E-2</v>
      </c>
      <c r="T71" s="13" t="s">
        <v>1</v>
      </c>
      <c r="U71" s="14">
        <f t="shared" si="2"/>
        <v>2.9861111111111123E-2</v>
      </c>
      <c r="V71" s="41" t="str">
        <f t="shared" si="3"/>
        <v/>
      </c>
      <c r="W71" s="95"/>
      <c r="Y71" s="12">
        <f t="shared" si="9"/>
        <v>2.9166666666666678E-2</v>
      </c>
      <c r="Z71" s="13" t="s">
        <v>1</v>
      </c>
      <c r="AA71" s="14">
        <f t="shared" si="4"/>
        <v>2.9861111111111123E-2</v>
      </c>
      <c r="AB71" s="41" t="str">
        <f t="shared" si="5"/>
        <v/>
      </c>
      <c r="AC71" s="95"/>
    </row>
    <row r="72" spans="2:29" x14ac:dyDescent="0.4">
      <c r="B72" s="78"/>
      <c r="C72" s="12">
        <f t="shared" si="6"/>
        <v>2.9861111111111123E-2</v>
      </c>
      <c r="D72" s="13" t="s">
        <v>1</v>
      </c>
      <c r="E72" s="14">
        <f t="shared" si="0"/>
        <v>3.0555555555555568E-2</v>
      </c>
      <c r="F72" s="15"/>
      <c r="N72" s="12">
        <f t="shared" si="7"/>
        <v>2.9861111111111123E-2</v>
      </c>
      <c r="O72" s="13" t="s">
        <v>1</v>
      </c>
      <c r="P72" s="14">
        <f t="shared" si="1"/>
        <v>3.0555555555555568E-2</v>
      </c>
      <c r="Q72" s="15"/>
      <c r="S72" s="12">
        <f t="shared" si="8"/>
        <v>2.9861111111111123E-2</v>
      </c>
      <c r="T72" s="13" t="s">
        <v>1</v>
      </c>
      <c r="U72" s="14">
        <f t="shared" si="2"/>
        <v>3.0555555555555568E-2</v>
      </c>
      <c r="V72" s="41" t="str">
        <f t="shared" si="3"/>
        <v/>
      </c>
      <c r="W72" s="95"/>
      <c r="Y72" s="12">
        <f t="shared" si="9"/>
        <v>2.9861111111111123E-2</v>
      </c>
      <c r="Z72" s="13" t="s">
        <v>1</v>
      </c>
      <c r="AA72" s="14">
        <f t="shared" si="4"/>
        <v>3.0555555555555568E-2</v>
      </c>
      <c r="AB72" s="41" t="str">
        <f t="shared" si="5"/>
        <v/>
      </c>
      <c r="AC72" s="95"/>
    </row>
    <row r="73" spans="2:29" x14ac:dyDescent="0.4">
      <c r="B73" s="78"/>
      <c r="C73" s="12">
        <f t="shared" si="6"/>
        <v>3.0555555555555568E-2</v>
      </c>
      <c r="D73" s="13" t="s">
        <v>1</v>
      </c>
      <c r="E73" s="14">
        <f t="shared" si="0"/>
        <v>3.1250000000000014E-2</v>
      </c>
      <c r="F73" s="15"/>
      <c r="N73" s="12">
        <f t="shared" si="7"/>
        <v>3.0555555555555568E-2</v>
      </c>
      <c r="O73" s="13" t="s">
        <v>1</v>
      </c>
      <c r="P73" s="14">
        <f t="shared" si="1"/>
        <v>3.1250000000000014E-2</v>
      </c>
      <c r="Q73" s="15"/>
      <c r="S73" s="12">
        <f t="shared" si="8"/>
        <v>3.0555555555555568E-2</v>
      </c>
      <c r="T73" s="13" t="s">
        <v>1</v>
      </c>
      <c r="U73" s="14">
        <f t="shared" si="2"/>
        <v>3.1250000000000014E-2</v>
      </c>
      <c r="V73" s="41" t="str">
        <f t="shared" si="3"/>
        <v/>
      </c>
      <c r="W73" s="95"/>
      <c r="Y73" s="12">
        <f t="shared" si="9"/>
        <v>3.0555555555555568E-2</v>
      </c>
      <c r="Z73" s="13" t="s">
        <v>1</v>
      </c>
      <c r="AA73" s="14">
        <f t="shared" si="4"/>
        <v>3.1250000000000014E-2</v>
      </c>
      <c r="AB73" s="41" t="str">
        <f t="shared" si="5"/>
        <v/>
      </c>
      <c r="AC73" s="95"/>
    </row>
    <row r="74" spans="2:29" x14ac:dyDescent="0.4">
      <c r="B74" s="78"/>
      <c r="C74" s="12">
        <f t="shared" si="6"/>
        <v>3.1250000000000014E-2</v>
      </c>
      <c r="D74" s="13" t="s">
        <v>1</v>
      </c>
      <c r="E74" s="14">
        <f t="shared" si="0"/>
        <v>3.1944444444444456E-2</v>
      </c>
      <c r="F74" s="15"/>
      <c r="N74" s="12">
        <f t="shared" si="7"/>
        <v>3.1250000000000014E-2</v>
      </c>
      <c r="O74" s="13" t="s">
        <v>1</v>
      </c>
      <c r="P74" s="14">
        <f t="shared" si="1"/>
        <v>3.1944444444444456E-2</v>
      </c>
      <c r="Q74" s="15"/>
      <c r="S74" s="12">
        <f t="shared" si="8"/>
        <v>3.1250000000000014E-2</v>
      </c>
      <c r="T74" s="13" t="s">
        <v>1</v>
      </c>
      <c r="U74" s="14">
        <f t="shared" si="2"/>
        <v>3.1944444444444456E-2</v>
      </c>
      <c r="V74" s="41" t="str">
        <f t="shared" si="3"/>
        <v/>
      </c>
      <c r="W74" s="95"/>
      <c r="Y74" s="12">
        <f t="shared" si="9"/>
        <v>3.1250000000000014E-2</v>
      </c>
      <c r="Z74" s="13" t="s">
        <v>1</v>
      </c>
      <c r="AA74" s="14">
        <f t="shared" si="4"/>
        <v>3.1944444444444456E-2</v>
      </c>
      <c r="AB74" s="41" t="str">
        <f t="shared" si="5"/>
        <v/>
      </c>
      <c r="AC74" s="95"/>
    </row>
    <row r="75" spans="2:29" x14ac:dyDescent="0.4">
      <c r="B75" s="78"/>
      <c r="C75" s="12">
        <f t="shared" si="6"/>
        <v>3.1944444444444456E-2</v>
      </c>
      <c r="D75" s="13" t="s">
        <v>1</v>
      </c>
      <c r="E75" s="14">
        <f t="shared" si="0"/>
        <v>3.2638888888888898E-2</v>
      </c>
      <c r="F75" s="15"/>
      <c r="N75" s="12">
        <f t="shared" si="7"/>
        <v>3.1944444444444456E-2</v>
      </c>
      <c r="O75" s="13" t="s">
        <v>1</v>
      </c>
      <c r="P75" s="14">
        <f t="shared" si="1"/>
        <v>3.2638888888888898E-2</v>
      </c>
      <c r="Q75" s="15"/>
      <c r="S75" s="12">
        <f t="shared" si="8"/>
        <v>3.1944444444444456E-2</v>
      </c>
      <c r="T75" s="13" t="s">
        <v>1</v>
      </c>
      <c r="U75" s="14">
        <f t="shared" si="2"/>
        <v>3.2638888888888898E-2</v>
      </c>
      <c r="V75" s="41" t="str">
        <f t="shared" si="3"/>
        <v/>
      </c>
      <c r="W75" s="95"/>
      <c r="Y75" s="12">
        <f t="shared" si="9"/>
        <v>3.1944444444444456E-2</v>
      </c>
      <c r="Z75" s="13" t="s">
        <v>1</v>
      </c>
      <c r="AA75" s="14">
        <f t="shared" si="4"/>
        <v>3.2638888888888898E-2</v>
      </c>
      <c r="AB75" s="41" t="str">
        <f t="shared" si="5"/>
        <v/>
      </c>
      <c r="AC75" s="95"/>
    </row>
    <row r="76" spans="2:29" x14ac:dyDescent="0.4">
      <c r="B76" s="78"/>
      <c r="C76" s="12">
        <f t="shared" si="6"/>
        <v>3.2638888888888898E-2</v>
      </c>
      <c r="D76" s="13" t="s">
        <v>1</v>
      </c>
      <c r="E76" s="14">
        <f t="shared" si="0"/>
        <v>3.333333333333334E-2</v>
      </c>
      <c r="F76" s="15"/>
      <c r="N76" s="12">
        <f t="shared" si="7"/>
        <v>3.2638888888888898E-2</v>
      </c>
      <c r="O76" s="13" t="s">
        <v>1</v>
      </c>
      <c r="P76" s="14">
        <f t="shared" si="1"/>
        <v>3.333333333333334E-2</v>
      </c>
      <c r="Q76" s="15"/>
      <c r="S76" s="12">
        <f t="shared" si="8"/>
        <v>3.2638888888888898E-2</v>
      </c>
      <c r="T76" s="13" t="s">
        <v>1</v>
      </c>
      <c r="U76" s="14">
        <f t="shared" si="2"/>
        <v>3.333333333333334E-2</v>
      </c>
      <c r="V76" s="41" t="str">
        <f t="shared" si="3"/>
        <v/>
      </c>
      <c r="W76" s="95"/>
      <c r="Y76" s="12">
        <f t="shared" si="9"/>
        <v>3.2638888888888898E-2</v>
      </c>
      <c r="Z76" s="13" t="s">
        <v>1</v>
      </c>
      <c r="AA76" s="14">
        <f t="shared" si="4"/>
        <v>3.333333333333334E-2</v>
      </c>
      <c r="AB76" s="41" t="str">
        <f t="shared" si="5"/>
        <v/>
      </c>
      <c r="AC76" s="95"/>
    </row>
    <row r="77" spans="2:29" x14ac:dyDescent="0.4">
      <c r="B77" s="78"/>
      <c r="C77" s="12">
        <f t="shared" si="6"/>
        <v>3.333333333333334E-2</v>
      </c>
      <c r="D77" s="35" t="s">
        <v>1</v>
      </c>
      <c r="E77" s="14">
        <f t="shared" si="0"/>
        <v>3.4027777777777782E-2</v>
      </c>
      <c r="F77" s="15"/>
      <c r="G77" s="29"/>
      <c r="N77" s="12">
        <f t="shared" si="7"/>
        <v>3.333333333333334E-2</v>
      </c>
      <c r="O77" s="35" t="s">
        <v>1</v>
      </c>
      <c r="P77" s="14">
        <f t="shared" si="1"/>
        <v>3.4027777777777782E-2</v>
      </c>
      <c r="Q77" s="15"/>
      <c r="S77" s="12">
        <f t="shared" si="8"/>
        <v>3.333333333333334E-2</v>
      </c>
      <c r="T77" s="35" t="s">
        <v>1</v>
      </c>
      <c r="U77" s="14">
        <f t="shared" si="2"/>
        <v>3.4027777777777782E-2</v>
      </c>
      <c r="V77" s="41" t="str">
        <f t="shared" si="3"/>
        <v/>
      </c>
      <c r="W77" s="95"/>
      <c r="Y77" s="12">
        <f t="shared" si="9"/>
        <v>3.333333333333334E-2</v>
      </c>
      <c r="Z77" s="35" t="s">
        <v>1</v>
      </c>
      <c r="AA77" s="14">
        <f t="shared" si="4"/>
        <v>3.4027777777777782E-2</v>
      </c>
      <c r="AB77" s="41" t="str">
        <f t="shared" si="5"/>
        <v/>
      </c>
      <c r="AC77" s="95"/>
    </row>
    <row r="78" spans="2:29" x14ac:dyDescent="0.4">
      <c r="B78" s="78"/>
      <c r="C78" s="12">
        <f t="shared" si="6"/>
        <v>3.4027777777777782E-2</v>
      </c>
      <c r="D78" s="13" t="s">
        <v>1</v>
      </c>
      <c r="E78" s="14">
        <f t="shared" si="0"/>
        <v>3.4722222222222224E-2</v>
      </c>
      <c r="F78" s="15"/>
      <c r="N78" s="12">
        <f t="shared" si="7"/>
        <v>3.4027777777777782E-2</v>
      </c>
      <c r="O78" s="13" t="s">
        <v>1</v>
      </c>
      <c r="P78" s="14">
        <f t="shared" si="1"/>
        <v>3.4722222222222224E-2</v>
      </c>
      <c r="Q78" s="15"/>
      <c r="S78" s="12">
        <f t="shared" si="8"/>
        <v>3.4027777777777782E-2</v>
      </c>
      <c r="T78" s="13" t="s">
        <v>1</v>
      </c>
      <c r="U78" s="14">
        <f t="shared" si="2"/>
        <v>3.4722222222222224E-2</v>
      </c>
      <c r="V78" s="41" t="str">
        <f t="shared" si="3"/>
        <v/>
      </c>
      <c r="W78" s="95"/>
      <c r="Y78" s="12">
        <f t="shared" si="9"/>
        <v>3.4027777777777782E-2</v>
      </c>
      <c r="Z78" s="13" t="s">
        <v>1</v>
      </c>
      <c r="AA78" s="14">
        <f t="shared" si="4"/>
        <v>3.4722222222222224E-2</v>
      </c>
      <c r="AB78" s="41" t="str">
        <f t="shared" si="5"/>
        <v/>
      </c>
      <c r="AC78" s="95"/>
    </row>
    <row r="79" spans="2:29" x14ac:dyDescent="0.4">
      <c r="B79" s="78"/>
      <c r="C79" s="12">
        <f t="shared" si="6"/>
        <v>3.4722222222222224E-2</v>
      </c>
      <c r="D79" s="13" t="s">
        <v>1</v>
      </c>
      <c r="E79" s="14">
        <f t="shared" si="0"/>
        <v>3.5416666666666666E-2</v>
      </c>
      <c r="F79" s="15"/>
      <c r="N79" s="12">
        <f t="shared" si="7"/>
        <v>3.4722222222222224E-2</v>
      </c>
      <c r="O79" s="13" t="s">
        <v>1</v>
      </c>
      <c r="P79" s="14">
        <f t="shared" si="1"/>
        <v>3.5416666666666666E-2</v>
      </c>
      <c r="Q79" s="15"/>
      <c r="S79" s="12">
        <f t="shared" si="8"/>
        <v>3.4722222222222224E-2</v>
      </c>
      <c r="T79" s="13" t="s">
        <v>1</v>
      </c>
      <c r="U79" s="14">
        <f t="shared" si="2"/>
        <v>3.5416666666666666E-2</v>
      </c>
      <c r="V79" s="41" t="str">
        <f t="shared" si="3"/>
        <v/>
      </c>
      <c r="W79" s="95"/>
      <c r="Y79" s="12">
        <f t="shared" si="9"/>
        <v>3.4722222222222224E-2</v>
      </c>
      <c r="Z79" s="13" t="s">
        <v>1</v>
      </c>
      <c r="AA79" s="14">
        <f t="shared" si="4"/>
        <v>3.5416666666666666E-2</v>
      </c>
      <c r="AB79" s="41" t="str">
        <f t="shared" si="5"/>
        <v/>
      </c>
      <c r="AC79" s="95"/>
    </row>
    <row r="80" spans="2:29" x14ac:dyDescent="0.4">
      <c r="B80" s="78"/>
      <c r="C80" s="12">
        <f t="shared" si="6"/>
        <v>3.5416666666666666E-2</v>
      </c>
      <c r="D80" s="13" t="s">
        <v>1</v>
      </c>
      <c r="E80" s="14">
        <f t="shared" si="0"/>
        <v>3.6111111111111108E-2</v>
      </c>
      <c r="F80" s="15"/>
      <c r="N80" s="12">
        <f t="shared" si="7"/>
        <v>3.5416666666666666E-2</v>
      </c>
      <c r="O80" s="13" t="s">
        <v>1</v>
      </c>
      <c r="P80" s="14">
        <f t="shared" si="1"/>
        <v>3.6111111111111108E-2</v>
      </c>
      <c r="Q80" s="15"/>
      <c r="S80" s="12">
        <f t="shared" si="8"/>
        <v>3.5416666666666666E-2</v>
      </c>
      <c r="T80" s="13" t="s">
        <v>1</v>
      </c>
      <c r="U80" s="14">
        <f t="shared" si="2"/>
        <v>3.6111111111111108E-2</v>
      </c>
      <c r="V80" s="41" t="str">
        <f t="shared" si="3"/>
        <v/>
      </c>
      <c r="W80" s="95"/>
      <c r="Y80" s="12">
        <f t="shared" si="9"/>
        <v>3.5416666666666666E-2</v>
      </c>
      <c r="Z80" s="13" t="s">
        <v>1</v>
      </c>
      <c r="AA80" s="14">
        <f t="shared" si="4"/>
        <v>3.6111111111111108E-2</v>
      </c>
      <c r="AB80" s="41" t="str">
        <f t="shared" si="5"/>
        <v/>
      </c>
      <c r="AC80" s="95"/>
    </row>
    <row r="81" spans="2:29" x14ac:dyDescent="0.4">
      <c r="B81" s="78"/>
      <c r="C81" s="12">
        <f t="shared" si="6"/>
        <v>3.6111111111111108E-2</v>
      </c>
      <c r="D81" s="13" t="s">
        <v>1</v>
      </c>
      <c r="E81" s="14">
        <f t="shared" si="0"/>
        <v>3.680555555555555E-2</v>
      </c>
      <c r="F81" s="15"/>
      <c r="N81" s="12">
        <f t="shared" si="7"/>
        <v>3.6111111111111108E-2</v>
      </c>
      <c r="O81" s="13" t="s">
        <v>1</v>
      </c>
      <c r="P81" s="14">
        <f t="shared" si="1"/>
        <v>3.680555555555555E-2</v>
      </c>
      <c r="Q81" s="15"/>
      <c r="S81" s="12">
        <f t="shared" si="8"/>
        <v>3.6111111111111108E-2</v>
      </c>
      <c r="T81" s="13" t="s">
        <v>1</v>
      </c>
      <c r="U81" s="14">
        <f t="shared" si="2"/>
        <v>3.680555555555555E-2</v>
      </c>
      <c r="V81" s="41" t="str">
        <f t="shared" si="3"/>
        <v/>
      </c>
      <c r="W81" s="95"/>
      <c r="Y81" s="12">
        <f t="shared" si="9"/>
        <v>3.6111111111111108E-2</v>
      </c>
      <c r="Z81" s="13" t="s">
        <v>1</v>
      </c>
      <c r="AA81" s="14">
        <f t="shared" si="4"/>
        <v>3.680555555555555E-2</v>
      </c>
      <c r="AB81" s="41" t="str">
        <f t="shared" si="5"/>
        <v/>
      </c>
      <c r="AC81" s="95"/>
    </row>
    <row r="82" spans="2:29" x14ac:dyDescent="0.4">
      <c r="B82" s="78"/>
      <c r="C82" s="12">
        <f t="shared" si="6"/>
        <v>3.680555555555555E-2</v>
      </c>
      <c r="D82" s="13" t="s">
        <v>1</v>
      </c>
      <c r="E82" s="14">
        <f t="shared" si="0"/>
        <v>3.7499999999999992E-2</v>
      </c>
      <c r="F82" s="15"/>
      <c r="N82" s="12">
        <f t="shared" si="7"/>
        <v>3.680555555555555E-2</v>
      </c>
      <c r="O82" s="13" t="s">
        <v>1</v>
      </c>
      <c r="P82" s="14">
        <f t="shared" si="1"/>
        <v>3.7499999999999992E-2</v>
      </c>
      <c r="Q82" s="15"/>
      <c r="S82" s="12">
        <f t="shared" si="8"/>
        <v>3.680555555555555E-2</v>
      </c>
      <c r="T82" s="13" t="s">
        <v>1</v>
      </c>
      <c r="U82" s="14">
        <f t="shared" si="2"/>
        <v>3.7499999999999992E-2</v>
      </c>
      <c r="V82" s="41" t="str">
        <f t="shared" si="3"/>
        <v/>
      </c>
      <c r="W82" s="95"/>
      <c r="Y82" s="12">
        <f t="shared" si="9"/>
        <v>3.680555555555555E-2</v>
      </c>
      <c r="Z82" s="13" t="s">
        <v>1</v>
      </c>
      <c r="AA82" s="14">
        <f t="shared" si="4"/>
        <v>3.7499999999999992E-2</v>
      </c>
      <c r="AB82" s="41" t="str">
        <f t="shared" si="5"/>
        <v/>
      </c>
      <c r="AC82" s="95"/>
    </row>
    <row r="83" spans="2:29" x14ac:dyDescent="0.4">
      <c r="B83" s="78"/>
      <c r="C83" s="12">
        <f t="shared" si="6"/>
        <v>3.7499999999999992E-2</v>
      </c>
      <c r="D83" s="13" t="s">
        <v>1</v>
      </c>
      <c r="E83" s="14">
        <f t="shared" si="0"/>
        <v>3.8194444444444434E-2</v>
      </c>
      <c r="F83" s="15"/>
      <c r="N83" s="12">
        <f t="shared" si="7"/>
        <v>3.7499999999999992E-2</v>
      </c>
      <c r="O83" s="13" t="s">
        <v>1</v>
      </c>
      <c r="P83" s="14">
        <f t="shared" si="1"/>
        <v>3.8194444444444434E-2</v>
      </c>
      <c r="Q83" s="15"/>
      <c r="S83" s="12">
        <f t="shared" si="8"/>
        <v>3.7499999999999992E-2</v>
      </c>
      <c r="T83" s="13" t="s">
        <v>1</v>
      </c>
      <c r="U83" s="14">
        <f t="shared" si="2"/>
        <v>3.8194444444444434E-2</v>
      </c>
      <c r="V83" s="41" t="str">
        <f t="shared" si="3"/>
        <v/>
      </c>
      <c r="W83" s="95"/>
      <c r="Y83" s="12">
        <f t="shared" si="9"/>
        <v>3.7499999999999992E-2</v>
      </c>
      <c r="Z83" s="13" t="s">
        <v>1</v>
      </c>
      <c r="AA83" s="14">
        <f t="shared" si="4"/>
        <v>3.8194444444444434E-2</v>
      </c>
      <c r="AB83" s="41" t="str">
        <f t="shared" si="5"/>
        <v/>
      </c>
      <c r="AC83" s="95"/>
    </row>
    <row r="84" spans="2:29" x14ac:dyDescent="0.4">
      <c r="B84" s="78"/>
      <c r="C84" s="12">
        <f t="shared" si="6"/>
        <v>3.8194444444444434E-2</v>
      </c>
      <c r="D84" s="13" t="s">
        <v>1</v>
      </c>
      <c r="E84" s="14">
        <f t="shared" si="0"/>
        <v>3.8888888888888876E-2</v>
      </c>
      <c r="F84" s="15"/>
      <c r="N84" s="12">
        <f t="shared" si="7"/>
        <v>3.8194444444444434E-2</v>
      </c>
      <c r="O84" s="13" t="s">
        <v>1</v>
      </c>
      <c r="P84" s="14">
        <f t="shared" si="1"/>
        <v>3.8888888888888876E-2</v>
      </c>
      <c r="Q84" s="15"/>
      <c r="S84" s="12">
        <f t="shared" si="8"/>
        <v>3.8194444444444434E-2</v>
      </c>
      <c r="T84" s="13" t="s">
        <v>1</v>
      </c>
      <c r="U84" s="14">
        <f t="shared" si="2"/>
        <v>3.8888888888888876E-2</v>
      </c>
      <c r="V84" s="41" t="str">
        <f t="shared" si="3"/>
        <v/>
      </c>
      <c r="W84" s="95"/>
      <c r="Y84" s="12">
        <f t="shared" si="9"/>
        <v>3.8194444444444434E-2</v>
      </c>
      <c r="Z84" s="13" t="s">
        <v>1</v>
      </c>
      <c r="AA84" s="14">
        <f t="shared" si="4"/>
        <v>3.8888888888888876E-2</v>
      </c>
      <c r="AB84" s="41" t="str">
        <f t="shared" si="5"/>
        <v/>
      </c>
      <c r="AC84" s="95"/>
    </row>
    <row r="85" spans="2:29" x14ac:dyDescent="0.4">
      <c r="B85" s="78"/>
      <c r="C85" s="12">
        <f t="shared" si="6"/>
        <v>3.8888888888888876E-2</v>
      </c>
      <c r="D85" s="13" t="s">
        <v>1</v>
      </c>
      <c r="E85" s="14">
        <f t="shared" si="0"/>
        <v>3.9583333333333318E-2</v>
      </c>
      <c r="F85" s="15"/>
      <c r="N85" s="12">
        <f t="shared" si="7"/>
        <v>3.8888888888888876E-2</v>
      </c>
      <c r="O85" s="13" t="s">
        <v>1</v>
      </c>
      <c r="P85" s="14">
        <f t="shared" si="1"/>
        <v>3.9583333333333318E-2</v>
      </c>
      <c r="Q85" s="15"/>
      <c r="S85" s="12">
        <f t="shared" si="8"/>
        <v>3.8888888888888876E-2</v>
      </c>
      <c r="T85" s="13" t="s">
        <v>1</v>
      </c>
      <c r="U85" s="14">
        <f t="shared" si="2"/>
        <v>3.9583333333333318E-2</v>
      </c>
      <c r="V85" s="41" t="str">
        <f t="shared" si="3"/>
        <v/>
      </c>
      <c r="W85" s="95"/>
      <c r="Y85" s="12">
        <f t="shared" si="9"/>
        <v>3.8888888888888876E-2</v>
      </c>
      <c r="Z85" s="13" t="s">
        <v>1</v>
      </c>
      <c r="AA85" s="14">
        <f t="shared" si="4"/>
        <v>3.9583333333333318E-2</v>
      </c>
      <c r="AB85" s="41" t="str">
        <f t="shared" si="5"/>
        <v/>
      </c>
      <c r="AC85" s="95"/>
    </row>
    <row r="86" spans="2:29" x14ac:dyDescent="0.4">
      <c r="B86" s="78"/>
      <c r="C86" s="12">
        <f t="shared" si="6"/>
        <v>3.9583333333333318E-2</v>
      </c>
      <c r="D86" s="13" t="s">
        <v>1</v>
      </c>
      <c r="E86" s="14">
        <f t="shared" si="0"/>
        <v>4.027777777777776E-2</v>
      </c>
      <c r="F86" s="15"/>
      <c r="N86" s="12">
        <f t="shared" si="7"/>
        <v>3.9583333333333318E-2</v>
      </c>
      <c r="O86" s="13" t="s">
        <v>1</v>
      </c>
      <c r="P86" s="14">
        <f t="shared" si="1"/>
        <v>4.027777777777776E-2</v>
      </c>
      <c r="Q86" s="15"/>
      <c r="S86" s="12">
        <f t="shared" si="8"/>
        <v>3.9583333333333318E-2</v>
      </c>
      <c r="T86" s="13" t="s">
        <v>1</v>
      </c>
      <c r="U86" s="14">
        <f t="shared" si="2"/>
        <v>4.027777777777776E-2</v>
      </c>
      <c r="V86" s="41" t="str">
        <f t="shared" si="3"/>
        <v/>
      </c>
      <c r="W86" s="95"/>
      <c r="Y86" s="12">
        <f t="shared" si="9"/>
        <v>3.9583333333333318E-2</v>
      </c>
      <c r="Z86" s="13" t="s">
        <v>1</v>
      </c>
      <c r="AA86" s="14">
        <f t="shared" si="4"/>
        <v>4.027777777777776E-2</v>
      </c>
      <c r="AB86" s="41" t="str">
        <f t="shared" si="5"/>
        <v/>
      </c>
      <c r="AC86" s="95"/>
    </row>
    <row r="87" spans="2:29" x14ac:dyDescent="0.4">
      <c r="B87" s="78"/>
      <c r="C87" s="12">
        <f t="shared" si="6"/>
        <v>4.027777777777776E-2</v>
      </c>
      <c r="D87" s="13" t="s">
        <v>1</v>
      </c>
      <c r="E87" s="14">
        <f t="shared" si="0"/>
        <v>4.0972222222222202E-2</v>
      </c>
      <c r="F87" s="15"/>
      <c r="N87" s="12">
        <f t="shared" si="7"/>
        <v>4.027777777777776E-2</v>
      </c>
      <c r="O87" s="13" t="s">
        <v>1</v>
      </c>
      <c r="P87" s="14">
        <f t="shared" si="1"/>
        <v>4.0972222222222202E-2</v>
      </c>
      <c r="Q87" s="15"/>
      <c r="S87" s="12">
        <f t="shared" si="8"/>
        <v>4.027777777777776E-2</v>
      </c>
      <c r="T87" s="13" t="s">
        <v>1</v>
      </c>
      <c r="U87" s="14">
        <f t="shared" si="2"/>
        <v>4.0972222222222202E-2</v>
      </c>
      <c r="V87" s="41" t="str">
        <f t="shared" si="3"/>
        <v/>
      </c>
      <c r="W87" s="95"/>
      <c r="Y87" s="12">
        <f t="shared" si="9"/>
        <v>4.027777777777776E-2</v>
      </c>
      <c r="Z87" s="13" t="s">
        <v>1</v>
      </c>
      <c r="AA87" s="14">
        <f t="shared" si="4"/>
        <v>4.0972222222222202E-2</v>
      </c>
      <c r="AB87" s="41" t="str">
        <f t="shared" si="5"/>
        <v/>
      </c>
      <c r="AC87" s="95"/>
    </row>
    <row r="88" spans="2:29" x14ac:dyDescent="0.4">
      <c r="B88" s="78"/>
      <c r="C88" s="18">
        <f t="shared" si="6"/>
        <v>4.0972222222222202E-2</v>
      </c>
      <c r="D88" s="19" t="s">
        <v>1</v>
      </c>
      <c r="E88" s="20">
        <f t="shared" si="0"/>
        <v>4.1666666666666644E-2</v>
      </c>
      <c r="F88" s="39"/>
      <c r="N88" s="18">
        <f t="shared" si="7"/>
        <v>4.0972222222222202E-2</v>
      </c>
      <c r="O88" s="19" t="s">
        <v>1</v>
      </c>
      <c r="P88" s="20">
        <f t="shared" si="1"/>
        <v>4.1666666666666644E-2</v>
      </c>
      <c r="Q88" s="39"/>
      <c r="S88" s="18">
        <f t="shared" si="8"/>
        <v>4.0972222222222202E-2</v>
      </c>
      <c r="T88" s="19" t="s">
        <v>1</v>
      </c>
      <c r="U88" s="20">
        <f t="shared" si="2"/>
        <v>4.1666666666666644E-2</v>
      </c>
      <c r="V88" s="45" t="str">
        <f t="shared" si="3"/>
        <v/>
      </c>
      <c r="W88" s="95"/>
      <c r="Y88" s="18">
        <f t="shared" si="9"/>
        <v>4.0972222222222202E-2</v>
      </c>
      <c r="Z88" s="19" t="s">
        <v>1</v>
      </c>
      <c r="AA88" s="20">
        <f t="shared" si="4"/>
        <v>4.1666666666666644E-2</v>
      </c>
      <c r="AB88" s="45" t="str">
        <f t="shared" si="5"/>
        <v/>
      </c>
      <c r="AC88" s="95"/>
    </row>
    <row r="89" spans="2:29" ht="18.75" customHeight="1" x14ac:dyDescent="0.4">
      <c r="B89" s="78" t="s">
        <v>94</v>
      </c>
      <c r="C89" s="7">
        <f t="shared" si="6"/>
        <v>4.1666666666666644E-2</v>
      </c>
      <c r="D89" s="8" t="s">
        <v>1</v>
      </c>
      <c r="E89" s="9">
        <f t="shared" si="0"/>
        <v>4.2361111111111086E-2</v>
      </c>
      <c r="F89" s="10"/>
      <c r="N89" s="7">
        <f t="shared" si="7"/>
        <v>4.1666666666666644E-2</v>
      </c>
      <c r="O89" s="8" t="s">
        <v>1</v>
      </c>
      <c r="P89" s="9">
        <f t="shared" si="1"/>
        <v>4.2361111111111086E-2</v>
      </c>
      <c r="Q89" s="10"/>
      <c r="S89" s="7">
        <f t="shared" si="8"/>
        <v>4.1666666666666644E-2</v>
      </c>
      <c r="T89" s="8" t="s">
        <v>1</v>
      </c>
      <c r="U89" s="9">
        <f t="shared" si="2"/>
        <v>4.2361111111111086E-2</v>
      </c>
      <c r="V89" s="40" t="str">
        <f t="shared" si="3"/>
        <v/>
      </c>
      <c r="W89" s="79" t="s">
        <v>10</v>
      </c>
      <c r="Y89" s="7">
        <f t="shared" si="9"/>
        <v>4.1666666666666644E-2</v>
      </c>
      <c r="Z89" s="8" t="s">
        <v>1</v>
      </c>
      <c r="AA89" s="9">
        <f t="shared" si="4"/>
        <v>4.2361111111111086E-2</v>
      </c>
      <c r="AB89" s="40" t="str">
        <f t="shared" si="5"/>
        <v/>
      </c>
      <c r="AC89" s="79" t="s">
        <v>10</v>
      </c>
    </row>
    <row r="90" spans="2:29" x14ac:dyDescent="0.4">
      <c r="B90" s="78"/>
      <c r="C90" s="12">
        <f t="shared" si="6"/>
        <v>4.2361111111111086E-2</v>
      </c>
      <c r="D90" s="13" t="s">
        <v>1</v>
      </c>
      <c r="E90" s="14">
        <f t="shared" si="0"/>
        <v>4.3055555555555527E-2</v>
      </c>
      <c r="F90" s="15"/>
      <c r="N90" s="12">
        <f t="shared" si="7"/>
        <v>4.2361111111111086E-2</v>
      </c>
      <c r="O90" s="13" t="s">
        <v>1</v>
      </c>
      <c r="P90" s="14">
        <f t="shared" si="1"/>
        <v>4.3055555555555527E-2</v>
      </c>
      <c r="Q90" s="15"/>
      <c r="S90" s="12">
        <f t="shared" si="8"/>
        <v>4.2361111111111086E-2</v>
      </c>
      <c r="T90" s="13" t="s">
        <v>1</v>
      </c>
      <c r="U90" s="14">
        <f t="shared" si="2"/>
        <v>4.3055555555555527E-2</v>
      </c>
      <c r="V90" s="41" t="str">
        <f t="shared" si="3"/>
        <v/>
      </c>
      <c r="W90" s="80"/>
      <c r="Y90" s="12">
        <f t="shared" si="9"/>
        <v>4.2361111111111086E-2</v>
      </c>
      <c r="Z90" s="13" t="s">
        <v>1</v>
      </c>
      <c r="AA90" s="14">
        <f t="shared" si="4"/>
        <v>4.3055555555555527E-2</v>
      </c>
      <c r="AB90" s="41" t="str">
        <f t="shared" si="5"/>
        <v/>
      </c>
      <c r="AC90" s="80"/>
    </row>
    <row r="91" spans="2:29" x14ac:dyDescent="0.4">
      <c r="B91" s="78"/>
      <c r="C91" s="12">
        <f t="shared" si="6"/>
        <v>4.3055555555555527E-2</v>
      </c>
      <c r="D91" s="13" t="s">
        <v>1</v>
      </c>
      <c r="E91" s="14">
        <f t="shared" si="0"/>
        <v>4.3749999999999969E-2</v>
      </c>
      <c r="F91" s="15"/>
      <c r="N91" s="12">
        <f t="shared" si="7"/>
        <v>4.3055555555555527E-2</v>
      </c>
      <c r="O91" s="13" t="s">
        <v>1</v>
      </c>
      <c r="P91" s="14">
        <f t="shared" si="1"/>
        <v>4.3749999999999969E-2</v>
      </c>
      <c r="Q91" s="15"/>
      <c r="S91" s="12">
        <f t="shared" si="8"/>
        <v>4.3055555555555527E-2</v>
      </c>
      <c r="T91" s="13" t="s">
        <v>1</v>
      </c>
      <c r="U91" s="14">
        <f t="shared" si="2"/>
        <v>4.3749999999999969E-2</v>
      </c>
      <c r="V91" s="41" t="str">
        <f t="shared" si="3"/>
        <v/>
      </c>
      <c r="W91" s="80"/>
      <c r="Y91" s="12">
        <f t="shared" si="9"/>
        <v>4.3055555555555527E-2</v>
      </c>
      <c r="Z91" s="13" t="s">
        <v>1</v>
      </c>
      <c r="AA91" s="14">
        <f t="shared" si="4"/>
        <v>4.3749999999999969E-2</v>
      </c>
      <c r="AB91" s="41" t="str">
        <f t="shared" si="5"/>
        <v/>
      </c>
      <c r="AC91" s="80"/>
    </row>
    <row r="92" spans="2:29" x14ac:dyDescent="0.4">
      <c r="B92" s="78"/>
      <c r="C92" s="12">
        <f t="shared" si="6"/>
        <v>4.3749999999999969E-2</v>
      </c>
      <c r="D92" s="13" t="s">
        <v>1</v>
      </c>
      <c r="E92" s="14">
        <f t="shared" si="0"/>
        <v>4.4444444444444411E-2</v>
      </c>
      <c r="F92" s="15"/>
      <c r="N92" s="12">
        <f t="shared" si="7"/>
        <v>4.3749999999999969E-2</v>
      </c>
      <c r="O92" s="13" t="s">
        <v>1</v>
      </c>
      <c r="P92" s="14">
        <f t="shared" si="1"/>
        <v>4.4444444444444411E-2</v>
      </c>
      <c r="Q92" s="15"/>
      <c r="S92" s="12">
        <f t="shared" si="8"/>
        <v>4.3749999999999969E-2</v>
      </c>
      <c r="T92" s="13" t="s">
        <v>1</v>
      </c>
      <c r="U92" s="14">
        <f t="shared" si="2"/>
        <v>4.4444444444444411E-2</v>
      </c>
      <c r="V92" s="41" t="str">
        <f t="shared" si="3"/>
        <v/>
      </c>
      <c r="W92" s="80"/>
      <c r="Y92" s="12">
        <f t="shared" si="9"/>
        <v>4.3749999999999969E-2</v>
      </c>
      <c r="Z92" s="13" t="s">
        <v>1</v>
      </c>
      <c r="AA92" s="14">
        <f t="shared" si="4"/>
        <v>4.4444444444444411E-2</v>
      </c>
      <c r="AB92" s="41" t="str">
        <f t="shared" si="5"/>
        <v/>
      </c>
      <c r="AC92" s="80"/>
    </row>
    <row r="93" spans="2:29" x14ac:dyDescent="0.4">
      <c r="B93" s="78"/>
      <c r="C93" s="12">
        <f t="shared" si="6"/>
        <v>4.4444444444444411E-2</v>
      </c>
      <c r="D93" s="13" t="s">
        <v>1</v>
      </c>
      <c r="E93" s="14">
        <f t="shared" si="0"/>
        <v>4.5138888888888853E-2</v>
      </c>
      <c r="F93" s="15"/>
      <c r="N93" s="12">
        <f t="shared" si="7"/>
        <v>4.4444444444444411E-2</v>
      </c>
      <c r="O93" s="13" t="s">
        <v>1</v>
      </c>
      <c r="P93" s="14">
        <f t="shared" si="1"/>
        <v>4.5138888888888853E-2</v>
      </c>
      <c r="Q93" s="15"/>
      <c r="S93" s="12">
        <f t="shared" si="8"/>
        <v>4.4444444444444411E-2</v>
      </c>
      <c r="T93" s="13" t="s">
        <v>1</v>
      </c>
      <c r="U93" s="14">
        <f t="shared" si="2"/>
        <v>4.5138888888888853E-2</v>
      </c>
      <c r="V93" s="41" t="str">
        <f t="shared" si="3"/>
        <v/>
      </c>
      <c r="W93" s="80"/>
      <c r="Y93" s="12">
        <f t="shared" si="9"/>
        <v>4.4444444444444411E-2</v>
      </c>
      <c r="Z93" s="13" t="s">
        <v>1</v>
      </c>
      <c r="AA93" s="14">
        <f t="shared" si="4"/>
        <v>4.5138888888888853E-2</v>
      </c>
      <c r="AB93" s="41" t="str">
        <f t="shared" si="5"/>
        <v/>
      </c>
      <c r="AC93" s="80"/>
    </row>
    <row r="94" spans="2:29" x14ac:dyDescent="0.4">
      <c r="B94" s="78"/>
      <c r="C94" s="12">
        <f t="shared" si="6"/>
        <v>4.5138888888888853E-2</v>
      </c>
      <c r="D94" s="13" t="s">
        <v>1</v>
      </c>
      <c r="E94" s="14">
        <f t="shared" ref="E94:E118" si="12">C94+TIME(0,1,0)</f>
        <v>4.5833333333333295E-2</v>
      </c>
      <c r="F94" s="15"/>
      <c r="N94" s="12">
        <f t="shared" si="7"/>
        <v>4.5138888888888853E-2</v>
      </c>
      <c r="O94" s="13" t="s">
        <v>1</v>
      </c>
      <c r="P94" s="14">
        <f t="shared" ref="P94:P118" si="13">N94+TIME(0,1,0)</f>
        <v>4.5833333333333295E-2</v>
      </c>
      <c r="Q94" s="15"/>
      <c r="S94" s="12">
        <f t="shared" si="8"/>
        <v>4.5138888888888853E-2</v>
      </c>
      <c r="T94" s="13" t="s">
        <v>1</v>
      </c>
      <c r="U94" s="14">
        <f t="shared" ref="U94:U118" si="14">S94+TIME(0,1,0)</f>
        <v>4.5833333333333295E-2</v>
      </c>
      <c r="V94" s="41" t="str">
        <f t="shared" ref="V94:V118" si="15">IFERROR(IF($E$16="事前予測型",F94-Q94,$L$29-Q94),"")</f>
        <v/>
      </c>
      <c r="W94" s="80"/>
      <c r="Y94" s="12">
        <f t="shared" si="9"/>
        <v>4.5138888888888853E-2</v>
      </c>
      <c r="Z94" s="13" t="s">
        <v>1</v>
      </c>
      <c r="AA94" s="14">
        <f t="shared" ref="AA94:AA118" si="16">Y94+TIME(0,1,0)</f>
        <v>4.5833333333333295E-2</v>
      </c>
      <c r="AB94" s="41" t="str">
        <f t="shared" ref="AB94:AB118" si="17">IFERROR(IF($E$16="事前予測型",F94-Q94,$L$29-Q94),"")</f>
        <v/>
      </c>
      <c r="AC94" s="15"/>
    </row>
    <row r="95" spans="2:29" x14ac:dyDescent="0.4">
      <c r="B95" s="78"/>
      <c r="C95" s="12">
        <f t="shared" ref="C95:C118" si="18">E94</f>
        <v>4.5833333333333295E-2</v>
      </c>
      <c r="D95" s="13" t="s">
        <v>1</v>
      </c>
      <c r="E95" s="14">
        <f t="shared" si="12"/>
        <v>4.6527777777777737E-2</v>
      </c>
      <c r="F95" s="15"/>
      <c r="N95" s="12">
        <f t="shared" ref="N95:N118" si="19">P94</f>
        <v>4.5833333333333295E-2</v>
      </c>
      <c r="O95" s="13" t="s">
        <v>1</v>
      </c>
      <c r="P95" s="14">
        <f t="shared" si="13"/>
        <v>4.6527777777777737E-2</v>
      </c>
      <c r="Q95" s="15"/>
      <c r="S95" s="12">
        <f t="shared" ref="S95:S118" si="20">U94</f>
        <v>4.5833333333333295E-2</v>
      </c>
      <c r="T95" s="13" t="s">
        <v>1</v>
      </c>
      <c r="U95" s="14">
        <f t="shared" si="14"/>
        <v>4.6527777777777737E-2</v>
      </c>
      <c r="V95" s="41" t="str">
        <f t="shared" si="15"/>
        <v/>
      </c>
      <c r="W95" s="80"/>
      <c r="Y95" s="12">
        <f t="shared" ref="Y95:Y118" si="21">AA94</f>
        <v>4.5833333333333295E-2</v>
      </c>
      <c r="Z95" s="13" t="s">
        <v>1</v>
      </c>
      <c r="AA95" s="14">
        <f t="shared" si="16"/>
        <v>4.6527777777777737E-2</v>
      </c>
      <c r="AB95" s="41" t="str">
        <f t="shared" si="17"/>
        <v/>
      </c>
      <c r="AC95" s="15"/>
    </row>
    <row r="96" spans="2:29" x14ac:dyDescent="0.4">
      <c r="B96" s="78"/>
      <c r="C96" s="12">
        <f t="shared" si="18"/>
        <v>4.6527777777777737E-2</v>
      </c>
      <c r="D96" s="13" t="s">
        <v>1</v>
      </c>
      <c r="E96" s="14">
        <f t="shared" si="12"/>
        <v>4.7222222222222179E-2</v>
      </c>
      <c r="F96" s="15"/>
      <c r="N96" s="12">
        <f t="shared" si="19"/>
        <v>4.6527777777777737E-2</v>
      </c>
      <c r="O96" s="13" t="s">
        <v>1</v>
      </c>
      <c r="P96" s="14">
        <f t="shared" si="13"/>
        <v>4.7222222222222179E-2</v>
      </c>
      <c r="Q96" s="15"/>
      <c r="S96" s="12">
        <f t="shared" si="20"/>
        <v>4.6527777777777737E-2</v>
      </c>
      <c r="T96" s="13" t="s">
        <v>1</v>
      </c>
      <c r="U96" s="14">
        <f t="shared" si="14"/>
        <v>4.7222222222222179E-2</v>
      </c>
      <c r="V96" s="41" t="str">
        <f t="shared" si="15"/>
        <v/>
      </c>
      <c r="W96" s="80"/>
      <c r="Y96" s="12">
        <f t="shared" si="21"/>
        <v>4.6527777777777737E-2</v>
      </c>
      <c r="Z96" s="13" t="s">
        <v>1</v>
      </c>
      <c r="AA96" s="14">
        <f t="shared" si="16"/>
        <v>4.7222222222222179E-2</v>
      </c>
      <c r="AB96" s="41" t="str">
        <f t="shared" si="17"/>
        <v/>
      </c>
      <c r="AC96" s="15"/>
    </row>
    <row r="97" spans="2:29" x14ac:dyDescent="0.4">
      <c r="B97" s="78"/>
      <c r="C97" s="12">
        <f t="shared" si="18"/>
        <v>4.7222222222222179E-2</v>
      </c>
      <c r="D97" s="13" t="s">
        <v>1</v>
      </c>
      <c r="E97" s="14">
        <f t="shared" si="12"/>
        <v>4.7916666666666621E-2</v>
      </c>
      <c r="F97" s="15"/>
      <c r="N97" s="12">
        <f t="shared" si="19"/>
        <v>4.7222222222222179E-2</v>
      </c>
      <c r="O97" s="13" t="s">
        <v>1</v>
      </c>
      <c r="P97" s="14">
        <f t="shared" si="13"/>
        <v>4.7916666666666621E-2</v>
      </c>
      <c r="Q97" s="15"/>
      <c r="S97" s="12">
        <f t="shared" si="20"/>
        <v>4.7222222222222179E-2</v>
      </c>
      <c r="T97" s="13" t="s">
        <v>1</v>
      </c>
      <c r="U97" s="14">
        <f t="shared" si="14"/>
        <v>4.7916666666666621E-2</v>
      </c>
      <c r="V97" s="41" t="str">
        <f t="shared" si="15"/>
        <v/>
      </c>
      <c r="W97" s="80"/>
      <c r="Y97" s="12">
        <f t="shared" si="21"/>
        <v>4.7222222222222179E-2</v>
      </c>
      <c r="Z97" s="13" t="s">
        <v>1</v>
      </c>
      <c r="AA97" s="14">
        <f t="shared" si="16"/>
        <v>4.7916666666666621E-2</v>
      </c>
      <c r="AB97" s="41" t="str">
        <f t="shared" si="17"/>
        <v/>
      </c>
      <c r="AC97" s="15"/>
    </row>
    <row r="98" spans="2:29" x14ac:dyDescent="0.4">
      <c r="B98" s="78"/>
      <c r="C98" s="12">
        <f t="shared" si="18"/>
        <v>4.7916666666666621E-2</v>
      </c>
      <c r="D98" s="13" t="s">
        <v>1</v>
      </c>
      <c r="E98" s="14">
        <f t="shared" si="12"/>
        <v>4.8611111111111063E-2</v>
      </c>
      <c r="F98" s="15"/>
      <c r="N98" s="12">
        <f t="shared" si="19"/>
        <v>4.7916666666666621E-2</v>
      </c>
      <c r="O98" s="13" t="s">
        <v>1</v>
      </c>
      <c r="P98" s="14">
        <f t="shared" si="13"/>
        <v>4.8611111111111063E-2</v>
      </c>
      <c r="Q98" s="15"/>
      <c r="S98" s="12">
        <f t="shared" si="20"/>
        <v>4.7916666666666621E-2</v>
      </c>
      <c r="T98" s="13" t="s">
        <v>1</v>
      </c>
      <c r="U98" s="14">
        <f t="shared" si="14"/>
        <v>4.8611111111111063E-2</v>
      </c>
      <c r="V98" s="41" t="str">
        <f t="shared" si="15"/>
        <v/>
      </c>
      <c r="W98" s="80"/>
      <c r="Y98" s="12">
        <f t="shared" si="21"/>
        <v>4.7916666666666621E-2</v>
      </c>
      <c r="Z98" s="13" t="s">
        <v>1</v>
      </c>
      <c r="AA98" s="14">
        <f t="shared" si="16"/>
        <v>4.8611111111111063E-2</v>
      </c>
      <c r="AB98" s="41" t="str">
        <f t="shared" si="17"/>
        <v/>
      </c>
      <c r="AC98" s="15"/>
    </row>
    <row r="99" spans="2:29" x14ac:dyDescent="0.4">
      <c r="B99" s="78"/>
      <c r="C99" s="12">
        <f t="shared" si="18"/>
        <v>4.8611111111111063E-2</v>
      </c>
      <c r="D99" s="13" t="s">
        <v>1</v>
      </c>
      <c r="E99" s="14">
        <f t="shared" si="12"/>
        <v>4.9305555555555505E-2</v>
      </c>
      <c r="F99" s="15"/>
      <c r="N99" s="12">
        <f t="shared" si="19"/>
        <v>4.8611111111111063E-2</v>
      </c>
      <c r="O99" s="13" t="s">
        <v>1</v>
      </c>
      <c r="P99" s="14">
        <f t="shared" si="13"/>
        <v>4.9305555555555505E-2</v>
      </c>
      <c r="Q99" s="15"/>
      <c r="S99" s="12">
        <f t="shared" si="20"/>
        <v>4.8611111111111063E-2</v>
      </c>
      <c r="T99" s="13" t="s">
        <v>1</v>
      </c>
      <c r="U99" s="14">
        <f t="shared" si="14"/>
        <v>4.9305555555555505E-2</v>
      </c>
      <c r="V99" s="41" t="str">
        <f t="shared" si="15"/>
        <v/>
      </c>
      <c r="W99" s="80"/>
      <c r="Y99" s="12">
        <f t="shared" si="21"/>
        <v>4.8611111111111063E-2</v>
      </c>
      <c r="Z99" s="13" t="s">
        <v>1</v>
      </c>
      <c r="AA99" s="14">
        <f t="shared" si="16"/>
        <v>4.9305555555555505E-2</v>
      </c>
      <c r="AB99" s="41" t="str">
        <f t="shared" si="17"/>
        <v/>
      </c>
      <c r="AC99" s="15"/>
    </row>
    <row r="100" spans="2:29" x14ac:dyDescent="0.4">
      <c r="B100" s="78"/>
      <c r="C100" s="12">
        <f t="shared" si="18"/>
        <v>4.9305555555555505E-2</v>
      </c>
      <c r="D100" s="13" t="s">
        <v>1</v>
      </c>
      <c r="E100" s="14">
        <f t="shared" si="12"/>
        <v>4.9999999999999947E-2</v>
      </c>
      <c r="F100" s="15"/>
      <c r="N100" s="12">
        <f t="shared" si="19"/>
        <v>4.9305555555555505E-2</v>
      </c>
      <c r="O100" s="13" t="s">
        <v>1</v>
      </c>
      <c r="P100" s="14">
        <f t="shared" si="13"/>
        <v>4.9999999999999947E-2</v>
      </c>
      <c r="Q100" s="15"/>
      <c r="S100" s="12">
        <f t="shared" si="20"/>
        <v>4.9305555555555505E-2</v>
      </c>
      <c r="T100" s="13" t="s">
        <v>1</v>
      </c>
      <c r="U100" s="14">
        <f t="shared" si="14"/>
        <v>4.9999999999999947E-2</v>
      </c>
      <c r="V100" s="41" t="str">
        <f t="shared" si="15"/>
        <v/>
      </c>
      <c r="W100" s="80"/>
      <c r="Y100" s="12">
        <f t="shared" si="21"/>
        <v>4.9305555555555505E-2</v>
      </c>
      <c r="Z100" s="13" t="s">
        <v>1</v>
      </c>
      <c r="AA100" s="14">
        <f t="shared" si="16"/>
        <v>4.9999999999999947E-2</v>
      </c>
      <c r="AB100" s="41" t="str">
        <f t="shared" si="17"/>
        <v/>
      </c>
      <c r="AC100" s="15"/>
    </row>
    <row r="101" spans="2:29" x14ac:dyDescent="0.4">
      <c r="B101" s="78"/>
      <c r="C101" s="12">
        <f t="shared" si="18"/>
        <v>4.9999999999999947E-2</v>
      </c>
      <c r="D101" s="13" t="s">
        <v>1</v>
      </c>
      <c r="E101" s="14">
        <f t="shared" si="12"/>
        <v>5.0694444444444389E-2</v>
      </c>
      <c r="F101" s="15"/>
      <c r="N101" s="12">
        <f t="shared" si="19"/>
        <v>4.9999999999999947E-2</v>
      </c>
      <c r="O101" s="13" t="s">
        <v>1</v>
      </c>
      <c r="P101" s="14">
        <f t="shared" si="13"/>
        <v>5.0694444444444389E-2</v>
      </c>
      <c r="Q101" s="15"/>
      <c r="S101" s="12">
        <f t="shared" si="20"/>
        <v>4.9999999999999947E-2</v>
      </c>
      <c r="T101" s="13" t="s">
        <v>1</v>
      </c>
      <c r="U101" s="14">
        <f t="shared" si="14"/>
        <v>5.0694444444444389E-2</v>
      </c>
      <c r="V101" s="41" t="str">
        <f t="shared" si="15"/>
        <v/>
      </c>
      <c r="W101" s="80"/>
      <c r="Y101" s="12">
        <f t="shared" si="21"/>
        <v>4.9999999999999947E-2</v>
      </c>
      <c r="Z101" s="13" t="s">
        <v>1</v>
      </c>
      <c r="AA101" s="14">
        <f t="shared" si="16"/>
        <v>5.0694444444444389E-2</v>
      </c>
      <c r="AB101" s="41" t="str">
        <f t="shared" si="17"/>
        <v/>
      </c>
      <c r="AC101" s="15"/>
    </row>
    <row r="102" spans="2:29" x14ac:dyDescent="0.4">
      <c r="B102" s="78"/>
      <c r="C102" s="12">
        <f t="shared" si="18"/>
        <v>5.0694444444444389E-2</v>
      </c>
      <c r="D102" s="13" t="s">
        <v>1</v>
      </c>
      <c r="E102" s="14">
        <f t="shared" si="12"/>
        <v>5.1388888888888831E-2</v>
      </c>
      <c r="F102" s="15"/>
      <c r="N102" s="12">
        <f t="shared" si="19"/>
        <v>5.0694444444444389E-2</v>
      </c>
      <c r="O102" s="13" t="s">
        <v>1</v>
      </c>
      <c r="P102" s="14">
        <f t="shared" si="13"/>
        <v>5.1388888888888831E-2</v>
      </c>
      <c r="Q102" s="15"/>
      <c r="S102" s="12">
        <f t="shared" si="20"/>
        <v>5.0694444444444389E-2</v>
      </c>
      <c r="T102" s="13" t="s">
        <v>1</v>
      </c>
      <c r="U102" s="14">
        <f t="shared" si="14"/>
        <v>5.1388888888888831E-2</v>
      </c>
      <c r="V102" s="41" t="str">
        <f t="shared" si="15"/>
        <v/>
      </c>
      <c r="W102" s="80"/>
      <c r="Y102" s="12">
        <f t="shared" si="21"/>
        <v>5.0694444444444389E-2</v>
      </c>
      <c r="Z102" s="13" t="s">
        <v>1</v>
      </c>
      <c r="AA102" s="14">
        <f t="shared" si="16"/>
        <v>5.1388888888888831E-2</v>
      </c>
      <c r="AB102" s="41" t="str">
        <f t="shared" si="17"/>
        <v/>
      </c>
      <c r="AC102" s="15"/>
    </row>
    <row r="103" spans="2:29" x14ac:dyDescent="0.4">
      <c r="B103" s="78"/>
      <c r="C103" s="12">
        <f t="shared" si="18"/>
        <v>5.1388888888888831E-2</v>
      </c>
      <c r="D103" s="13" t="s">
        <v>1</v>
      </c>
      <c r="E103" s="14">
        <f t="shared" si="12"/>
        <v>5.2083333333333273E-2</v>
      </c>
      <c r="F103" s="15"/>
      <c r="N103" s="12">
        <f t="shared" si="19"/>
        <v>5.1388888888888831E-2</v>
      </c>
      <c r="O103" s="13" t="s">
        <v>1</v>
      </c>
      <c r="P103" s="14">
        <f t="shared" si="13"/>
        <v>5.2083333333333273E-2</v>
      </c>
      <c r="Q103" s="15"/>
      <c r="S103" s="12">
        <f t="shared" si="20"/>
        <v>5.1388888888888831E-2</v>
      </c>
      <c r="T103" s="13" t="s">
        <v>1</v>
      </c>
      <c r="U103" s="14">
        <f t="shared" si="14"/>
        <v>5.2083333333333273E-2</v>
      </c>
      <c r="V103" s="41" t="str">
        <f t="shared" si="15"/>
        <v/>
      </c>
      <c r="W103" s="81"/>
      <c r="Y103" s="12">
        <f t="shared" si="21"/>
        <v>5.1388888888888831E-2</v>
      </c>
      <c r="Z103" s="13" t="s">
        <v>1</v>
      </c>
      <c r="AA103" s="14">
        <f t="shared" si="16"/>
        <v>5.2083333333333273E-2</v>
      </c>
      <c r="AB103" s="41" t="str">
        <f t="shared" si="17"/>
        <v/>
      </c>
      <c r="AC103" s="15"/>
    </row>
    <row r="104" spans="2:29" x14ac:dyDescent="0.4">
      <c r="B104" s="78"/>
      <c r="C104" s="12">
        <f t="shared" si="18"/>
        <v>5.2083333333333273E-2</v>
      </c>
      <c r="D104" s="13" t="s">
        <v>1</v>
      </c>
      <c r="E104" s="14">
        <f t="shared" si="12"/>
        <v>5.2777777777777715E-2</v>
      </c>
      <c r="F104" s="15"/>
      <c r="N104" s="12">
        <f t="shared" si="19"/>
        <v>5.2083333333333273E-2</v>
      </c>
      <c r="O104" s="13" t="s">
        <v>1</v>
      </c>
      <c r="P104" s="14">
        <f t="shared" si="13"/>
        <v>5.2777777777777715E-2</v>
      </c>
      <c r="Q104" s="15"/>
      <c r="S104" s="12">
        <f t="shared" si="20"/>
        <v>5.2083333333333273E-2</v>
      </c>
      <c r="T104" s="13" t="s">
        <v>1</v>
      </c>
      <c r="U104" s="14">
        <f t="shared" si="14"/>
        <v>5.2777777777777715E-2</v>
      </c>
      <c r="V104" s="41" t="str">
        <f t="shared" si="15"/>
        <v/>
      </c>
      <c r="W104" s="15"/>
      <c r="Y104" s="12">
        <f t="shared" si="21"/>
        <v>5.2083333333333273E-2</v>
      </c>
      <c r="Z104" s="13" t="s">
        <v>1</v>
      </c>
      <c r="AA104" s="14">
        <f t="shared" si="16"/>
        <v>5.2777777777777715E-2</v>
      </c>
      <c r="AB104" s="41" t="str">
        <f t="shared" si="17"/>
        <v/>
      </c>
      <c r="AC104" s="15"/>
    </row>
    <row r="105" spans="2:29" x14ac:dyDescent="0.4">
      <c r="B105" s="78"/>
      <c r="C105" s="12">
        <f t="shared" si="18"/>
        <v>5.2777777777777715E-2</v>
      </c>
      <c r="D105" s="13" t="s">
        <v>1</v>
      </c>
      <c r="E105" s="14">
        <f t="shared" si="12"/>
        <v>5.3472222222222157E-2</v>
      </c>
      <c r="F105" s="15"/>
      <c r="N105" s="12">
        <f t="shared" si="19"/>
        <v>5.2777777777777715E-2</v>
      </c>
      <c r="O105" s="13" t="s">
        <v>1</v>
      </c>
      <c r="P105" s="14">
        <f t="shared" si="13"/>
        <v>5.3472222222222157E-2</v>
      </c>
      <c r="Q105" s="15"/>
      <c r="S105" s="12">
        <f t="shared" si="20"/>
        <v>5.2777777777777715E-2</v>
      </c>
      <c r="T105" s="13" t="s">
        <v>1</v>
      </c>
      <c r="U105" s="14">
        <f t="shared" si="14"/>
        <v>5.3472222222222157E-2</v>
      </c>
      <c r="V105" s="41" t="str">
        <f t="shared" si="15"/>
        <v/>
      </c>
      <c r="W105" s="15"/>
      <c r="Y105" s="12">
        <f t="shared" si="21"/>
        <v>5.2777777777777715E-2</v>
      </c>
      <c r="Z105" s="13" t="s">
        <v>1</v>
      </c>
      <c r="AA105" s="14">
        <f t="shared" si="16"/>
        <v>5.3472222222222157E-2</v>
      </c>
      <c r="AB105" s="41" t="str">
        <f t="shared" si="17"/>
        <v/>
      </c>
      <c r="AC105" s="15"/>
    </row>
    <row r="106" spans="2:29" x14ac:dyDescent="0.4">
      <c r="B106" s="78"/>
      <c r="C106" s="12">
        <f t="shared" si="18"/>
        <v>5.3472222222222157E-2</v>
      </c>
      <c r="D106" s="13" t="s">
        <v>1</v>
      </c>
      <c r="E106" s="14">
        <f t="shared" si="12"/>
        <v>5.4166666666666599E-2</v>
      </c>
      <c r="F106" s="15"/>
      <c r="N106" s="12">
        <f t="shared" si="19"/>
        <v>5.3472222222222157E-2</v>
      </c>
      <c r="O106" s="13" t="s">
        <v>1</v>
      </c>
      <c r="P106" s="14">
        <f t="shared" si="13"/>
        <v>5.4166666666666599E-2</v>
      </c>
      <c r="Q106" s="15"/>
      <c r="S106" s="12">
        <f t="shared" si="20"/>
        <v>5.3472222222222157E-2</v>
      </c>
      <c r="T106" s="13" t="s">
        <v>1</v>
      </c>
      <c r="U106" s="14">
        <f t="shared" si="14"/>
        <v>5.4166666666666599E-2</v>
      </c>
      <c r="V106" s="41" t="str">
        <f t="shared" si="15"/>
        <v/>
      </c>
      <c r="W106" s="15"/>
      <c r="Y106" s="12">
        <f t="shared" si="21"/>
        <v>5.3472222222222157E-2</v>
      </c>
      <c r="Z106" s="13" t="s">
        <v>1</v>
      </c>
      <c r="AA106" s="14">
        <f t="shared" si="16"/>
        <v>5.4166666666666599E-2</v>
      </c>
      <c r="AB106" s="41" t="str">
        <f t="shared" si="17"/>
        <v/>
      </c>
      <c r="AC106" s="15"/>
    </row>
    <row r="107" spans="2:29" x14ac:dyDescent="0.4">
      <c r="B107" s="78"/>
      <c r="C107" s="12">
        <f t="shared" si="18"/>
        <v>5.4166666666666599E-2</v>
      </c>
      <c r="D107" s="13" t="s">
        <v>1</v>
      </c>
      <c r="E107" s="14">
        <f t="shared" si="12"/>
        <v>5.4861111111111041E-2</v>
      </c>
      <c r="F107" s="15"/>
      <c r="N107" s="12">
        <f t="shared" si="19"/>
        <v>5.4166666666666599E-2</v>
      </c>
      <c r="O107" s="13" t="s">
        <v>1</v>
      </c>
      <c r="P107" s="14">
        <f t="shared" si="13"/>
        <v>5.4861111111111041E-2</v>
      </c>
      <c r="Q107" s="15"/>
      <c r="S107" s="12">
        <f t="shared" si="20"/>
        <v>5.4166666666666599E-2</v>
      </c>
      <c r="T107" s="13" t="s">
        <v>1</v>
      </c>
      <c r="U107" s="14">
        <f t="shared" si="14"/>
        <v>5.4861111111111041E-2</v>
      </c>
      <c r="V107" s="41" t="str">
        <f t="shared" si="15"/>
        <v/>
      </c>
      <c r="W107" s="15"/>
      <c r="Y107" s="12">
        <f t="shared" si="21"/>
        <v>5.4166666666666599E-2</v>
      </c>
      <c r="Z107" s="13" t="s">
        <v>1</v>
      </c>
      <c r="AA107" s="14">
        <f t="shared" si="16"/>
        <v>5.4861111111111041E-2</v>
      </c>
      <c r="AB107" s="41" t="str">
        <f t="shared" si="17"/>
        <v/>
      </c>
      <c r="AC107" s="15"/>
    </row>
    <row r="108" spans="2:29" x14ac:dyDescent="0.4">
      <c r="B108" s="78"/>
      <c r="C108" s="12">
        <f t="shared" si="18"/>
        <v>5.4861111111111041E-2</v>
      </c>
      <c r="D108" s="13" t="s">
        <v>1</v>
      </c>
      <c r="E108" s="14">
        <f t="shared" si="12"/>
        <v>5.5555555555555483E-2</v>
      </c>
      <c r="F108" s="15"/>
      <c r="N108" s="12">
        <f t="shared" si="19"/>
        <v>5.4861111111111041E-2</v>
      </c>
      <c r="O108" s="13" t="s">
        <v>1</v>
      </c>
      <c r="P108" s="14">
        <f t="shared" si="13"/>
        <v>5.5555555555555483E-2</v>
      </c>
      <c r="Q108" s="15"/>
      <c r="S108" s="12">
        <f t="shared" si="20"/>
        <v>5.4861111111111041E-2</v>
      </c>
      <c r="T108" s="13" t="s">
        <v>1</v>
      </c>
      <c r="U108" s="14">
        <f t="shared" si="14"/>
        <v>5.5555555555555483E-2</v>
      </c>
      <c r="V108" s="41" t="str">
        <f t="shared" si="15"/>
        <v/>
      </c>
      <c r="W108" s="15"/>
      <c r="Y108" s="12">
        <f t="shared" si="21"/>
        <v>5.4861111111111041E-2</v>
      </c>
      <c r="Z108" s="13" t="s">
        <v>1</v>
      </c>
      <c r="AA108" s="14">
        <f t="shared" si="16"/>
        <v>5.5555555555555483E-2</v>
      </c>
      <c r="AB108" s="41" t="str">
        <f t="shared" si="17"/>
        <v/>
      </c>
      <c r="AC108" s="15"/>
    </row>
    <row r="109" spans="2:29" x14ac:dyDescent="0.4">
      <c r="B109" s="78"/>
      <c r="C109" s="12">
        <f t="shared" si="18"/>
        <v>5.5555555555555483E-2</v>
      </c>
      <c r="D109" s="13" t="s">
        <v>1</v>
      </c>
      <c r="E109" s="14">
        <f t="shared" si="12"/>
        <v>5.6249999999999925E-2</v>
      </c>
      <c r="F109" s="15"/>
      <c r="N109" s="12">
        <f t="shared" si="19"/>
        <v>5.5555555555555483E-2</v>
      </c>
      <c r="O109" s="13" t="s">
        <v>1</v>
      </c>
      <c r="P109" s="14">
        <f t="shared" si="13"/>
        <v>5.6249999999999925E-2</v>
      </c>
      <c r="Q109" s="15"/>
      <c r="S109" s="12">
        <f t="shared" si="20"/>
        <v>5.5555555555555483E-2</v>
      </c>
      <c r="T109" s="13" t="s">
        <v>1</v>
      </c>
      <c r="U109" s="14">
        <f t="shared" si="14"/>
        <v>5.6249999999999925E-2</v>
      </c>
      <c r="V109" s="41" t="str">
        <f t="shared" si="15"/>
        <v/>
      </c>
      <c r="W109" s="15"/>
      <c r="Y109" s="12">
        <f t="shared" si="21"/>
        <v>5.5555555555555483E-2</v>
      </c>
      <c r="Z109" s="13" t="s">
        <v>1</v>
      </c>
      <c r="AA109" s="14">
        <f t="shared" si="16"/>
        <v>5.6249999999999925E-2</v>
      </c>
      <c r="AB109" s="41" t="str">
        <f t="shared" si="17"/>
        <v/>
      </c>
      <c r="AC109" s="15"/>
    </row>
    <row r="110" spans="2:29" x14ac:dyDescent="0.4">
      <c r="B110" s="78"/>
      <c r="C110" s="12">
        <f t="shared" si="18"/>
        <v>5.6249999999999925E-2</v>
      </c>
      <c r="D110" s="13" t="s">
        <v>1</v>
      </c>
      <c r="E110" s="14">
        <f t="shared" si="12"/>
        <v>5.6944444444444367E-2</v>
      </c>
      <c r="F110" s="15"/>
      <c r="N110" s="12">
        <f t="shared" si="19"/>
        <v>5.6249999999999925E-2</v>
      </c>
      <c r="O110" s="13" t="s">
        <v>1</v>
      </c>
      <c r="P110" s="14">
        <f t="shared" si="13"/>
        <v>5.6944444444444367E-2</v>
      </c>
      <c r="Q110" s="15"/>
      <c r="S110" s="12">
        <f t="shared" si="20"/>
        <v>5.6249999999999925E-2</v>
      </c>
      <c r="T110" s="13" t="s">
        <v>1</v>
      </c>
      <c r="U110" s="14">
        <f t="shared" si="14"/>
        <v>5.6944444444444367E-2</v>
      </c>
      <c r="V110" s="41" t="str">
        <f t="shared" si="15"/>
        <v/>
      </c>
      <c r="W110" s="15"/>
      <c r="Y110" s="12">
        <f t="shared" si="21"/>
        <v>5.6249999999999925E-2</v>
      </c>
      <c r="Z110" s="13" t="s">
        <v>1</v>
      </c>
      <c r="AA110" s="14">
        <f t="shared" si="16"/>
        <v>5.6944444444444367E-2</v>
      </c>
      <c r="AB110" s="41" t="str">
        <f t="shared" si="17"/>
        <v/>
      </c>
      <c r="AC110" s="15"/>
    </row>
    <row r="111" spans="2:29" x14ac:dyDescent="0.4">
      <c r="B111" s="78"/>
      <c r="C111" s="12">
        <f t="shared" si="18"/>
        <v>5.6944444444444367E-2</v>
      </c>
      <c r="D111" s="13" t="s">
        <v>1</v>
      </c>
      <c r="E111" s="14">
        <f t="shared" si="12"/>
        <v>5.7638888888888809E-2</v>
      </c>
      <c r="F111" s="15"/>
      <c r="N111" s="12">
        <f t="shared" si="19"/>
        <v>5.6944444444444367E-2</v>
      </c>
      <c r="O111" s="13" t="s">
        <v>1</v>
      </c>
      <c r="P111" s="14">
        <f t="shared" si="13"/>
        <v>5.7638888888888809E-2</v>
      </c>
      <c r="Q111" s="15"/>
      <c r="S111" s="12">
        <f t="shared" si="20"/>
        <v>5.6944444444444367E-2</v>
      </c>
      <c r="T111" s="13" t="s">
        <v>1</v>
      </c>
      <c r="U111" s="14">
        <f t="shared" si="14"/>
        <v>5.7638888888888809E-2</v>
      </c>
      <c r="V111" s="41" t="str">
        <f t="shared" si="15"/>
        <v/>
      </c>
      <c r="W111" s="15"/>
      <c r="Y111" s="12">
        <f t="shared" si="21"/>
        <v>5.6944444444444367E-2</v>
      </c>
      <c r="Z111" s="13" t="s">
        <v>1</v>
      </c>
      <c r="AA111" s="14">
        <f t="shared" si="16"/>
        <v>5.7638888888888809E-2</v>
      </c>
      <c r="AB111" s="41" t="str">
        <f t="shared" si="17"/>
        <v/>
      </c>
      <c r="AC111" s="15"/>
    </row>
    <row r="112" spans="2:29" x14ac:dyDescent="0.4">
      <c r="B112" s="78"/>
      <c r="C112" s="12">
        <f t="shared" si="18"/>
        <v>5.7638888888888809E-2</v>
      </c>
      <c r="D112" s="13" t="s">
        <v>1</v>
      </c>
      <c r="E112" s="14">
        <f t="shared" si="12"/>
        <v>5.8333333333333251E-2</v>
      </c>
      <c r="F112" s="15"/>
      <c r="N112" s="12">
        <f t="shared" si="19"/>
        <v>5.7638888888888809E-2</v>
      </c>
      <c r="O112" s="13" t="s">
        <v>1</v>
      </c>
      <c r="P112" s="14">
        <f t="shared" si="13"/>
        <v>5.8333333333333251E-2</v>
      </c>
      <c r="Q112" s="15"/>
      <c r="S112" s="12">
        <f t="shared" si="20"/>
        <v>5.7638888888888809E-2</v>
      </c>
      <c r="T112" s="13" t="s">
        <v>1</v>
      </c>
      <c r="U112" s="14">
        <f t="shared" si="14"/>
        <v>5.8333333333333251E-2</v>
      </c>
      <c r="V112" s="41" t="str">
        <f t="shared" si="15"/>
        <v/>
      </c>
      <c r="W112" s="15"/>
      <c r="Y112" s="12">
        <f t="shared" si="21"/>
        <v>5.7638888888888809E-2</v>
      </c>
      <c r="Z112" s="13" t="s">
        <v>1</v>
      </c>
      <c r="AA112" s="14">
        <f t="shared" si="16"/>
        <v>5.8333333333333251E-2</v>
      </c>
      <c r="AB112" s="41" t="str">
        <f t="shared" si="17"/>
        <v/>
      </c>
      <c r="AC112" s="15"/>
    </row>
    <row r="113" spans="2:29" x14ac:dyDescent="0.4">
      <c r="B113" s="78"/>
      <c r="C113" s="12">
        <f t="shared" si="18"/>
        <v>5.8333333333333251E-2</v>
      </c>
      <c r="D113" s="13" t="s">
        <v>1</v>
      </c>
      <c r="E113" s="14">
        <f t="shared" si="12"/>
        <v>5.9027777777777693E-2</v>
      </c>
      <c r="F113" s="15"/>
      <c r="N113" s="12">
        <f t="shared" si="19"/>
        <v>5.8333333333333251E-2</v>
      </c>
      <c r="O113" s="13" t="s">
        <v>1</v>
      </c>
      <c r="P113" s="14">
        <f t="shared" si="13"/>
        <v>5.9027777777777693E-2</v>
      </c>
      <c r="Q113" s="15"/>
      <c r="S113" s="12">
        <f t="shared" si="20"/>
        <v>5.8333333333333251E-2</v>
      </c>
      <c r="T113" s="13" t="s">
        <v>1</v>
      </c>
      <c r="U113" s="14">
        <f t="shared" si="14"/>
        <v>5.9027777777777693E-2</v>
      </c>
      <c r="V113" s="41" t="str">
        <f t="shared" si="15"/>
        <v/>
      </c>
      <c r="W113" s="15"/>
      <c r="Y113" s="12">
        <f t="shared" si="21"/>
        <v>5.8333333333333251E-2</v>
      </c>
      <c r="Z113" s="13" t="s">
        <v>1</v>
      </c>
      <c r="AA113" s="14">
        <f t="shared" si="16"/>
        <v>5.9027777777777693E-2</v>
      </c>
      <c r="AB113" s="41" t="str">
        <f t="shared" si="17"/>
        <v/>
      </c>
      <c r="AC113" s="15"/>
    </row>
    <row r="114" spans="2:29" x14ac:dyDescent="0.4">
      <c r="B114" s="78"/>
      <c r="C114" s="12">
        <f t="shared" si="18"/>
        <v>5.9027777777777693E-2</v>
      </c>
      <c r="D114" s="13" t="s">
        <v>1</v>
      </c>
      <c r="E114" s="14">
        <f t="shared" si="12"/>
        <v>5.9722222222222135E-2</v>
      </c>
      <c r="F114" s="15"/>
      <c r="N114" s="12">
        <f t="shared" si="19"/>
        <v>5.9027777777777693E-2</v>
      </c>
      <c r="O114" s="13" t="s">
        <v>1</v>
      </c>
      <c r="P114" s="14">
        <f t="shared" si="13"/>
        <v>5.9722222222222135E-2</v>
      </c>
      <c r="Q114" s="15"/>
      <c r="S114" s="12">
        <f t="shared" si="20"/>
        <v>5.9027777777777693E-2</v>
      </c>
      <c r="T114" s="13" t="s">
        <v>1</v>
      </c>
      <c r="U114" s="14">
        <f t="shared" si="14"/>
        <v>5.9722222222222135E-2</v>
      </c>
      <c r="V114" s="41" t="str">
        <f t="shared" si="15"/>
        <v/>
      </c>
      <c r="W114" s="15"/>
      <c r="Y114" s="12">
        <f t="shared" si="21"/>
        <v>5.9027777777777693E-2</v>
      </c>
      <c r="Z114" s="13" t="s">
        <v>1</v>
      </c>
      <c r="AA114" s="14">
        <f t="shared" si="16"/>
        <v>5.9722222222222135E-2</v>
      </c>
      <c r="AB114" s="41" t="str">
        <f t="shared" si="17"/>
        <v/>
      </c>
      <c r="AC114" s="15"/>
    </row>
    <row r="115" spans="2:29" x14ac:dyDescent="0.4">
      <c r="B115" s="78"/>
      <c r="C115" s="12">
        <f t="shared" si="18"/>
        <v>5.9722222222222135E-2</v>
      </c>
      <c r="D115" s="13" t="s">
        <v>1</v>
      </c>
      <c r="E115" s="14">
        <f t="shared" si="12"/>
        <v>6.0416666666666577E-2</v>
      </c>
      <c r="F115" s="15"/>
      <c r="N115" s="12">
        <f t="shared" si="19"/>
        <v>5.9722222222222135E-2</v>
      </c>
      <c r="O115" s="13" t="s">
        <v>1</v>
      </c>
      <c r="P115" s="14">
        <f t="shared" si="13"/>
        <v>6.0416666666666577E-2</v>
      </c>
      <c r="Q115" s="15"/>
      <c r="S115" s="12">
        <f t="shared" si="20"/>
        <v>5.9722222222222135E-2</v>
      </c>
      <c r="T115" s="13" t="s">
        <v>1</v>
      </c>
      <c r="U115" s="14">
        <f t="shared" si="14"/>
        <v>6.0416666666666577E-2</v>
      </c>
      <c r="V115" s="41" t="str">
        <f t="shared" si="15"/>
        <v/>
      </c>
      <c r="W115" s="15"/>
      <c r="Y115" s="12">
        <f t="shared" si="21"/>
        <v>5.9722222222222135E-2</v>
      </c>
      <c r="Z115" s="13" t="s">
        <v>1</v>
      </c>
      <c r="AA115" s="14">
        <f t="shared" si="16"/>
        <v>6.0416666666666577E-2</v>
      </c>
      <c r="AB115" s="41" t="str">
        <f t="shared" si="17"/>
        <v/>
      </c>
      <c r="AC115" s="15"/>
    </row>
    <row r="116" spans="2:29" x14ac:dyDescent="0.4">
      <c r="B116" s="78"/>
      <c r="C116" s="12">
        <f t="shared" si="18"/>
        <v>6.0416666666666577E-2</v>
      </c>
      <c r="D116" s="13" t="s">
        <v>1</v>
      </c>
      <c r="E116" s="14">
        <f t="shared" si="12"/>
        <v>6.1111111111111019E-2</v>
      </c>
      <c r="F116" s="15"/>
      <c r="N116" s="12">
        <f t="shared" si="19"/>
        <v>6.0416666666666577E-2</v>
      </c>
      <c r="O116" s="13" t="s">
        <v>1</v>
      </c>
      <c r="P116" s="14">
        <f t="shared" si="13"/>
        <v>6.1111111111111019E-2</v>
      </c>
      <c r="Q116" s="15"/>
      <c r="S116" s="12">
        <f t="shared" si="20"/>
        <v>6.0416666666666577E-2</v>
      </c>
      <c r="T116" s="13" t="s">
        <v>1</v>
      </c>
      <c r="U116" s="14">
        <f t="shared" si="14"/>
        <v>6.1111111111111019E-2</v>
      </c>
      <c r="V116" s="41" t="str">
        <f t="shared" si="15"/>
        <v/>
      </c>
      <c r="W116" s="15"/>
      <c r="Y116" s="12">
        <f t="shared" si="21"/>
        <v>6.0416666666666577E-2</v>
      </c>
      <c r="Z116" s="13" t="s">
        <v>1</v>
      </c>
      <c r="AA116" s="14">
        <f t="shared" si="16"/>
        <v>6.1111111111111019E-2</v>
      </c>
      <c r="AB116" s="41" t="str">
        <f t="shared" si="17"/>
        <v/>
      </c>
      <c r="AC116" s="15"/>
    </row>
    <row r="117" spans="2:29" x14ac:dyDescent="0.4">
      <c r="B117" s="78"/>
      <c r="C117" s="12">
        <f t="shared" si="18"/>
        <v>6.1111111111111019E-2</v>
      </c>
      <c r="D117" s="13" t="s">
        <v>1</v>
      </c>
      <c r="E117" s="14">
        <f t="shared" si="12"/>
        <v>6.1805555555555461E-2</v>
      </c>
      <c r="F117" s="15"/>
      <c r="N117" s="12">
        <f t="shared" si="19"/>
        <v>6.1111111111111019E-2</v>
      </c>
      <c r="O117" s="13" t="s">
        <v>1</v>
      </c>
      <c r="P117" s="14">
        <f t="shared" si="13"/>
        <v>6.1805555555555461E-2</v>
      </c>
      <c r="Q117" s="15"/>
      <c r="S117" s="12">
        <f t="shared" si="20"/>
        <v>6.1111111111111019E-2</v>
      </c>
      <c r="T117" s="13" t="s">
        <v>1</v>
      </c>
      <c r="U117" s="14">
        <f t="shared" si="14"/>
        <v>6.1805555555555461E-2</v>
      </c>
      <c r="V117" s="41" t="str">
        <f t="shared" si="15"/>
        <v/>
      </c>
      <c r="W117" s="15"/>
      <c r="Y117" s="12">
        <f t="shared" si="21"/>
        <v>6.1111111111111019E-2</v>
      </c>
      <c r="Z117" s="13" t="s">
        <v>1</v>
      </c>
      <c r="AA117" s="14">
        <f t="shared" si="16"/>
        <v>6.1805555555555461E-2</v>
      </c>
      <c r="AB117" s="41" t="str">
        <f t="shared" si="17"/>
        <v/>
      </c>
      <c r="AC117" s="15"/>
    </row>
    <row r="118" spans="2:29" x14ac:dyDescent="0.4">
      <c r="B118" s="78"/>
      <c r="C118" s="18">
        <f t="shared" si="18"/>
        <v>6.1805555555555461E-2</v>
      </c>
      <c r="D118" s="19" t="s">
        <v>1</v>
      </c>
      <c r="E118" s="20">
        <f t="shared" si="12"/>
        <v>6.2499999999999903E-2</v>
      </c>
      <c r="F118" s="39"/>
      <c r="N118" s="18">
        <f t="shared" si="19"/>
        <v>6.1805555555555461E-2</v>
      </c>
      <c r="O118" s="19" t="s">
        <v>1</v>
      </c>
      <c r="P118" s="20">
        <f t="shared" si="13"/>
        <v>6.2499999999999903E-2</v>
      </c>
      <c r="Q118" s="39"/>
      <c r="S118" s="18">
        <f t="shared" si="20"/>
        <v>6.1805555555555461E-2</v>
      </c>
      <c r="T118" s="19" t="s">
        <v>1</v>
      </c>
      <c r="U118" s="20">
        <f t="shared" si="14"/>
        <v>6.2499999999999903E-2</v>
      </c>
      <c r="V118" s="42" t="str">
        <f t="shared" si="15"/>
        <v/>
      </c>
      <c r="W118" s="39"/>
      <c r="Y118" s="18">
        <f t="shared" si="21"/>
        <v>6.1805555555555461E-2</v>
      </c>
      <c r="Z118" s="19" t="s">
        <v>1</v>
      </c>
      <c r="AA118" s="20">
        <f t="shared" si="16"/>
        <v>6.2499999999999903E-2</v>
      </c>
      <c r="AB118" s="42" t="str">
        <f t="shared" si="17"/>
        <v/>
      </c>
      <c r="AC118" s="39"/>
    </row>
  </sheetData>
  <mergeCells count="40">
    <mergeCell ref="AC29:AC88"/>
    <mergeCell ref="H36:K38"/>
    <mergeCell ref="L36:L38"/>
    <mergeCell ref="H39:H43"/>
    <mergeCell ref="B89:B118"/>
    <mergeCell ref="W89:W103"/>
    <mergeCell ref="AC89:AC93"/>
    <mergeCell ref="N28:P28"/>
    <mergeCell ref="S28:U28"/>
    <mergeCell ref="Y28:AA28"/>
    <mergeCell ref="B29:B88"/>
    <mergeCell ref="H29:H31"/>
    <mergeCell ref="I29:I31"/>
    <mergeCell ref="J29:J31"/>
    <mergeCell ref="K29:K31"/>
    <mergeCell ref="L29:L31"/>
    <mergeCell ref="W29:W88"/>
    <mergeCell ref="H28:K28"/>
    <mergeCell ref="B16:D16"/>
    <mergeCell ref="E16:G16"/>
    <mergeCell ref="B28:E28"/>
    <mergeCell ref="B15:D15"/>
    <mergeCell ref="E15:G15"/>
    <mergeCell ref="B9:D9"/>
    <mergeCell ref="E9:G9"/>
    <mergeCell ref="B10:D10"/>
    <mergeCell ref="E10:G10"/>
    <mergeCell ref="B11:D11"/>
    <mergeCell ref="E11:G11"/>
    <mergeCell ref="B12:D12"/>
    <mergeCell ref="B13:D13"/>
    <mergeCell ref="E13:G13"/>
    <mergeCell ref="B14:D14"/>
    <mergeCell ref="E14:G14"/>
    <mergeCell ref="B6:D6"/>
    <mergeCell ref="E6:G6"/>
    <mergeCell ref="B7:D7"/>
    <mergeCell ref="E7:G7"/>
    <mergeCell ref="B8:D8"/>
    <mergeCell ref="E8:G8"/>
  </mergeCells>
  <phoneticPr fontId="1"/>
  <dataValidations count="2">
    <dataValidation type="list" allowBlank="1" showInputMessage="1" showErrorMessage="1" sqref="E6:G6" xr:uid="{00000000-0002-0000-0B00-000000000000}">
      <formula1>$C$4:$C$5</formula1>
    </dataValidation>
    <dataValidation type="list" allowBlank="1" showInputMessage="1" showErrorMessage="1" sqref="E16:G16" xr:uid="{00000000-0002-0000-0B00-000001000000}">
      <formula1>"事前予測型,直前計測型"</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AC118"/>
  <sheetViews>
    <sheetView showGridLines="0" view="pageBreakPreview" zoomScale="55" zoomScaleNormal="55" zoomScaleSheetLayoutView="55" workbookViewId="0">
      <selection activeCell="E14" sqref="E14:G14"/>
    </sheetView>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21" width="8.625" style="3"/>
    <col min="22" max="22" width="9.5" style="3" customWidth="1"/>
    <col min="23" max="23" width="8.625" style="3"/>
    <col min="24" max="24" width="14.125" style="3" customWidth="1"/>
    <col min="25" max="25" width="9.125" style="3" bestFit="1" customWidth="1"/>
    <col min="26" max="16384" width="8.625" style="3"/>
  </cols>
  <sheetData>
    <row r="1" spans="2:22" ht="19.5" customHeight="1" x14ac:dyDescent="0.4"/>
    <row r="2" spans="2:22" x14ac:dyDescent="0.4">
      <c r="B2" s="3" t="s">
        <v>4</v>
      </c>
    </row>
    <row r="3" spans="2:22" ht="24" x14ac:dyDescent="0.4">
      <c r="B3" s="2" t="s">
        <v>62</v>
      </c>
    </row>
    <row r="4" spans="2:22" ht="18" customHeight="1" x14ac:dyDescent="0.4">
      <c r="C4" s="58" t="s">
        <v>66</v>
      </c>
      <c r="D4" s="59" t="s">
        <v>68</v>
      </c>
    </row>
    <row r="5" spans="2:22" ht="18" customHeight="1" x14ac:dyDescent="0.4">
      <c r="C5" s="59" t="s">
        <v>67</v>
      </c>
    </row>
    <row r="6" spans="2:22" ht="36" customHeight="1" x14ac:dyDescent="0.4">
      <c r="B6" s="100" t="s">
        <v>65</v>
      </c>
      <c r="C6" s="101"/>
      <c r="D6" s="102"/>
      <c r="E6" s="133" t="s">
        <v>66</v>
      </c>
      <c r="F6" s="117"/>
      <c r="G6" s="117"/>
    </row>
    <row r="7" spans="2:22" x14ac:dyDescent="0.4">
      <c r="B7" s="110" t="s">
        <v>0</v>
      </c>
      <c r="C7" s="111"/>
      <c r="D7" s="112"/>
      <c r="E7" s="117" t="s">
        <v>23</v>
      </c>
      <c r="F7" s="117"/>
      <c r="G7" s="117"/>
    </row>
    <row r="8" spans="2:22" x14ac:dyDescent="0.4">
      <c r="B8" s="110" t="s">
        <v>5</v>
      </c>
      <c r="C8" s="111"/>
      <c r="D8" s="112"/>
      <c r="E8" s="117" t="s">
        <v>25</v>
      </c>
      <c r="F8" s="117"/>
      <c r="G8" s="117"/>
    </row>
    <row r="9" spans="2:22" x14ac:dyDescent="0.4">
      <c r="B9" s="66" t="s">
        <v>60</v>
      </c>
      <c r="C9" s="67"/>
      <c r="D9" s="68"/>
      <c r="E9" s="117" t="s">
        <v>64</v>
      </c>
      <c r="F9" s="117"/>
      <c r="G9" s="117"/>
    </row>
    <row r="10" spans="2:22" x14ac:dyDescent="0.4">
      <c r="B10" s="66" t="s">
        <v>7</v>
      </c>
      <c r="C10" s="67"/>
      <c r="D10" s="68"/>
      <c r="E10" s="118">
        <v>500</v>
      </c>
      <c r="F10" s="119"/>
      <c r="G10" s="120"/>
    </row>
    <row r="11" spans="2:22" x14ac:dyDescent="0.4">
      <c r="B11" s="66" t="s">
        <v>8</v>
      </c>
      <c r="C11" s="67"/>
      <c r="D11" s="68"/>
      <c r="E11" s="121">
        <v>46095</v>
      </c>
      <c r="F11" s="122"/>
      <c r="G11" s="123"/>
    </row>
    <row r="12" spans="2:22" x14ac:dyDescent="0.4">
      <c r="B12" s="141" t="s">
        <v>15</v>
      </c>
      <c r="C12" s="105"/>
      <c r="D12" s="106"/>
      <c r="E12" s="30">
        <v>0.54166666666666663</v>
      </c>
      <c r="F12" s="61" t="s">
        <v>14</v>
      </c>
      <c r="G12" s="1">
        <f>E12+TIME(1,30,0)</f>
        <v>0.60416666666666663</v>
      </c>
    </row>
    <row r="13" spans="2:22" x14ac:dyDescent="0.4">
      <c r="B13" s="110" t="s">
        <v>17</v>
      </c>
      <c r="C13" s="111"/>
      <c r="D13" s="112"/>
      <c r="E13" s="117" t="s">
        <v>20</v>
      </c>
      <c r="F13" s="117"/>
      <c r="G13" s="117"/>
    </row>
    <row r="14" spans="2:22" x14ac:dyDescent="0.4">
      <c r="B14" s="110" t="s">
        <v>6</v>
      </c>
      <c r="C14" s="111"/>
      <c r="D14" s="112"/>
      <c r="E14" s="117" t="s">
        <v>24</v>
      </c>
      <c r="F14" s="117"/>
      <c r="G14" s="117"/>
    </row>
    <row r="15" spans="2:22" ht="18" customHeight="1" x14ac:dyDescent="0.4">
      <c r="B15" s="96" t="s">
        <v>9</v>
      </c>
      <c r="C15" s="96"/>
      <c r="D15" s="96"/>
      <c r="E15" s="117">
        <v>3.9E-2</v>
      </c>
      <c r="F15" s="117"/>
      <c r="G15" s="117"/>
    </row>
    <row r="16" spans="2:22" ht="36" customHeight="1" x14ac:dyDescent="0.4">
      <c r="B16" s="113" t="s">
        <v>31</v>
      </c>
      <c r="C16" s="114"/>
      <c r="D16" s="114"/>
      <c r="E16" s="142" t="s">
        <v>57</v>
      </c>
      <c r="F16" s="142"/>
      <c r="G16" s="142"/>
      <c r="H16" s="50"/>
      <c r="I16" s="50"/>
      <c r="J16" s="50"/>
      <c r="K16" s="50"/>
      <c r="L16" s="50"/>
      <c r="M16" s="50"/>
      <c r="N16" s="50"/>
      <c r="O16" s="50"/>
      <c r="P16" s="50"/>
      <c r="Q16" s="50"/>
      <c r="R16" s="50"/>
      <c r="S16" s="50"/>
      <c r="T16" s="50"/>
      <c r="U16" s="50"/>
      <c r="V16" s="50"/>
    </row>
    <row r="17" spans="2:29" ht="54" customHeight="1" x14ac:dyDescent="0.4">
      <c r="H17" s="50"/>
      <c r="I17" s="50"/>
      <c r="J17" s="50"/>
      <c r="K17" s="50"/>
      <c r="L17" s="50"/>
      <c r="M17" s="50"/>
      <c r="N17" s="50"/>
      <c r="O17" s="50"/>
      <c r="P17" s="50"/>
      <c r="Q17" s="50"/>
      <c r="R17" s="50"/>
      <c r="S17" s="50"/>
      <c r="T17" s="50"/>
      <c r="U17" s="50"/>
      <c r="V17" s="50"/>
    </row>
    <row r="18" spans="2:29" x14ac:dyDescent="0.4">
      <c r="B18" s="63" t="s">
        <v>11</v>
      </c>
      <c r="C18" s="50"/>
      <c r="D18" s="50"/>
      <c r="E18" s="50"/>
      <c r="F18" s="50"/>
      <c r="G18" s="50"/>
      <c r="H18" s="50"/>
      <c r="I18" s="50"/>
      <c r="J18" s="50"/>
      <c r="K18" s="50"/>
      <c r="L18" s="50"/>
      <c r="M18" s="50"/>
      <c r="N18" s="50"/>
      <c r="O18" s="50"/>
      <c r="P18" s="50"/>
      <c r="Q18" s="50"/>
      <c r="R18" s="50"/>
      <c r="S18" s="50"/>
      <c r="T18" s="50"/>
      <c r="U18" s="50"/>
      <c r="V18" s="50"/>
    </row>
    <row r="19" spans="2:29" x14ac:dyDescent="0.4">
      <c r="B19" s="3" t="s">
        <v>88</v>
      </c>
      <c r="C19" s="50"/>
      <c r="D19" s="50"/>
      <c r="E19" s="50"/>
      <c r="F19" s="50"/>
      <c r="G19" s="50"/>
      <c r="H19" s="50"/>
      <c r="I19" s="50"/>
      <c r="J19" s="50"/>
      <c r="K19" s="50"/>
      <c r="L19" s="50"/>
      <c r="M19" s="50"/>
      <c r="N19" s="50"/>
      <c r="O19" s="50"/>
      <c r="P19" s="50"/>
      <c r="Q19" s="50"/>
      <c r="R19" s="50"/>
      <c r="S19" s="50"/>
      <c r="T19" s="50"/>
      <c r="U19" s="50"/>
      <c r="V19" s="50"/>
    </row>
    <row r="20" spans="2:29" x14ac:dyDescent="0.4">
      <c r="B20" s="50" t="s">
        <v>42</v>
      </c>
      <c r="C20" s="50"/>
      <c r="D20" s="50"/>
      <c r="E20" s="50"/>
      <c r="F20" s="50"/>
      <c r="G20" s="50"/>
      <c r="H20" s="50"/>
      <c r="I20" s="50"/>
      <c r="J20" s="50"/>
      <c r="K20" s="50"/>
      <c r="L20" s="50"/>
      <c r="M20" s="50"/>
      <c r="N20" s="50"/>
      <c r="O20" s="50"/>
      <c r="P20" s="50"/>
      <c r="Q20" s="50"/>
      <c r="R20" s="50"/>
      <c r="S20" s="50"/>
      <c r="T20" s="50"/>
      <c r="U20" s="50"/>
      <c r="V20" s="50"/>
    </row>
    <row r="21" spans="2:29" x14ac:dyDescent="0.4">
      <c r="B21" s="50" t="s">
        <v>13</v>
      </c>
      <c r="C21" s="50"/>
      <c r="D21" s="50"/>
      <c r="E21" s="50"/>
      <c r="F21" s="50"/>
      <c r="G21" s="50"/>
      <c r="H21" s="50"/>
      <c r="I21" s="50"/>
      <c r="J21" s="50"/>
      <c r="K21" s="50"/>
      <c r="L21" s="50"/>
      <c r="M21" s="50"/>
      <c r="N21" s="50"/>
      <c r="O21" s="50"/>
      <c r="P21" s="50"/>
      <c r="Q21" s="50"/>
      <c r="R21" s="50"/>
      <c r="S21" s="50"/>
      <c r="T21" s="50"/>
      <c r="U21" s="50"/>
      <c r="V21" s="50"/>
    </row>
    <row r="22" spans="2:29" x14ac:dyDescent="0.4">
      <c r="B22" s="50"/>
      <c r="C22" s="50"/>
      <c r="D22" s="50"/>
      <c r="E22" s="50"/>
      <c r="F22" s="50"/>
      <c r="G22" s="50"/>
      <c r="H22" s="50"/>
      <c r="I22" s="50"/>
      <c r="J22" s="50"/>
      <c r="K22" s="50"/>
      <c r="L22" s="50"/>
      <c r="M22" s="50"/>
      <c r="N22" s="50"/>
      <c r="O22" s="50"/>
      <c r="P22" s="50"/>
      <c r="Q22" s="50"/>
      <c r="R22" s="50"/>
      <c r="S22" s="50"/>
      <c r="T22" s="50"/>
      <c r="U22" s="50"/>
      <c r="V22" s="50"/>
    </row>
    <row r="23" spans="2:29" x14ac:dyDescent="0.4">
      <c r="B23" s="50"/>
      <c r="C23" s="50"/>
      <c r="D23" s="50"/>
      <c r="E23" s="50"/>
      <c r="F23" s="50"/>
      <c r="G23" s="50"/>
      <c r="H23" s="50"/>
      <c r="I23" s="50"/>
      <c r="J23" s="50"/>
      <c r="K23" s="50"/>
      <c r="L23" s="50"/>
      <c r="M23" s="50"/>
      <c r="N23" s="50"/>
      <c r="O23" s="50"/>
      <c r="P23" s="50"/>
      <c r="Q23" s="50"/>
      <c r="R23" s="50"/>
      <c r="S23" s="50"/>
      <c r="T23" s="50"/>
      <c r="U23" s="50"/>
      <c r="V23" s="50"/>
    </row>
    <row r="24" spans="2:29" x14ac:dyDescent="0.4">
      <c r="B24" s="50" t="s">
        <v>96</v>
      </c>
      <c r="C24" s="50"/>
      <c r="D24" s="50"/>
      <c r="E24" s="50"/>
      <c r="F24" s="50"/>
      <c r="G24" s="50"/>
      <c r="H24" s="50" t="s">
        <v>46</v>
      </c>
      <c r="I24" s="50"/>
      <c r="J24" s="50"/>
      <c r="K24" s="50"/>
      <c r="L24" s="50"/>
      <c r="M24" s="50"/>
      <c r="N24" s="50" t="s">
        <v>80</v>
      </c>
      <c r="O24" s="50"/>
      <c r="P24" s="50"/>
      <c r="Q24" s="50"/>
      <c r="R24" s="50"/>
      <c r="S24" s="50" t="s">
        <v>81</v>
      </c>
      <c r="T24" s="50"/>
      <c r="U24" s="50"/>
      <c r="V24" s="50"/>
      <c r="Y24" s="50" t="s">
        <v>82</v>
      </c>
      <c r="Z24" s="50"/>
      <c r="AA24" s="50"/>
      <c r="AB24" s="50"/>
    </row>
    <row r="25" spans="2:29" x14ac:dyDescent="0.4">
      <c r="B25" s="50"/>
      <c r="C25" s="50" t="s">
        <v>98</v>
      </c>
      <c r="D25" s="50"/>
      <c r="E25" s="50"/>
      <c r="F25" s="50"/>
      <c r="G25" s="50"/>
      <c r="H25" s="50" t="s">
        <v>78</v>
      </c>
      <c r="I25" s="50"/>
      <c r="J25" s="50"/>
      <c r="K25" s="50"/>
      <c r="L25" s="50"/>
      <c r="M25" s="50"/>
      <c r="N25" s="50"/>
      <c r="O25" s="50"/>
      <c r="P25" s="50"/>
      <c r="Q25" s="50"/>
      <c r="R25" s="50"/>
      <c r="S25" s="50"/>
      <c r="T25" s="50"/>
      <c r="U25" s="50"/>
      <c r="V25" s="50"/>
      <c r="Y25" s="50"/>
      <c r="Z25" s="50"/>
      <c r="AA25" s="50"/>
      <c r="AB25" s="50"/>
    </row>
    <row r="26" spans="2:29" x14ac:dyDescent="0.4">
      <c r="B26" s="50"/>
      <c r="C26" s="50" t="s">
        <v>99</v>
      </c>
      <c r="D26" s="50"/>
      <c r="E26" s="50"/>
      <c r="F26" s="50"/>
      <c r="G26" s="50"/>
      <c r="H26" s="64" t="s">
        <v>70</v>
      </c>
      <c r="I26" s="50"/>
      <c r="J26" s="50"/>
      <c r="K26" s="50"/>
      <c r="L26" s="50"/>
      <c r="M26" s="50"/>
      <c r="N26" s="50" t="s">
        <v>73</v>
      </c>
      <c r="O26" s="50"/>
      <c r="P26" s="50"/>
      <c r="Q26" s="50"/>
      <c r="R26" s="50"/>
      <c r="S26" s="50" t="s">
        <v>37</v>
      </c>
      <c r="T26" s="50"/>
      <c r="U26" s="50"/>
      <c r="V26" s="50"/>
      <c r="Y26" s="50" t="s">
        <v>37</v>
      </c>
      <c r="Z26" s="50"/>
      <c r="AA26" s="50"/>
      <c r="AB26" s="50"/>
    </row>
    <row r="27" spans="2:29" x14ac:dyDescent="0.4">
      <c r="B27" s="50"/>
      <c r="C27" s="50"/>
      <c r="D27" s="50"/>
      <c r="E27" s="50"/>
      <c r="F27" s="50"/>
      <c r="G27" s="50"/>
      <c r="H27" s="51" t="s">
        <v>52</v>
      </c>
      <c r="I27" s="50"/>
      <c r="J27" s="50"/>
      <c r="K27" s="50"/>
      <c r="L27" s="50"/>
      <c r="M27" s="50"/>
      <c r="N27" s="50" t="s">
        <v>74</v>
      </c>
      <c r="O27" s="50"/>
      <c r="P27" s="50"/>
      <c r="Q27" s="50"/>
      <c r="R27" s="50"/>
      <c r="S27" s="50" t="s">
        <v>36</v>
      </c>
      <c r="T27" s="50"/>
      <c r="U27" s="50"/>
      <c r="V27" s="50"/>
      <c r="Y27" s="50" t="s">
        <v>36</v>
      </c>
      <c r="Z27" s="50"/>
      <c r="AA27" s="50"/>
      <c r="AB27" s="50"/>
    </row>
    <row r="28" spans="2:29" ht="51" customHeight="1" x14ac:dyDescent="0.4">
      <c r="B28" s="151" t="s">
        <v>2</v>
      </c>
      <c r="C28" s="152"/>
      <c r="D28" s="152"/>
      <c r="E28" s="152"/>
      <c r="F28" s="153" t="s">
        <v>101</v>
      </c>
      <c r="G28" s="5"/>
      <c r="H28" s="110" t="s">
        <v>2</v>
      </c>
      <c r="I28" s="111"/>
      <c r="J28" s="111"/>
      <c r="K28" s="112"/>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29" s="5" customFormat="1" ht="18.75" customHeight="1" x14ac:dyDescent="0.4">
      <c r="B29" s="78" t="s">
        <v>91</v>
      </c>
      <c r="C29" s="7">
        <f>E12</f>
        <v>0.54166666666666663</v>
      </c>
      <c r="D29" s="8" t="s">
        <v>1</v>
      </c>
      <c r="E29" s="9">
        <f>C29+TIME(0,1,0)</f>
        <v>0.54236111111111107</v>
      </c>
      <c r="F29" s="44">
        <v>1000</v>
      </c>
      <c r="G29" s="11"/>
      <c r="H29" s="82" t="s">
        <v>75</v>
      </c>
      <c r="I29" s="83">
        <f>E12+TIME(1,0,0)</f>
        <v>0.58333333333333326</v>
      </c>
      <c r="J29" s="86" t="s">
        <v>1</v>
      </c>
      <c r="K29" s="89">
        <f>I29+TIME(0,30,0)</f>
        <v>0.60416666666666663</v>
      </c>
      <c r="L29" s="130" t="str">
        <f>IF(SUM(L39:L43)=0,"",ROUND(AVERAGE(L39:L43),0))</f>
        <v/>
      </c>
      <c r="M29" s="11"/>
      <c r="N29" s="7">
        <f>E12</f>
        <v>0.54166666666666663</v>
      </c>
      <c r="O29" s="8" t="s">
        <v>1</v>
      </c>
      <c r="P29" s="9">
        <f>N29+TIME(0,1,0)</f>
        <v>0.54236111111111107</v>
      </c>
      <c r="Q29" s="44">
        <v>1000</v>
      </c>
      <c r="R29" s="11"/>
      <c r="S29" s="7">
        <f>E12</f>
        <v>0.54166666666666663</v>
      </c>
      <c r="T29" s="8" t="s">
        <v>1</v>
      </c>
      <c r="U29" s="9">
        <f>S29+TIME(0,1,0)</f>
        <v>0.54236111111111107</v>
      </c>
      <c r="V29" s="40">
        <f>IFERROR(IF($E$16="事前予測型",F29-Q29,$L$29-Q29),"")</f>
        <v>0</v>
      </c>
      <c r="W29" s="95" t="s">
        <v>10</v>
      </c>
      <c r="Y29" s="7">
        <f>E12</f>
        <v>0.54166666666666663</v>
      </c>
      <c r="Z29" s="8" t="s">
        <v>1</v>
      </c>
      <c r="AA29" s="9">
        <f>Y29+TIME(0,1,0)</f>
        <v>0.54236111111111107</v>
      </c>
      <c r="AB29" s="40">
        <f>IFERROR(IF($E$16="事前予測型",F29-Q29,$L$29-Q29),"")</f>
        <v>0</v>
      </c>
      <c r="AC29" s="95" t="s">
        <v>10</v>
      </c>
    </row>
    <row r="30" spans="2:29" s="5" customFormat="1" x14ac:dyDescent="0.4">
      <c r="B30" s="78"/>
      <c r="C30" s="12">
        <f>E29</f>
        <v>0.54236111111111107</v>
      </c>
      <c r="D30" s="13" t="s">
        <v>1</v>
      </c>
      <c r="E30" s="14">
        <f t="shared" ref="E30:E93" si="0">C30+TIME(0,1,0)</f>
        <v>0.54305555555555551</v>
      </c>
      <c r="F30" s="33">
        <v>1050</v>
      </c>
      <c r="H30" s="82"/>
      <c r="I30" s="84"/>
      <c r="J30" s="87"/>
      <c r="K30" s="90"/>
      <c r="L30" s="131"/>
      <c r="N30" s="12">
        <f>P29</f>
        <v>0.54236111111111107</v>
      </c>
      <c r="O30" s="13" t="s">
        <v>1</v>
      </c>
      <c r="P30" s="14">
        <f t="shared" ref="P30:P93" si="1">N30+TIME(0,1,0)</f>
        <v>0.54305555555555551</v>
      </c>
      <c r="Q30" s="33">
        <v>1000</v>
      </c>
      <c r="S30" s="12">
        <f>U29</f>
        <v>0.54236111111111107</v>
      </c>
      <c r="T30" s="13" t="s">
        <v>1</v>
      </c>
      <c r="U30" s="14">
        <f t="shared" ref="U30:U93" si="2">S30+TIME(0,1,0)</f>
        <v>0.54305555555555551</v>
      </c>
      <c r="V30" s="41">
        <f t="shared" ref="V30" si="3">IFERROR(IF($E$16="事前予測型",F30-Q30,$L$29-Q30),"")</f>
        <v>50</v>
      </c>
      <c r="W30" s="95"/>
      <c r="Y30" s="12">
        <f>AA29</f>
        <v>0.54236111111111107</v>
      </c>
      <c r="Z30" s="13" t="s">
        <v>1</v>
      </c>
      <c r="AA30" s="14">
        <f t="shared" ref="AA30:AA93" si="4">Y30+TIME(0,1,0)</f>
        <v>0.54305555555555551</v>
      </c>
      <c r="AB30" s="41">
        <f t="shared" ref="AB30" si="5">IFERROR(IF($E$16="事前予測型",F30-Q30,$L$29-Q30),"")</f>
        <v>50</v>
      </c>
      <c r="AC30" s="95"/>
    </row>
    <row r="31" spans="2:29" s="5" customFormat="1" x14ac:dyDescent="0.4">
      <c r="B31" s="78"/>
      <c r="C31" s="12">
        <f t="shared" ref="C31:C94" si="6">E30</f>
        <v>0.54305555555555551</v>
      </c>
      <c r="D31" s="13" t="s">
        <v>1</v>
      </c>
      <c r="E31" s="14">
        <f t="shared" si="0"/>
        <v>0.54374999999999996</v>
      </c>
      <c r="F31" s="32" t="s">
        <v>18</v>
      </c>
      <c r="G31" s="11"/>
      <c r="H31" s="82"/>
      <c r="I31" s="85"/>
      <c r="J31" s="88"/>
      <c r="K31" s="91"/>
      <c r="L31" s="132"/>
      <c r="M31" s="11"/>
      <c r="N31" s="12">
        <f t="shared" ref="N31:N94" si="7">P30</f>
        <v>0.54305555555555551</v>
      </c>
      <c r="O31" s="13" t="s">
        <v>1</v>
      </c>
      <c r="P31" s="14">
        <f t="shared" si="1"/>
        <v>0.54374999999999996</v>
      </c>
      <c r="Q31" s="32" t="s">
        <v>18</v>
      </c>
      <c r="R31" s="11"/>
      <c r="S31" s="12">
        <f t="shared" ref="S31:S94" si="8">U30</f>
        <v>0.54305555555555551</v>
      </c>
      <c r="T31" s="13" t="s">
        <v>1</v>
      </c>
      <c r="U31" s="14">
        <f t="shared" si="2"/>
        <v>0.54374999999999996</v>
      </c>
      <c r="V31" s="41" t="s">
        <v>18</v>
      </c>
      <c r="W31" s="95"/>
      <c r="Y31" s="12">
        <f t="shared" ref="Y31:Y94" si="9">AA30</f>
        <v>0.54305555555555551</v>
      </c>
      <c r="Z31" s="13" t="s">
        <v>1</v>
      </c>
      <c r="AA31" s="14">
        <f t="shared" si="4"/>
        <v>0.54374999999999996</v>
      </c>
      <c r="AB31" s="41" t="s">
        <v>18</v>
      </c>
      <c r="AC31" s="95"/>
    </row>
    <row r="32" spans="2:29" x14ac:dyDescent="0.4">
      <c r="B32" s="78"/>
      <c r="C32" s="12">
        <f t="shared" si="6"/>
        <v>0.54374999999999996</v>
      </c>
      <c r="D32" s="13" t="s">
        <v>1</v>
      </c>
      <c r="E32" s="14">
        <f t="shared" si="0"/>
        <v>0.5444444444444444</v>
      </c>
      <c r="F32" s="32" t="s">
        <v>18</v>
      </c>
      <c r="N32" s="12">
        <f t="shared" si="7"/>
        <v>0.54374999999999996</v>
      </c>
      <c r="O32" s="13" t="s">
        <v>1</v>
      </c>
      <c r="P32" s="14">
        <f t="shared" si="1"/>
        <v>0.5444444444444444</v>
      </c>
      <c r="Q32" s="32" t="s">
        <v>18</v>
      </c>
      <c r="S32" s="12">
        <f t="shared" si="8"/>
        <v>0.54374999999999996</v>
      </c>
      <c r="T32" s="13" t="s">
        <v>1</v>
      </c>
      <c r="U32" s="14">
        <f t="shared" si="2"/>
        <v>0.5444444444444444</v>
      </c>
      <c r="V32" s="41" t="s">
        <v>18</v>
      </c>
      <c r="W32" s="95"/>
      <c r="Y32" s="12">
        <f t="shared" si="9"/>
        <v>0.54374999999999996</v>
      </c>
      <c r="Z32" s="13" t="s">
        <v>1</v>
      </c>
      <c r="AA32" s="14">
        <f t="shared" si="4"/>
        <v>0.5444444444444444</v>
      </c>
      <c r="AB32" s="41" t="s">
        <v>18</v>
      </c>
      <c r="AC32" s="95"/>
    </row>
    <row r="33" spans="2:29" x14ac:dyDescent="0.4">
      <c r="B33" s="78"/>
      <c r="C33" s="12">
        <f t="shared" si="6"/>
        <v>0.5444444444444444</v>
      </c>
      <c r="D33" s="13" t="s">
        <v>1</v>
      </c>
      <c r="E33" s="14">
        <f t="shared" si="0"/>
        <v>0.54513888888888884</v>
      </c>
      <c r="F33" s="32" t="s">
        <v>18</v>
      </c>
      <c r="N33" s="12">
        <f t="shared" si="7"/>
        <v>0.5444444444444444</v>
      </c>
      <c r="O33" s="13" t="s">
        <v>1</v>
      </c>
      <c r="P33" s="14">
        <f t="shared" si="1"/>
        <v>0.54513888888888884</v>
      </c>
      <c r="Q33" s="32" t="s">
        <v>18</v>
      </c>
      <c r="S33" s="12">
        <f t="shared" si="8"/>
        <v>0.5444444444444444</v>
      </c>
      <c r="T33" s="13" t="s">
        <v>1</v>
      </c>
      <c r="U33" s="14">
        <f t="shared" si="2"/>
        <v>0.54513888888888884</v>
      </c>
      <c r="V33" s="41" t="s">
        <v>18</v>
      </c>
      <c r="W33" s="95"/>
      <c r="Y33" s="12">
        <f t="shared" si="9"/>
        <v>0.5444444444444444</v>
      </c>
      <c r="Z33" s="13" t="s">
        <v>1</v>
      </c>
      <c r="AA33" s="14">
        <f t="shared" si="4"/>
        <v>0.54513888888888884</v>
      </c>
      <c r="AB33" s="41" t="s">
        <v>18</v>
      </c>
      <c r="AC33" s="95"/>
    </row>
    <row r="34" spans="2:29" x14ac:dyDescent="0.4">
      <c r="B34" s="78"/>
      <c r="C34" s="12">
        <f t="shared" si="6"/>
        <v>0.54513888888888884</v>
      </c>
      <c r="D34" s="13" t="s">
        <v>1</v>
      </c>
      <c r="E34" s="14">
        <f t="shared" si="0"/>
        <v>0.54583333333333328</v>
      </c>
      <c r="F34" s="15"/>
      <c r="H34" s="3" t="s">
        <v>72</v>
      </c>
      <c r="I34" s="50"/>
      <c r="N34" s="12">
        <f t="shared" si="7"/>
        <v>0.54513888888888884</v>
      </c>
      <c r="O34" s="13" t="s">
        <v>1</v>
      </c>
      <c r="P34" s="14">
        <f t="shared" si="1"/>
        <v>0.54583333333333328</v>
      </c>
      <c r="Q34" s="15"/>
      <c r="S34" s="12">
        <f t="shared" si="8"/>
        <v>0.54513888888888884</v>
      </c>
      <c r="T34" s="13" t="s">
        <v>1</v>
      </c>
      <c r="U34" s="14">
        <f t="shared" si="2"/>
        <v>0.54583333333333328</v>
      </c>
      <c r="V34" s="41"/>
      <c r="W34" s="95"/>
      <c r="Y34" s="12">
        <f t="shared" si="9"/>
        <v>0.54513888888888884</v>
      </c>
      <c r="Z34" s="13" t="s">
        <v>1</v>
      </c>
      <c r="AA34" s="14">
        <f t="shared" si="4"/>
        <v>0.54583333333333328</v>
      </c>
      <c r="AB34" s="41"/>
      <c r="AC34" s="95"/>
    </row>
    <row r="35" spans="2:29" x14ac:dyDescent="0.4">
      <c r="B35" s="78"/>
      <c r="C35" s="12">
        <f t="shared" si="6"/>
        <v>0.54583333333333328</v>
      </c>
      <c r="D35" s="13" t="s">
        <v>1</v>
      </c>
      <c r="E35" s="14">
        <f t="shared" si="0"/>
        <v>0.54652777777777772</v>
      </c>
      <c r="F35" s="15"/>
      <c r="H35" s="50" t="s">
        <v>79</v>
      </c>
      <c r="I35" s="50"/>
      <c r="N35" s="12">
        <f t="shared" si="7"/>
        <v>0.54583333333333328</v>
      </c>
      <c r="O35" s="13" t="s">
        <v>1</v>
      </c>
      <c r="P35" s="14">
        <f t="shared" si="1"/>
        <v>0.54652777777777772</v>
      </c>
      <c r="Q35" s="15"/>
      <c r="S35" s="12">
        <f t="shared" si="8"/>
        <v>0.54583333333333328</v>
      </c>
      <c r="T35" s="13" t="s">
        <v>1</v>
      </c>
      <c r="U35" s="14">
        <f t="shared" si="2"/>
        <v>0.54652777777777772</v>
      </c>
      <c r="V35" s="41"/>
      <c r="W35" s="95"/>
      <c r="Y35" s="12">
        <f t="shared" si="9"/>
        <v>0.54583333333333328</v>
      </c>
      <c r="Z35" s="13" t="s">
        <v>1</v>
      </c>
      <c r="AA35" s="14">
        <f t="shared" si="4"/>
        <v>0.54652777777777772</v>
      </c>
      <c r="AB35" s="41"/>
      <c r="AC35" s="95"/>
    </row>
    <row r="36" spans="2:29" x14ac:dyDescent="0.4">
      <c r="B36" s="78"/>
      <c r="C36" s="12">
        <f t="shared" si="6"/>
        <v>0.54652777777777772</v>
      </c>
      <c r="D36" s="13" t="s">
        <v>1</v>
      </c>
      <c r="E36" s="14">
        <f t="shared" si="0"/>
        <v>0.54722222222222217</v>
      </c>
      <c r="F36" s="15"/>
      <c r="H36" s="135" t="s">
        <v>2</v>
      </c>
      <c r="I36" s="86"/>
      <c r="J36" s="86"/>
      <c r="K36" s="136"/>
      <c r="L36" s="97" t="s">
        <v>39</v>
      </c>
      <c r="N36" s="12">
        <f t="shared" si="7"/>
        <v>0.54652777777777772</v>
      </c>
      <c r="O36" s="13" t="s">
        <v>1</v>
      </c>
      <c r="P36" s="14">
        <f t="shared" si="1"/>
        <v>0.54722222222222217</v>
      </c>
      <c r="Q36" s="15"/>
      <c r="S36" s="12">
        <f t="shared" si="8"/>
        <v>0.54652777777777772</v>
      </c>
      <c r="T36" s="13" t="s">
        <v>1</v>
      </c>
      <c r="U36" s="14">
        <f t="shared" si="2"/>
        <v>0.54722222222222217</v>
      </c>
      <c r="V36" s="41"/>
      <c r="W36" s="95"/>
      <c r="Y36" s="12">
        <f t="shared" si="9"/>
        <v>0.54652777777777772</v>
      </c>
      <c r="Z36" s="13" t="s">
        <v>1</v>
      </c>
      <c r="AA36" s="14">
        <f t="shared" si="4"/>
        <v>0.54722222222222217</v>
      </c>
      <c r="AB36" s="41"/>
      <c r="AC36" s="95"/>
    </row>
    <row r="37" spans="2:29" ht="18.75" customHeight="1" x14ac:dyDescent="0.4">
      <c r="B37" s="78"/>
      <c r="C37" s="12">
        <f t="shared" si="6"/>
        <v>0.54722222222222217</v>
      </c>
      <c r="D37" s="13" t="s">
        <v>1</v>
      </c>
      <c r="E37" s="14">
        <f t="shared" si="0"/>
        <v>0.54791666666666661</v>
      </c>
      <c r="F37" s="15"/>
      <c r="H37" s="137"/>
      <c r="I37" s="87"/>
      <c r="J37" s="87"/>
      <c r="K37" s="138"/>
      <c r="L37" s="98"/>
      <c r="N37" s="12">
        <f t="shared" si="7"/>
        <v>0.54722222222222217</v>
      </c>
      <c r="O37" s="13" t="s">
        <v>1</v>
      </c>
      <c r="P37" s="14">
        <f t="shared" si="1"/>
        <v>0.54791666666666661</v>
      </c>
      <c r="Q37" s="15"/>
      <c r="S37" s="12">
        <f t="shared" si="8"/>
        <v>0.54722222222222217</v>
      </c>
      <c r="T37" s="13" t="s">
        <v>1</v>
      </c>
      <c r="U37" s="14">
        <f t="shared" si="2"/>
        <v>0.54791666666666661</v>
      </c>
      <c r="V37" s="41"/>
      <c r="W37" s="95"/>
      <c r="Y37" s="12">
        <f t="shared" si="9"/>
        <v>0.54722222222222217</v>
      </c>
      <c r="Z37" s="13" t="s">
        <v>1</v>
      </c>
      <c r="AA37" s="14">
        <f t="shared" si="4"/>
        <v>0.54791666666666661</v>
      </c>
      <c r="AB37" s="41"/>
      <c r="AC37" s="95"/>
    </row>
    <row r="38" spans="2:29" x14ac:dyDescent="0.4">
      <c r="B38" s="78"/>
      <c r="C38" s="12">
        <f t="shared" si="6"/>
        <v>0.54791666666666661</v>
      </c>
      <c r="D38" s="13" t="s">
        <v>1</v>
      </c>
      <c r="E38" s="14">
        <f t="shared" si="0"/>
        <v>0.54861111111111105</v>
      </c>
      <c r="F38" s="15"/>
      <c r="H38" s="139"/>
      <c r="I38" s="88"/>
      <c r="J38" s="88"/>
      <c r="K38" s="140"/>
      <c r="L38" s="99"/>
      <c r="N38" s="12">
        <f t="shared" si="7"/>
        <v>0.54791666666666661</v>
      </c>
      <c r="O38" s="13" t="s">
        <v>1</v>
      </c>
      <c r="P38" s="14">
        <f t="shared" si="1"/>
        <v>0.54861111111111105</v>
      </c>
      <c r="Q38" s="15"/>
      <c r="S38" s="12">
        <f t="shared" si="8"/>
        <v>0.54791666666666661</v>
      </c>
      <c r="T38" s="13" t="s">
        <v>1</v>
      </c>
      <c r="U38" s="14">
        <f t="shared" si="2"/>
        <v>0.54861111111111105</v>
      </c>
      <c r="V38" s="41"/>
      <c r="W38" s="95"/>
      <c r="Y38" s="12">
        <f t="shared" si="9"/>
        <v>0.54791666666666661</v>
      </c>
      <c r="Z38" s="13" t="s">
        <v>1</v>
      </c>
      <c r="AA38" s="14">
        <f t="shared" si="4"/>
        <v>0.54861111111111105</v>
      </c>
      <c r="AB38" s="41"/>
      <c r="AC38" s="95"/>
    </row>
    <row r="39" spans="2:29" x14ac:dyDescent="0.4">
      <c r="B39" s="78"/>
      <c r="C39" s="12">
        <f t="shared" si="6"/>
        <v>0.54861111111111105</v>
      </c>
      <c r="D39" s="13" t="s">
        <v>1</v>
      </c>
      <c r="E39" s="14">
        <f t="shared" si="0"/>
        <v>0.54930555555555549</v>
      </c>
      <c r="F39" s="15"/>
      <c r="H39" s="82" t="s">
        <v>76</v>
      </c>
      <c r="I39" s="7">
        <f>E12+TIME(0,55,0)</f>
        <v>0.57986111111111105</v>
      </c>
      <c r="J39" s="8" t="s">
        <v>1</v>
      </c>
      <c r="K39" s="9">
        <f>I39+TIME(0,1,0)</f>
        <v>0.58055555555555549</v>
      </c>
      <c r="L39" s="36"/>
      <c r="N39" s="12">
        <f t="shared" si="7"/>
        <v>0.54861111111111105</v>
      </c>
      <c r="O39" s="13" t="s">
        <v>1</v>
      </c>
      <c r="P39" s="14">
        <f t="shared" si="1"/>
        <v>0.54930555555555549</v>
      </c>
      <c r="Q39" s="15"/>
      <c r="S39" s="12">
        <f t="shared" si="8"/>
        <v>0.54861111111111105</v>
      </c>
      <c r="T39" s="13" t="s">
        <v>1</v>
      </c>
      <c r="U39" s="14">
        <f t="shared" si="2"/>
        <v>0.54930555555555549</v>
      </c>
      <c r="V39" s="41"/>
      <c r="W39" s="95"/>
      <c r="Y39" s="12">
        <f t="shared" si="9"/>
        <v>0.54861111111111105</v>
      </c>
      <c r="Z39" s="13" t="s">
        <v>1</v>
      </c>
      <c r="AA39" s="14">
        <f t="shared" si="4"/>
        <v>0.54930555555555549</v>
      </c>
      <c r="AB39" s="41"/>
      <c r="AC39" s="95"/>
    </row>
    <row r="40" spans="2:29" x14ac:dyDescent="0.4">
      <c r="B40" s="78"/>
      <c r="C40" s="12">
        <f t="shared" si="6"/>
        <v>0.54930555555555549</v>
      </c>
      <c r="D40" s="13" t="s">
        <v>1</v>
      </c>
      <c r="E40" s="14">
        <f t="shared" si="0"/>
        <v>0.54999999999999993</v>
      </c>
      <c r="F40" s="15"/>
      <c r="H40" s="96"/>
      <c r="I40" s="12">
        <f>K39</f>
        <v>0.58055555555555549</v>
      </c>
      <c r="J40" s="13" t="s">
        <v>1</v>
      </c>
      <c r="K40" s="14">
        <f t="shared" ref="K40:K43" si="10">I40+TIME(0,1,0)</f>
        <v>0.58124999999999993</v>
      </c>
      <c r="L40" s="15"/>
      <c r="N40" s="12">
        <f t="shared" si="7"/>
        <v>0.54930555555555549</v>
      </c>
      <c r="O40" s="13" t="s">
        <v>1</v>
      </c>
      <c r="P40" s="14">
        <f t="shared" si="1"/>
        <v>0.54999999999999993</v>
      </c>
      <c r="Q40" s="15"/>
      <c r="S40" s="12">
        <f t="shared" si="8"/>
        <v>0.54930555555555549</v>
      </c>
      <c r="T40" s="13" t="s">
        <v>1</v>
      </c>
      <c r="U40" s="14">
        <f t="shared" si="2"/>
        <v>0.54999999999999993</v>
      </c>
      <c r="V40" s="41"/>
      <c r="W40" s="95"/>
      <c r="Y40" s="12">
        <f t="shared" si="9"/>
        <v>0.54930555555555549</v>
      </c>
      <c r="Z40" s="13" t="s">
        <v>1</v>
      </c>
      <c r="AA40" s="14">
        <f t="shared" si="4"/>
        <v>0.54999999999999993</v>
      </c>
      <c r="AB40" s="41"/>
      <c r="AC40" s="95"/>
    </row>
    <row r="41" spans="2:29" ht="18.75" customHeight="1" x14ac:dyDescent="0.4">
      <c r="B41" s="78"/>
      <c r="C41" s="12">
        <f t="shared" si="6"/>
        <v>0.54999999999999993</v>
      </c>
      <c r="D41" s="13" t="s">
        <v>1</v>
      </c>
      <c r="E41" s="14">
        <f t="shared" si="0"/>
        <v>0.55069444444444438</v>
      </c>
      <c r="F41" s="15"/>
      <c r="H41" s="96"/>
      <c r="I41" s="12">
        <f t="shared" ref="I41:I43" si="11">K40</f>
        <v>0.58124999999999993</v>
      </c>
      <c r="J41" s="13" t="s">
        <v>1</v>
      </c>
      <c r="K41" s="14">
        <f t="shared" si="10"/>
        <v>0.58194444444444438</v>
      </c>
      <c r="L41" s="16"/>
      <c r="N41" s="12">
        <f t="shared" si="7"/>
        <v>0.54999999999999993</v>
      </c>
      <c r="O41" s="13" t="s">
        <v>1</v>
      </c>
      <c r="P41" s="14">
        <f t="shared" si="1"/>
        <v>0.55069444444444438</v>
      </c>
      <c r="Q41" s="15"/>
      <c r="S41" s="12">
        <f t="shared" si="8"/>
        <v>0.54999999999999993</v>
      </c>
      <c r="T41" s="13" t="s">
        <v>1</v>
      </c>
      <c r="U41" s="14">
        <f t="shared" si="2"/>
        <v>0.55069444444444438</v>
      </c>
      <c r="V41" s="41"/>
      <c r="W41" s="95"/>
      <c r="Y41" s="12">
        <f t="shared" si="9"/>
        <v>0.54999999999999993</v>
      </c>
      <c r="Z41" s="13" t="s">
        <v>1</v>
      </c>
      <c r="AA41" s="14">
        <f t="shared" si="4"/>
        <v>0.55069444444444438</v>
      </c>
      <c r="AB41" s="41"/>
      <c r="AC41" s="95"/>
    </row>
    <row r="42" spans="2:29" x14ac:dyDescent="0.4">
      <c r="B42" s="78"/>
      <c r="C42" s="12">
        <f t="shared" si="6"/>
        <v>0.55069444444444438</v>
      </c>
      <c r="D42" s="13" t="s">
        <v>1</v>
      </c>
      <c r="E42" s="14">
        <f t="shared" si="0"/>
        <v>0.55138888888888882</v>
      </c>
      <c r="F42" s="15"/>
      <c r="H42" s="96"/>
      <c r="I42" s="12">
        <f t="shared" si="11"/>
        <v>0.58194444444444438</v>
      </c>
      <c r="J42" s="13" t="s">
        <v>1</v>
      </c>
      <c r="K42" s="14">
        <f t="shared" si="10"/>
        <v>0.58263888888888882</v>
      </c>
      <c r="L42" s="16"/>
      <c r="N42" s="12">
        <f t="shared" si="7"/>
        <v>0.55069444444444438</v>
      </c>
      <c r="O42" s="13" t="s">
        <v>1</v>
      </c>
      <c r="P42" s="14">
        <f t="shared" si="1"/>
        <v>0.55138888888888882</v>
      </c>
      <c r="Q42" s="15"/>
      <c r="S42" s="12">
        <f t="shared" si="8"/>
        <v>0.55069444444444438</v>
      </c>
      <c r="T42" s="13" t="s">
        <v>1</v>
      </c>
      <c r="U42" s="14">
        <f t="shared" si="2"/>
        <v>0.55138888888888882</v>
      </c>
      <c r="V42" s="41"/>
      <c r="W42" s="95"/>
      <c r="Y42" s="12">
        <f t="shared" si="9"/>
        <v>0.55069444444444438</v>
      </c>
      <c r="Z42" s="13" t="s">
        <v>1</v>
      </c>
      <c r="AA42" s="14">
        <f t="shared" si="4"/>
        <v>0.55138888888888882</v>
      </c>
      <c r="AB42" s="41"/>
      <c r="AC42" s="95"/>
    </row>
    <row r="43" spans="2:29" x14ac:dyDescent="0.4">
      <c r="B43" s="78"/>
      <c r="C43" s="12">
        <f t="shared" si="6"/>
        <v>0.55138888888888882</v>
      </c>
      <c r="D43" s="13" t="s">
        <v>1</v>
      </c>
      <c r="E43" s="14">
        <f t="shared" si="0"/>
        <v>0.55208333333333326</v>
      </c>
      <c r="F43" s="16"/>
      <c r="H43" s="96"/>
      <c r="I43" s="18">
        <f t="shared" si="11"/>
        <v>0.58263888888888882</v>
      </c>
      <c r="J43" s="19" t="s">
        <v>1</v>
      </c>
      <c r="K43" s="20">
        <f t="shared" si="10"/>
        <v>0.58333333333333326</v>
      </c>
      <c r="L43" s="38"/>
      <c r="N43" s="12">
        <f t="shared" si="7"/>
        <v>0.55138888888888882</v>
      </c>
      <c r="O43" s="13" t="s">
        <v>1</v>
      </c>
      <c r="P43" s="14">
        <f t="shared" si="1"/>
        <v>0.55208333333333326</v>
      </c>
      <c r="Q43" s="16"/>
      <c r="S43" s="12">
        <f t="shared" si="8"/>
        <v>0.55138888888888882</v>
      </c>
      <c r="T43" s="13" t="s">
        <v>1</v>
      </c>
      <c r="U43" s="14">
        <f t="shared" si="2"/>
        <v>0.55208333333333326</v>
      </c>
      <c r="V43" s="41"/>
      <c r="W43" s="95"/>
      <c r="Y43" s="12">
        <f t="shared" si="9"/>
        <v>0.55138888888888882</v>
      </c>
      <c r="Z43" s="13" t="s">
        <v>1</v>
      </c>
      <c r="AA43" s="14">
        <f t="shared" si="4"/>
        <v>0.55208333333333326</v>
      </c>
      <c r="AB43" s="41"/>
      <c r="AC43" s="95"/>
    </row>
    <row r="44" spans="2:29" x14ac:dyDescent="0.4">
      <c r="B44" s="78"/>
      <c r="C44" s="12">
        <f t="shared" si="6"/>
        <v>0.55208333333333326</v>
      </c>
      <c r="D44" s="13" t="s">
        <v>1</v>
      </c>
      <c r="E44" s="14">
        <f t="shared" si="0"/>
        <v>0.5527777777777777</v>
      </c>
      <c r="F44" s="16"/>
      <c r="N44" s="12">
        <f t="shared" si="7"/>
        <v>0.55208333333333326</v>
      </c>
      <c r="O44" s="13" t="s">
        <v>1</v>
      </c>
      <c r="P44" s="14">
        <f t="shared" si="1"/>
        <v>0.5527777777777777</v>
      </c>
      <c r="Q44" s="16"/>
      <c r="S44" s="12">
        <f t="shared" si="8"/>
        <v>0.55208333333333326</v>
      </c>
      <c r="T44" s="13" t="s">
        <v>1</v>
      </c>
      <c r="U44" s="14">
        <f t="shared" si="2"/>
        <v>0.5527777777777777</v>
      </c>
      <c r="V44" s="41"/>
      <c r="W44" s="95"/>
      <c r="Y44" s="12">
        <f t="shared" si="9"/>
        <v>0.55208333333333326</v>
      </c>
      <c r="Z44" s="13" t="s">
        <v>1</v>
      </c>
      <c r="AA44" s="14">
        <f t="shared" si="4"/>
        <v>0.5527777777777777</v>
      </c>
      <c r="AB44" s="41"/>
      <c r="AC44" s="95"/>
    </row>
    <row r="45" spans="2:29" x14ac:dyDescent="0.4">
      <c r="B45" s="78"/>
      <c r="C45" s="12">
        <f t="shared" si="6"/>
        <v>0.5527777777777777</v>
      </c>
      <c r="D45" s="13" t="s">
        <v>1</v>
      </c>
      <c r="E45" s="14">
        <f t="shared" si="0"/>
        <v>0.55347222222222214</v>
      </c>
      <c r="F45" s="16"/>
      <c r="N45" s="12">
        <f t="shared" si="7"/>
        <v>0.5527777777777777</v>
      </c>
      <c r="O45" s="13" t="s">
        <v>1</v>
      </c>
      <c r="P45" s="14">
        <f t="shared" si="1"/>
        <v>0.55347222222222214</v>
      </c>
      <c r="Q45" s="16"/>
      <c r="S45" s="12">
        <f t="shared" si="8"/>
        <v>0.5527777777777777</v>
      </c>
      <c r="T45" s="13" t="s">
        <v>1</v>
      </c>
      <c r="U45" s="14">
        <f t="shared" si="2"/>
        <v>0.55347222222222214</v>
      </c>
      <c r="V45" s="41"/>
      <c r="W45" s="95"/>
      <c r="Y45" s="12">
        <f t="shared" si="9"/>
        <v>0.5527777777777777</v>
      </c>
      <c r="Z45" s="13" t="s">
        <v>1</v>
      </c>
      <c r="AA45" s="14">
        <f t="shared" si="4"/>
        <v>0.55347222222222214</v>
      </c>
      <c r="AB45" s="41"/>
      <c r="AC45" s="95"/>
    </row>
    <row r="46" spans="2:29" x14ac:dyDescent="0.4">
      <c r="B46" s="78"/>
      <c r="C46" s="12">
        <f t="shared" si="6"/>
        <v>0.55347222222222214</v>
      </c>
      <c r="D46" s="13" t="s">
        <v>1</v>
      </c>
      <c r="E46" s="14">
        <f t="shared" si="0"/>
        <v>0.55416666666666659</v>
      </c>
      <c r="F46" s="15"/>
      <c r="N46" s="12">
        <f t="shared" si="7"/>
        <v>0.55347222222222214</v>
      </c>
      <c r="O46" s="13" t="s">
        <v>1</v>
      </c>
      <c r="P46" s="14">
        <f t="shared" si="1"/>
        <v>0.55416666666666659</v>
      </c>
      <c r="Q46" s="15"/>
      <c r="S46" s="12">
        <f t="shared" si="8"/>
        <v>0.55347222222222214</v>
      </c>
      <c r="T46" s="13" t="s">
        <v>1</v>
      </c>
      <c r="U46" s="14">
        <f t="shared" si="2"/>
        <v>0.55416666666666659</v>
      </c>
      <c r="V46" s="41"/>
      <c r="W46" s="95"/>
      <c r="Y46" s="12">
        <f t="shared" si="9"/>
        <v>0.55347222222222214</v>
      </c>
      <c r="Z46" s="13" t="s">
        <v>1</v>
      </c>
      <c r="AA46" s="14">
        <f t="shared" si="4"/>
        <v>0.55416666666666659</v>
      </c>
      <c r="AB46" s="41"/>
      <c r="AC46" s="95"/>
    </row>
    <row r="47" spans="2:29" x14ac:dyDescent="0.4">
      <c r="B47" s="78"/>
      <c r="C47" s="12">
        <f t="shared" si="6"/>
        <v>0.55416666666666659</v>
      </c>
      <c r="D47" s="13" t="s">
        <v>1</v>
      </c>
      <c r="E47" s="14">
        <f t="shared" si="0"/>
        <v>0.55486111111111103</v>
      </c>
      <c r="F47" s="15"/>
      <c r="N47" s="12">
        <f t="shared" si="7"/>
        <v>0.55416666666666659</v>
      </c>
      <c r="O47" s="13" t="s">
        <v>1</v>
      </c>
      <c r="P47" s="14">
        <f t="shared" si="1"/>
        <v>0.55486111111111103</v>
      </c>
      <c r="Q47" s="15"/>
      <c r="S47" s="12">
        <f t="shared" si="8"/>
        <v>0.55416666666666659</v>
      </c>
      <c r="T47" s="13" t="s">
        <v>1</v>
      </c>
      <c r="U47" s="14">
        <f t="shared" si="2"/>
        <v>0.55486111111111103</v>
      </c>
      <c r="V47" s="41"/>
      <c r="W47" s="95"/>
      <c r="Y47" s="12">
        <f t="shared" si="9"/>
        <v>0.55416666666666659</v>
      </c>
      <c r="Z47" s="13" t="s">
        <v>1</v>
      </c>
      <c r="AA47" s="14">
        <f t="shared" si="4"/>
        <v>0.55486111111111103</v>
      </c>
      <c r="AB47" s="41"/>
      <c r="AC47" s="95"/>
    </row>
    <row r="48" spans="2:29" x14ac:dyDescent="0.4">
      <c r="B48" s="78"/>
      <c r="C48" s="12">
        <f t="shared" si="6"/>
        <v>0.55486111111111103</v>
      </c>
      <c r="D48" s="13" t="s">
        <v>1</v>
      </c>
      <c r="E48" s="14">
        <f t="shared" si="0"/>
        <v>0.55555555555555547</v>
      </c>
      <c r="F48" s="15"/>
      <c r="N48" s="12">
        <f t="shared" si="7"/>
        <v>0.55486111111111103</v>
      </c>
      <c r="O48" s="13" t="s">
        <v>1</v>
      </c>
      <c r="P48" s="14">
        <f t="shared" si="1"/>
        <v>0.55555555555555547</v>
      </c>
      <c r="Q48" s="15"/>
      <c r="S48" s="12">
        <f t="shared" si="8"/>
        <v>0.55486111111111103</v>
      </c>
      <c r="T48" s="13" t="s">
        <v>1</v>
      </c>
      <c r="U48" s="14">
        <f t="shared" si="2"/>
        <v>0.55555555555555547</v>
      </c>
      <c r="V48" s="41"/>
      <c r="W48" s="95"/>
      <c r="Y48" s="12">
        <f t="shared" si="9"/>
        <v>0.55486111111111103</v>
      </c>
      <c r="Z48" s="13" t="s">
        <v>1</v>
      </c>
      <c r="AA48" s="14">
        <f t="shared" si="4"/>
        <v>0.55555555555555547</v>
      </c>
      <c r="AB48" s="41"/>
      <c r="AC48" s="95"/>
    </row>
    <row r="49" spans="2:29" x14ac:dyDescent="0.4">
      <c r="B49" s="78"/>
      <c r="C49" s="12">
        <f t="shared" si="6"/>
        <v>0.55555555555555547</v>
      </c>
      <c r="D49" s="13" t="s">
        <v>1</v>
      </c>
      <c r="E49" s="14">
        <f t="shared" si="0"/>
        <v>0.55624999999999991</v>
      </c>
      <c r="F49" s="15"/>
      <c r="N49" s="12">
        <f t="shared" si="7"/>
        <v>0.55555555555555547</v>
      </c>
      <c r="O49" s="13" t="s">
        <v>1</v>
      </c>
      <c r="P49" s="14">
        <f t="shared" si="1"/>
        <v>0.55624999999999991</v>
      </c>
      <c r="Q49" s="15"/>
      <c r="S49" s="12">
        <f t="shared" si="8"/>
        <v>0.55555555555555547</v>
      </c>
      <c r="T49" s="13" t="s">
        <v>1</v>
      </c>
      <c r="U49" s="14">
        <f t="shared" si="2"/>
        <v>0.55624999999999991</v>
      </c>
      <c r="V49" s="41"/>
      <c r="W49" s="95"/>
      <c r="Y49" s="12">
        <f t="shared" si="9"/>
        <v>0.55555555555555547</v>
      </c>
      <c r="Z49" s="13" t="s">
        <v>1</v>
      </c>
      <c r="AA49" s="14">
        <f t="shared" si="4"/>
        <v>0.55624999999999991</v>
      </c>
      <c r="AB49" s="41"/>
      <c r="AC49" s="95"/>
    </row>
    <row r="50" spans="2:29" x14ac:dyDescent="0.4">
      <c r="B50" s="78"/>
      <c r="C50" s="12">
        <f t="shared" si="6"/>
        <v>0.55624999999999991</v>
      </c>
      <c r="D50" s="13" t="s">
        <v>1</v>
      </c>
      <c r="E50" s="14">
        <f t="shared" si="0"/>
        <v>0.55694444444444435</v>
      </c>
      <c r="F50" s="15"/>
      <c r="N50" s="12">
        <f t="shared" si="7"/>
        <v>0.55624999999999991</v>
      </c>
      <c r="O50" s="13" t="s">
        <v>1</v>
      </c>
      <c r="P50" s="14">
        <f t="shared" si="1"/>
        <v>0.55694444444444435</v>
      </c>
      <c r="Q50" s="15"/>
      <c r="S50" s="12">
        <f t="shared" si="8"/>
        <v>0.55624999999999991</v>
      </c>
      <c r="T50" s="13" t="s">
        <v>1</v>
      </c>
      <c r="U50" s="14">
        <f t="shared" si="2"/>
        <v>0.55694444444444435</v>
      </c>
      <c r="V50" s="41"/>
      <c r="W50" s="95"/>
      <c r="Y50" s="12">
        <f t="shared" si="9"/>
        <v>0.55624999999999991</v>
      </c>
      <c r="Z50" s="13" t="s">
        <v>1</v>
      </c>
      <c r="AA50" s="14">
        <f t="shared" si="4"/>
        <v>0.55694444444444435</v>
      </c>
      <c r="AB50" s="41"/>
      <c r="AC50" s="95"/>
    </row>
    <row r="51" spans="2:29" x14ac:dyDescent="0.4">
      <c r="B51" s="78"/>
      <c r="C51" s="12">
        <f t="shared" si="6"/>
        <v>0.55694444444444435</v>
      </c>
      <c r="D51" s="13" t="s">
        <v>1</v>
      </c>
      <c r="E51" s="14">
        <f t="shared" si="0"/>
        <v>0.5576388888888888</v>
      </c>
      <c r="F51" s="15"/>
      <c r="N51" s="12">
        <f t="shared" si="7"/>
        <v>0.55694444444444435</v>
      </c>
      <c r="O51" s="13" t="s">
        <v>1</v>
      </c>
      <c r="P51" s="14">
        <f t="shared" si="1"/>
        <v>0.5576388888888888</v>
      </c>
      <c r="Q51" s="15"/>
      <c r="S51" s="12">
        <f t="shared" si="8"/>
        <v>0.55694444444444435</v>
      </c>
      <c r="T51" s="13" t="s">
        <v>1</v>
      </c>
      <c r="U51" s="14">
        <f t="shared" si="2"/>
        <v>0.5576388888888888</v>
      </c>
      <c r="V51" s="41"/>
      <c r="W51" s="95"/>
      <c r="Y51" s="12">
        <f t="shared" si="9"/>
        <v>0.55694444444444435</v>
      </c>
      <c r="Z51" s="13" t="s">
        <v>1</v>
      </c>
      <c r="AA51" s="14">
        <f t="shared" si="4"/>
        <v>0.5576388888888888</v>
      </c>
      <c r="AB51" s="41"/>
      <c r="AC51" s="95"/>
    </row>
    <row r="52" spans="2:29" x14ac:dyDescent="0.4">
      <c r="B52" s="78"/>
      <c r="C52" s="12">
        <f t="shared" si="6"/>
        <v>0.5576388888888888</v>
      </c>
      <c r="D52" s="13" t="s">
        <v>1</v>
      </c>
      <c r="E52" s="14">
        <f t="shared" si="0"/>
        <v>0.55833333333333324</v>
      </c>
      <c r="F52" s="15"/>
      <c r="N52" s="12">
        <f t="shared" si="7"/>
        <v>0.5576388888888888</v>
      </c>
      <c r="O52" s="13" t="s">
        <v>1</v>
      </c>
      <c r="P52" s="14">
        <f t="shared" si="1"/>
        <v>0.55833333333333324</v>
      </c>
      <c r="Q52" s="15"/>
      <c r="S52" s="12">
        <f t="shared" si="8"/>
        <v>0.5576388888888888</v>
      </c>
      <c r="T52" s="13" t="s">
        <v>1</v>
      </c>
      <c r="U52" s="14">
        <f t="shared" si="2"/>
        <v>0.55833333333333324</v>
      </c>
      <c r="V52" s="41"/>
      <c r="W52" s="95"/>
      <c r="Y52" s="12">
        <f t="shared" si="9"/>
        <v>0.5576388888888888</v>
      </c>
      <c r="Z52" s="13" t="s">
        <v>1</v>
      </c>
      <c r="AA52" s="14">
        <f t="shared" si="4"/>
        <v>0.55833333333333324</v>
      </c>
      <c r="AB52" s="41"/>
      <c r="AC52" s="95"/>
    </row>
    <row r="53" spans="2:29" x14ac:dyDescent="0.4">
      <c r="B53" s="78"/>
      <c r="C53" s="12">
        <f t="shared" si="6"/>
        <v>0.55833333333333324</v>
      </c>
      <c r="D53" s="13" t="s">
        <v>1</v>
      </c>
      <c r="E53" s="14">
        <f t="shared" si="0"/>
        <v>0.55902777777777768</v>
      </c>
      <c r="F53" s="15"/>
      <c r="N53" s="12">
        <f t="shared" si="7"/>
        <v>0.55833333333333324</v>
      </c>
      <c r="O53" s="13" t="s">
        <v>1</v>
      </c>
      <c r="P53" s="14">
        <f t="shared" si="1"/>
        <v>0.55902777777777768</v>
      </c>
      <c r="Q53" s="15"/>
      <c r="S53" s="12">
        <f t="shared" si="8"/>
        <v>0.55833333333333324</v>
      </c>
      <c r="T53" s="13" t="s">
        <v>1</v>
      </c>
      <c r="U53" s="14">
        <f t="shared" si="2"/>
        <v>0.55902777777777768</v>
      </c>
      <c r="V53" s="41"/>
      <c r="W53" s="95"/>
      <c r="Y53" s="12">
        <f t="shared" si="9"/>
        <v>0.55833333333333324</v>
      </c>
      <c r="Z53" s="13" t="s">
        <v>1</v>
      </c>
      <c r="AA53" s="14">
        <f t="shared" si="4"/>
        <v>0.55902777777777768</v>
      </c>
      <c r="AB53" s="41"/>
      <c r="AC53" s="95"/>
    </row>
    <row r="54" spans="2:29" x14ac:dyDescent="0.4">
      <c r="B54" s="78"/>
      <c r="C54" s="12">
        <f t="shared" si="6"/>
        <v>0.55902777777777768</v>
      </c>
      <c r="D54" s="13" t="s">
        <v>1</v>
      </c>
      <c r="E54" s="14">
        <f t="shared" si="0"/>
        <v>0.55972222222222212</v>
      </c>
      <c r="F54" s="15"/>
      <c r="N54" s="12">
        <f t="shared" si="7"/>
        <v>0.55902777777777768</v>
      </c>
      <c r="O54" s="13" t="s">
        <v>1</v>
      </c>
      <c r="P54" s="14">
        <f t="shared" si="1"/>
        <v>0.55972222222222212</v>
      </c>
      <c r="Q54" s="15"/>
      <c r="S54" s="12">
        <f t="shared" si="8"/>
        <v>0.55902777777777768</v>
      </c>
      <c r="T54" s="13" t="s">
        <v>1</v>
      </c>
      <c r="U54" s="14">
        <f t="shared" si="2"/>
        <v>0.55972222222222212</v>
      </c>
      <c r="V54" s="41"/>
      <c r="W54" s="95"/>
      <c r="Y54" s="12">
        <f t="shared" si="9"/>
        <v>0.55902777777777768</v>
      </c>
      <c r="Z54" s="13" t="s">
        <v>1</v>
      </c>
      <c r="AA54" s="14">
        <f t="shared" si="4"/>
        <v>0.55972222222222212</v>
      </c>
      <c r="AB54" s="41"/>
      <c r="AC54" s="95"/>
    </row>
    <row r="55" spans="2:29" x14ac:dyDescent="0.4">
      <c r="B55" s="78"/>
      <c r="C55" s="12">
        <f t="shared" si="6"/>
        <v>0.55972222222222212</v>
      </c>
      <c r="D55" s="13" t="s">
        <v>1</v>
      </c>
      <c r="E55" s="14">
        <f t="shared" si="0"/>
        <v>0.56041666666666656</v>
      </c>
      <c r="F55" s="15"/>
      <c r="N55" s="12">
        <f t="shared" si="7"/>
        <v>0.55972222222222212</v>
      </c>
      <c r="O55" s="13" t="s">
        <v>1</v>
      </c>
      <c r="P55" s="14">
        <f t="shared" si="1"/>
        <v>0.56041666666666656</v>
      </c>
      <c r="Q55" s="15"/>
      <c r="S55" s="12">
        <f t="shared" si="8"/>
        <v>0.55972222222222212</v>
      </c>
      <c r="T55" s="13" t="s">
        <v>1</v>
      </c>
      <c r="U55" s="14">
        <f t="shared" si="2"/>
        <v>0.56041666666666656</v>
      </c>
      <c r="V55" s="41"/>
      <c r="W55" s="95"/>
      <c r="Y55" s="12">
        <f t="shared" si="9"/>
        <v>0.55972222222222212</v>
      </c>
      <c r="Z55" s="13" t="s">
        <v>1</v>
      </c>
      <c r="AA55" s="14">
        <f t="shared" si="4"/>
        <v>0.56041666666666656</v>
      </c>
      <c r="AB55" s="41"/>
      <c r="AC55" s="95"/>
    </row>
    <row r="56" spans="2:29" x14ac:dyDescent="0.4">
      <c r="B56" s="78"/>
      <c r="C56" s="12">
        <f t="shared" si="6"/>
        <v>0.56041666666666656</v>
      </c>
      <c r="D56" s="13" t="s">
        <v>1</v>
      </c>
      <c r="E56" s="14">
        <f t="shared" si="0"/>
        <v>0.56111111111111101</v>
      </c>
      <c r="F56" s="15"/>
      <c r="N56" s="12">
        <f t="shared" si="7"/>
        <v>0.56041666666666656</v>
      </c>
      <c r="O56" s="13" t="s">
        <v>1</v>
      </c>
      <c r="P56" s="14">
        <f t="shared" si="1"/>
        <v>0.56111111111111101</v>
      </c>
      <c r="Q56" s="15"/>
      <c r="S56" s="12">
        <f t="shared" si="8"/>
        <v>0.56041666666666656</v>
      </c>
      <c r="T56" s="13" t="s">
        <v>1</v>
      </c>
      <c r="U56" s="14">
        <f t="shared" si="2"/>
        <v>0.56111111111111101</v>
      </c>
      <c r="V56" s="41"/>
      <c r="W56" s="95"/>
      <c r="Y56" s="12">
        <f t="shared" si="9"/>
        <v>0.56041666666666656</v>
      </c>
      <c r="Z56" s="13" t="s">
        <v>1</v>
      </c>
      <c r="AA56" s="14">
        <f t="shared" si="4"/>
        <v>0.56111111111111101</v>
      </c>
      <c r="AB56" s="41"/>
      <c r="AC56" s="95"/>
    </row>
    <row r="57" spans="2:29" x14ac:dyDescent="0.4">
      <c r="B57" s="78"/>
      <c r="C57" s="12">
        <f t="shared" si="6"/>
        <v>0.56111111111111101</v>
      </c>
      <c r="D57" s="13" t="s">
        <v>1</v>
      </c>
      <c r="E57" s="14">
        <f t="shared" si="0"/>
        <v>0.56180555555555545</v>
      </c>
      <c r="F57" s="15"/>
      <c r="N57" s="12">
        <f t="shared" si="7"/>
        <v>0.56111111111111101</v>
      </c>
      <c r="O57" s="13" t="s">
        <v>1</v>
      </c>
      <c r="P57" s="14">
        <f t="shared" si="1"/>
        <v>0.56180555555555545</v>
      </c>
      <c r="Q57" s="15"/>
      <c r="S57" s="12">
        <f t="shared" si="8"/>
        <v>0.56111111111111101</v>
      </c>
      <c r="T57" s="13" t="s">
        <v>1</v>
      </c>
      <c r="U57" s="14">
        <f t="shared" si="2"/>
        <v>0.56180555555555545</v>
      </c>
      <c r="V57" s="41"/>
      <c r="W57" s="95"/>
      <c r="Y57" s="12">
        <f t="shared" si="9"/>
        <v>0.56111111111111101</v>
      </c>
      <c r="Z57" s="13" t="s">
        <v>1</v>
      </c>
      <c r="AA57" s="14">
        <f t="shared" si="4"/>
        <v>0.56180555555555545</v>
      </c>
      <c r="AB57" s="41"/>
      <c r="AC57" s="95"/>
    </row>
    <row r="58" spans="2:29" x14ac:dyDescent="0.4">
      <c r="B58" s="78"/>
      <c r="C58" s="12">
        <f t="shared" si="6"/>
        <v>0.56180555555555545</v>
      </c>
      <c r="D58" s="13" t="s">
        <v>1</v>
      </c>
      <c r="E58" s="14">
        <f t="shared" si="0"/>
        <v>0.56249999999999989</v>
      </c>
      <c r="F58" s="15"/>
      <c r="N58" s="12">
        <f t="shared" si="7"/>
        <v>0.56180555555555545</v>
      </c>
      <c r="O58" s="13" t="s">
        <v>1</v>
      </c>
      <c r="P58" s="14">
        <f t="shared" si="1"/>
        <v>0.56249999999999989</v>
      </c>
      <c r="Q58" s="15"/>
      <c r="S58" s="12">
        <f t="shared" si="8"/>
        <v>0.56180555555555545</v>
      </c>
      <c r="T58" s="13" t="s">
        <v>1</v>
      </c>
      <c r="U58" s="14">
        <f t="shared" si="2"/>
        <v>0.56249999999999989</v>
      </c>
      <c r="V58" s="41"/>
      <c r="W58" s="95"/>
      <c r="Y58" s="12">
        <f t="shared" si="9"/>
        <v>0.56180555555555545</v>
      </c>
      <c r="Z58" s="13" t="s">
        <v>1</v>
      </c>
      <c r="AA58" s="14">
        <f t="shared" si="4"/>
        <v>0.56249999999999989</v>
      </c>
      <c r="AB58" s="41"/>
      <c r="AC58" s="95"/>
    </row>
    <row r="59" spans="2:29" x14ac:dyDescent="0.4">
      <c r="B59" s="78"/>
      <c r="C59" s="12">
        <f t="shared" si="6"/>
        <v>0.56249999999999989</v>
      </c>
      <c r="D59" s="13" t="s">
        <v>1</v>
      </c>
      <c r="E59" s="14">
        <f t="shared" si="0"/>
        <v>0.56319444444444433</v>
      </c>
      <c r="F59" s="15"/>
      <c r="N59" s="12">
        <f t="shared" si="7"/>
        <v>0.56249999999999989</v>
      </c>
      <c r="O59" s="13" t="s">
        <v>1</v>
      </c>
      <c r="P59" s="14">
        <f t="shared" si="1"/>
        <v>0.56319444444444433</v>
      </c>
      <c r="Q59" s="15"/>
      <c r="S59" s="12">
        <f t="shared" si="8"/>
        <v>0.56249999999999989</v>
      </c>
      <c r="T59" s="13" t="s">
        <v>1</v>
      </c>
      <c r="U59" s="14">
        <f t="shared" si="2"/>
        <v>0.56319444444444433</v>
      </c>
      <c r="V59" s="41"/>
      <c r="W59" s="95"/>
      <c r="Y59" s="12">
        <f t="shared" si="9"/>
        <v>0.56249999999999989</v>
      </c>
      <c r="Z59" s="13" t="s">
        <v>1</v>
      </c>
      <c r="AA59" s="14">
        <f t="shared" si="4"/>
        <v>0.56319444444444433</v>
      </c>
      <c r="AB59" s="41"/>
      <c r="AC59" s="95"/>
    </row>
    <row r="60" spans="2:29" x14ac:dyDescent="0.4">
      <c r="B60" s="78"/>
      <c r="C60" s="12">
        <f t="shared" si="6"/>
        <v>0.56319444444444433</v>
      </c>
      <c r="D60" s="13" t="s">
        <v>1</v>
      </c>
      <c r="E60" s="14">
        <f t="shared" si="0"/>
        <v>0.56388888888888877</v>
      </c>
      <c r="F60" s="15"/>
      <c r="N60" s="12">
        <f t="shared" si="7"/>
        <v>0.56319444444444433</v>
      </c>
      <c r="O60" s="13" t="s">
        <v>1</v>
      </c>
      <c r="P60" s="14">
        <f t="shared" si="1"/>
        <v>0.56388888888888877</v>
      </c>
      <c r="Q60" s="15"/>
      <c r="S60" s="12">
        <f t="shared" si="8"/>
        <v>0.56319444444444433</v>
      </c>
      <c r="T60" s="13" t="s">
        <v>1</v>
      </c>
      <c r="U60" s="14">
        <f t="shared" si="2"/>
        <v>0.56388888888888877</v>
      </c>
      <c r="V60" s="41"/>
      <c r="W60" s="95"/>
      <c r="Y60" s="12">
        <f t="shared" si="9"/>
        <v>0.56319444444444433</v>
      </c>
      <c r="Z60" s="13" t="s">
        <v>1</v>
      </c>
      <c r="AA60" s="14">
        <f t="shared" si="4"/>
        <v>0.56388888888888877</v>
      </c>
      <c r="AB60" s="41"/>
      <c r="AC60" s="95"/>
    </row>
    <row r="61" spans="2:29" x14ac:dyDescent="0.4">
      <c r="B61" s="78"/>
      <c r="C61" s="12">
        <f t="shared" si="6"/>
        <v>0.56388888888888877</v>
      </c>
      <c r="D61" s="13" t="s">
        <v>1</v>
      </c>
      <c r="E61" s="14">
        <f t="shared" si="0"/>
        <v>0.56458333333333321</v>
      </c>
      <c r="F61" s="15"/>
      <c r="N61" s="12">
        <f t="shared" si="7"/>
        <v>0.56388888888888877</v>
      </c>
      <c r="O61" s="13" t="s">
        <v>1</v>
      </c>
      <c r="P61" s="14">
        <f t="shared" si="1"/>
        <v>0.56458333333333321</v>
      </c>
      <c r="Q61" s="15"/>
      <c r="S61" s="12">
        <f t="shared" si="8"/>
        <v>0.56388888888888877</v>
      </c>
      <c r="T61" s="13" t="s">
        <v>1</v>
      </c>
      <c r="U61" s="14">
        <f t="shared" si="2"/>
        <v>0.56458333333333321</v>
      </c>
      <c r="V61" s="41"/>
      <c r="W61" s="95"/>
      <c r="Y61" s="12">
        <f t="shared" si="9"/>
        <v>0.56388888888888877</v>
      </c>
      <c r="Z61" s="13" t="s">
        <v>1</v>
      </c>
      <c r="AA61" s="14">
        <f t="shared" si="4"/>
        <v>0.56458333333333321</v>
      </c>
      <c r="AB61" s="41"/>
      <c r="AC61" s="95"/>
    </row>
    <row r="62" spans="2:29" x14ac:dyDescent="0.4">
      <c r="B62" s="78"/>
      <c r="C62" s="12">
        <f t="shared" si="6"/>
        <v>0.56458333333333321</v>
      </c>
      <c r="D62" s="13" t="s">
        <v>1</v>
      </c>
      <c r="E62" s="14">
        <f t="shared" si="0"/>
        <v>0.56527777777777766</v>
      </c>
      <c r="F62" s="15"/>
      <c r="N62" s="12">
        <f t="shared" si="7"/>
        <v>0.56458333333333321</v>
      </c>
      <c r="O62" s="13" t="s">
        <v>1</v>
      </c>
      <c r="P62" s="14">
        <f t="shared" si="1"/>
        <v>0.56527777777777766</v>
      </c>
      <c r="Q62" s="15"/>
      <c r="S62" s="12">
        <f t="shared" si="8"/>
        <v>0.56458333333333321</v>
      </c>
      <c r="T62" s="13" t="s">
        <v>1</v>
      </c>
      <c r="U62" s="14">
        <f t="shared" si="2"/>
        <v>0.56527777777777766</v>
      </c>
      <c r="V62" s="41"/>
      <c r="W62" s="95"/>
      <c r="Y62" s="12">
        <f t="shared" si="9"/>
        <v>0.56458333333333321</v>
      </c>
      <c r="Z62" s="13" t="s">
        <v>1</v>
      </c>
      <c r="AA62" s="14">
        <f t="shared" si="4"/>
        <v>0.56527777777777766</v>
      </c>
      <c r="AB62" s="41"/>
      <c r="AC62" s="95"/>
    </row>
    <row r="63" spans="2:29" x14ac:dyDescent="0.4">
      <c r="B63" s="78"/>
      <c r="C63" s="12">
        <f t="shared" si="6"/>
        <v>0.56527777777777766</v>
      </c>
      <c r="D63" s="13" t="s">
        <v>1</v>
      </c>
      <c r="E63" s="14">
        <f t="shared" si="0"/>
        <v>0.5659722222222221</v>
      </c>
      <c r="F63" s="15"/>
      <c r="N63" s="12">
        <f t="shared" si="7"/>
        <v>0.56527777777777766</v>
      </c>
      <c r="O63" s="13" t="s">
        <v>1</v>
      </c>
      <c r="P63" s="14">
        <f t="shared" si="1"/>
        <v>0.5659722222222221</v>
      </c>
      <c r="Q63" s="15"/>
      <c r="S63" s="12">
        <f t="shared" si="8"/>
        <v>0.56527777777777766</v>
      </c>
      <c r="T63" s="13" t="s">
        <v>1</v>
      </c>
      <c r="U63" s="14">
        <f t="shared" si="2"/>
        <v>0.5659722222222221</v>
      </c>
      <c r="V63" s="41"/>
      <c r="W63" s="95"/>
      <c r="Y63" s="12">
        <f t="shared" si="9"/>
        <v>0.56527777777777766</v>
      </c>
      <c r="Z63" s="13" t="s">
        <v>1</v>
      </c>
      <c r="AA63" s="14">
        <f t="shared" si="4"/>
        <v>0.5659722222222221</v>
      </c>
      <c r="AB63" s="41"/>
      <c r="AC63" s="95"/>
    </row>
    <row r="64" spans="2:29" x14ac:dyDescent="0.4">
      <c r="B64" s="78"/>
      <c r="C64" s="12">
        <f t="shared" si="6"/>
        <v>0.5659722222222221</v>
      </c>
      <c r="D64" s="13" t="s">
        <v>1</v>
      </c>
      <c r="E64" s="14">
        <f t="shared" si="0"/>
        <v>0.56666666666666654</v>
      </c>
      <c r="F64" s="15"/>
      <c r="N64" s="12">
        <f t="shared" si="7"/>
        <v>0.5659722222222221</v>
      </c>
      <c r="O64" s="13" t="s">
        <v>1</v>
      </c>
      <c r="P64" s="14">
        <f t="shared" si="1"/>
        <v>0.56666666666666654</v>
      </c>
      <c r="Q64" s="15"/>
      <c r="S64" s="12">
        <f t="shared" si="8"/>
        <v>0.5659722222222221</v>
      </c>
      <c r="T64" s="13" t="s">
        <v>1</v>
      </c>
      <c r="U64" s="14">
        <f t="shared" si="2"/>
        <v>0.56666666666666654</v>
      </c>
      <c r="V64" s="41"/>
      <c r="W64" s="95"/>
      <c r="Y64" s="12">
        <f t="shared" si="9"/>
        <v>0.5659722222222221</v>
      </c>
      <c r="Z64" s="13" t="s">
        <v>1</v>
      </c>
      <c r="AA64" s="14">
        <f t="shared" si="4"/>
        <v>0.56666666666666654</v>
      </c>
      <c r="AB64" s="41"/>
      <c r="AC64" s="95"/>
    </row>
    <row r="65" spans="2:29" x14ac:dyDescent="0.4">
      <c r="B65" s="78"/>
      <c r="C65" s="12">
        <f t="shared" si="6"/>
        <v>0.56666666666666654</v>
      </c>
      <c r="D65" s="13" t="s">
        <v>1</v>
      </c>
      <c r="E65" s="14">
        <f t="shared" si="0"/>
        <v>0.56736111111111098</v>
      </c>
      <c r="F65" s="15"/>
      <c r="N65" s="12">
        <f t="shared" si="7"/>
        <v>0.56666666666666654</v>
      </c>
      <c r="O65" s="13" t="s">
        <v>1</v>
      </c>
      <c r="P65" s="14">
        <f t="shared" si="1"/>
        <v>0.56736111111111098</v>
      </c>
      <c r="Q65" s="15"/>
      <c r="S65" s="12">
        <f t="shared" si="8"/>
        <v>0.56666666666666654</v>
      </c>
      <c r="T65" s="13" t="s">
        <v>1</v>
      </c>
      <c r="U65" s="14">
        <f t="shared" si="2"/>
        <v>0.56736111111111098</v>
      </c>
      <c r="V65" s="41"/>
      <c r="W65" s="95"/>
      <c r="Y65" s="12">
        <f t="shared" si="9"/>
        <v>0.56666666666666654</v>
      </c>
      <c r="Z65" s="13" t="s">
        <v>1</v>
      </c>
      <c r="AA65" s="14">
        <f t="shared" si="4"/>
        <v>0.56736111111111098</v>
      </c>
      <c r="AB65" s="41"/>
      <c r="AC65" s="95"/>
    </row>
    <row r="66" spans="2:29" x14ac:dyDescent="0.4">
      <c r="B66" s="78"/>
      <c r="C66" s="12">
        <f t="shared" si="6"/>
        <v>0.56736111111111098</v>
      </c>
      <c r="D66" s="13" t="s">
        <v>1</v>
      </c>
      <c r="E66" s="14">
        <f t="shared" si="0"/>
        <v>0.56805555555555542</v>
      </c>
      <c r="F66" s="15"/>
      <c r="N66" s="12">
        <f t="shared" si="7"/>
        <v>0.56736111111111098</v>
      </c>
      <c r="O66" s="13" t="s">
        <v>1</v>
      </c>
      <c r="P66" s="14">
        <f t="shared" si="1"/>
        <v>0.56805555555555542</v>
      </c>
      <c r="Q66" s="15"/>
      <c r="S66" s="12">
        <f t="shared" si="8"/>
        <v>0.56736111111111098</v>
      </c>
      <c r="T66" s="13" t="s">
        <v>1</v>
      </c>
      <c r="U66" s="14">
        <f t="shared" si="2"/>
        <v>0.56805555555555542</v>
      </c>
      <c r="V66" s="41"/>
      <c r="W66" s="95"/>
      <c r="Y66" s="12">
        <f t="shared" si="9"/>
        <v>0.56736111111111098</v>
      </c>
      <c r="Z66" s="13" t="s">
        <v>1</v>
      </c>
      <c r="AA66" s="14">
        <f t="shared" si="4"/>
        <v>0.56805555555555542</v>
      </c>
      <c r="AB66" s="41"/>
      <c r="AC66" s="95"/>
    </row>
    <row r="67" spans="2:29" x14ac:dyDescent="0.4">
      <c r="B67" s="78"/>
      <c r="C67" s="12">
        <f t="shared" si="6"/>
        <v>0.56805555555555542</v>
      </c>
      <c r="D67" s="13" t="s">
        <v>1</v>
      </c>
      <c r="E67" s="14">
        <f t="shared" si="0"/>
        <v>0.56874999999999987</v>
      </c>
      <c r="F67" s="15"/>
      <c r="N67" s="12">
        <f t="shared" si="7"/>
        <v>0.56805555555555542</v>
      </c>
      <c r="O67" s="13" t="s">
        <v>1</v>
      </c>
      <c r="P67" s="14">
        <f t="shared" si="1"/>
        <v>0.56874999999999987</v>
      </c>
      <c r="Q67" s="15"/>
      <c r="S67" s="12">
        <f t="shared" si="8"/>
        <v>0.56805555555555542</v>
      </c>
      <c r="T67" s="13" t="s">
        <v>1</v>
      </c>
      <c r="U67" s="14">
        <f t="shared" si="2"/>
        <v>0.56874999999999987</v>
      </c>
      <c r="V67" s="41"/>
      <c r="W67" s="95"/>
      <c r="Y67" s="12">
        <f t="shared" si="9"/>
        <v>0.56805555555555542</v>
      </c>
      <c r="Z67" s="13" t="s">
        <v>1</v>
      </c>
      <c r="AA67" s="14">
        <f t="shared" si="4"/>
        <v>0.56874999999999987</v>
      </c>
      <c r="AB67" s="41"/>
      <c r="AC67" s="95"/>
    </row>
    <row r="68" spans="2:29" x14ac:dyDescent="0.4">
      <c r="B68" s="78"/>
      <c r="C68" s="12">
        <f t="shared" si="6"/>
        <v>0.56874999999999987</v>
      </c>
      <c r="D68" s="13" t="s">
        <v>1</v>
      </c>
      <c r="E68" s="14">
        <f t="shared" si="0"/>
        <v>0.56944444444444431</v>
      </c>
      <c r="F68" s="15"/>
      <c r="N68" s="12">
        <f t="shared" si="7"/>
        <v>0.56874999999999987</v>
      </c>
      <c r="O68" s="13" t="s">
        <v>1</v>
      </c>
      <c r="P68" s="14">
        <f t="shared" si="1"/>
        <v>0.56944444444444431</v>
      </c>
      <c r="Q68" s="15"/>
      <c r="S68" s="12">
        <f t="shared" si="8"/>
        <v>0.56874999999999987</v>
      </c>
      <c r="T68" s="13" t="s">
        <v>1</v>
      </c>
      <c r="U68" s="14">
        <f t="shared" si="2"/>
        <v>0.56944444444444431</v>
      </c>
      <c r="V68" s="41"/>
      <c r="W68" s="95"/>
      <c r="Y68" s="12">
        <f t="shared" si="9"/>
        <v>0.56874999999999987</v>
      </c>
      <c r="Z68" s="13" t="s">
        <v>1</v>
      </c>
      <c r="AA68" s="14">
        <f t="shared" si="4"/>
        <v>0.56944444444444431</v>
      </c>
      <c r="AB68" s="41"/>
      <c r="AC68" s="95"/>
    </row>
    <row r="69" spans="2:29" x14ac:dyDescent="0.4">
      <c r="B69" s="78"/>
      <c r="C69" s="12">
        <f t="shared" si="6"/>
        <v>0.56944444444444431</v>
      </c>
      <c r="D69" s="13" t="s">
        <v>1</v>
      </c>
      <c r="E69" s="14">
        <f t="shared" si="0"/>
        <v>0.57013888888888875</v>
      </c>
      <c r="F69" s="15"/>
      <c r="N69" s="12">
        <f t="shared" si="7"/>
        <v>0.56944444444444431</v>
      </c>
      <c r="O69" s="13" t="s">
        <v>1</v>
      </c>
      <c r="P69" s="14">
        <f t="shared" si="1"/>
        <v>0.57013888888888875</v>
      </c>
      <c r="Q69" s="15"/>
      <c r="S69" s="12">
        <f t="shared" si="8"/>
        <v>0.56944444444444431</v>
      </c>
      <c r="T69" s="13" t="s">
        <v>1</v>
      </c>
      <c r="U69" s="14">
        <f t="shared" si="2"/>
        <v>0.57013888888888875</v>
      </c>
      <c r="V69" s="41"/>
      <c r="W69" s="95"/>
      <c r="Y69" s="12">
        <f t="shared" si="9"/>
        <v>0.56944444444444431</v>
      </c>
      <c r="Z69" s="13" t="s">
        <v>1</v>
      </c>
      <c r="AA69" s="14">
        <f t="shared" si="4"/>
        <v>0.57013888888888875</v>
      </c>
      <c r="AB69" s="41"/>
      <c r="AC69" s="95"/>
    </row>
    <row r="70" spans="2:29" x14ac:dyDescent="0.4">
      <c r="B70" s="78"/>
      <c r="C70" s="12">
        <f t="shared" si="6"/>
        <v>0.57013888888888875</v>
      </c>
      <c r="D70" s="13" t="s">
        <v>1</v>
      </c>
      <c r="E70" s="14">
        <f t="shared" si="0"/>
        <v>0.57083333333333319</v>
      </c>
      <c r="F70" s="15"/>
      <c r="N70" s="12">
        <f t="shared" si="7"/>
        <v>0.57013888888888875</v>
      </c>
      <c r="O70" s="13" t="s">
        <v>1</v>
      </c>
      <c r="P70" s="14">
        <f t="shared" si="1"/>
        <v>0.57083333333333319</v>
      </c>
      <c r="Q70" s="15"/>
      <c r="S70" s="12">
        <f t="shared" si="8"/>
        <v>0.57013888888888875</v>
      </c>
      <c r="T70" s="13" t="s">
        <v>1</v>
      </c>
      <c r="U70" s="14">
        <f t="shared" si="2"/>
        <v>0.57083333333333319</v>
      </c>
      <c r="V70" s="41"/>
      <c r="W70" s="95"/>
      <c r="Y70" s="12">
        <f t="shared" si="9"/>
        <v>0.57013888888888875</v>
      </c>
      <c r="Z70" s="13" t="s">
        <v>1</v>
      </c>
      <c r="AA70" s="14">
        <f t="shared" si="4"/>
        <v>0.57083333333333319</v>
      </c>
      <c r="AB70" s="41"/>
      <c r="AC70" s="95"/>
    </row>
    <row r="71" spans="2:29" x14ac:dyDescent="0.4">
      <c r="B71" s="78"/>
      <c r="C71" s="12">
        <f t="shared" si="6"/>
        <v>0.57083333333333319</v>
      </c>
      <c r="D71" s="13" t="s">
        <v>1</v>
      </c>
      <c r="E71" s="14">
        <f t="shared" si="0"/>
        <v>0.57152777777777763</v>
      </c>
      <c r="F71" s="15"/>
      <c r="N71" s="12">
        <f t="shared" si="7"/>
        <v>0.57083333333333319</v>
      </c>
      <c r="O71" s="13" t="s">
        <v>1</v>
      </c>
      <c r="P71" s="14">
        <f t="shared" si="1"/>
        <v>0.57152777777777763</v>
      </c>
      <c r="Q71" s="15"/>
      <c r="S71" s="12">
        <f t="shared" si="8"/>
        <v>0.57083333333333319</v>
      </c>
      <c r="T71" s="13" t="s">
        <v>1</v>
      </c>
      <c r="U71" s="14">
        <f t="shared" si="2"/>
        <v>0.57152777777777763</v>
      </c>
      <c r="V71" s="41"/>
      <c r="W71" s="95"/>
      <c r="Y71" s="12">
        <f t="shared" si="9"/>
        <v>0.57083333333333319</v>
      </c>
      <c r="Z71" s="13" t="s">
        <v>1</v>
      </c>
      <c r="AA71" s="14">
        <f t="shared" si="4"/>
        <v>0.57152777777777763</v>
      </c>
      <c r="AB71" s="41"/>
      <c r="AC71" s="95"/>
    </row>
    <row r="72" spans="2:29" x14ac:dyDescent="0.4">
      <c r="B72" s="78"/>
      <c r="C72" s="12">
        <f t="shared" si="6"/>
        <v>0.57152777777777763</v>
      </c>
      <c r="D72" s="13" t="s">
        <v>1</v>
      </c>
      <c r="E72" s="14">
        <f t="shared" si="0"/>
        <v>0.57222222222222208</v>
      </c>
      <c r="F72" s="15"/>
      <c r="N72" s="12">
        <f t="shared" si="7"/>
        <v>0.57152777777777763</v>
      </c>
      <c r="O72" s="13" t="s">
        <v>1</v>
      </c>
      <c r="P72" s="14">
        <f t="shared" si="1"/>
        <v>0.57222222222222208</v>
      </c>
      <c r="Q72" s="15"/>
      <c r="S72" s="12">
        <f t="shared" si="8"/>
        <v>0.57152777777777763</v>
      </c>
      <c r="T72" s="13" t="s">
        <v>1</v>
      </c>
      <c r="U72" s="14">
        <f t="shared" si="2"/>
        <v>0.57222222222222208</v>
      </c>
      <c r="V72" s="41"/>
      <c r="W72" s="95"/>
      <c r="Y72" s="12">
        <f t="shared" si="9"/>
        <v>0.57152777777777763</v>
      </c>
      <c r="Z72" s="13" t="s">
        <v>1</v>
      </c>
      <c r="AA72" s="14">
        <f t="shared" si="4"/>
        <v>0.57222222222222208</v>
      </c>
      <c r="AB72" s="41"/>
      <c r="AC72" s="95"/>
    </row>
    <row r="73" spans="2:29" x14ac:dyDescent="0.4">
      <c r="B73" s="78"/>
      <c r="C73" s="12">
        <f t="shared" si="6"/>
        <v>0.57222222222222208</v>
      </c>
      <c r="D73" s="13" t="s">
        <v>1</v>
      </c>
      <c r="E73" s="14">
        <f t="shared" si="0"/>
        <v>0.57291666666666652</v>
      </c>
      <c r="F73" s="15"/>
      <c r="N73" s="12">
        <f t="shared" si="7"/>
        <v>0.57222222222222208</v>
      </c>
      <c r="O73" s="13" t="s">
        <v>1</v>
      </c>
      <c r="P73" s="14">
        <f t="shared" si="1"/>
        <v>0.57291666666666652</v>
      </c>
      <c r="Q73" s="15"/>
      <c r="S73" s="12">
        <f t="shared" si="8"/>
        <v>0.57222222222222208</v>
      </c>
      <c r="T73" s="13" t="s">
        <v>1</v>
      </c>
      <c r="U73" s="14">
        <f t="shared" si="2"/>
        <v>0.57291666666666652</v>
      </c>
      <c r="V73" s="41"/>
      <c r="W73" s="95"/>
      <c r="Y73" s="12">
        <f t="shared" si="9"/>
        <v>0.57222222222222208</v>
      </c>
      <c r="Z73" s="13" t="s">
        <v>1</v>
      </c>
      <c r="AA73" s="14">
        <f t="shared" si="4"/>
        <v>0.57291666666666652</v>
      </c>
      <c r="AB73" s="41"/>
      <c r="AC73" s="95"/>
    </row>
    <row r="74" spans="2:29" x14ac:dyDescent="0.4">
      <c r="B74" s="78"/>
      <c r="C74" s="12">
        <f t="shared" si="6"/>
        <v>0.57291666666666652</v>
      </c>
      <c r="D74" s="13" t="s">
        <v>1</v>
      </c>
      <c r="E74" s="14">
        <f t="shared" si="0"/>
        <v>0.57361111111111096</v>
      </c>
      <c r="F74" s="15"/>
      <c r="N74" s="12">
        <f t="shared" si="7"/>
        <v>0.57291666666666652</v>
      </c>
      <c r="O74" s="13" t="s">
        <v>1</v>
      </c>
      <c r="P74" s="14">
        <f t="shared" si="1"/>
        <v>0.57361111111111096</v>
      </c>
      <c r="Q74" s="15"/>
      <c r="S74" s="12">
        <f t="shared" si="8"/>
        <v>0.57291666666666652</v>
      </c>
      <c r="T74" s="13" t="s">
        <v>1</v>
      </c>
      <c r="U74" s="14">
        <f t="shared" si="2"/>
        <v>0.57361111111111096</v>
      </c>
      <c r="V74" s="41"/>
      <c r="W74" s="95"/>
      <c r="Y74" s="12">
        <f t="shared" si="9"/>
        <v>0.57291666666666652</v>
      </c>
      <c r="Z74" s="13" t="s">
        <v>1</v>
      </c>
      <c r="AA74" s="14">
        <f t="shared" si="4"/>
        <v>0.57361111111111096</v>
      </c>
      <c r="AB74" s="41"/>
      <c r="AC74" s="95"/>
    </row>
    <row r="75" spans="2:29" x14ac:dyDescent="0.4">
      <c r="B75" s="78"/>
      <c r="C75" s="12">
        <f t="shared" si="6"/>
        <v>0.57361111111111096</v>
      </c>
      <c r="D75" s="13" t="s">
        <v>1</v>
      </c>
      <c r="E75" s="14">
        <f t="shared" si="0"/>
        <v>0.5743055555555554</v>
      </c>
      <c r="F75" s="15"/>
      <c r="N75" s="12">
        <f t="shared" si="7"/>
        <v>0.57361111111111096</v>
      </c>
      <c r="O75" s="13" t="s">
        <v>1</v>
      </c>
      <c r="P75" s="14">
        <f t="shared" si="1"/>
        <v>0.5743055555555554</v>
      </c>
      <c r="Q75" s="15"/>
      <c r="S75" s="12">
        <f t="shared" si="8"/>
        <v>0.57361111111111096</v>
      </c>
      <c r="T75" s="13" t="s">
        <v>1</v>
      </c>
      <c r="U75" s="14">
        <f t="shared" si="2"/>
        <v>0.5743055555555554</v>
      </c>
      <c r="V75" s="41"/>
      <c r="W75" s="95"/>
      <c r="Y75" s="12">
        <f t="shared" si="9"/>
        <v>0.57361111111111096</v>
      </c>
      <c r="Z75" s="13" t="s">
        <v>1</v>
      </c>
      <c r="AA75" s="14">
        <f t="shared" si="4"/>
        <v>0.5743055555555554</v>
      </c>
      <c r="AB75" s="41"/>
      <c r="AC75" s="95"/>
    </row>
    <row r="76" spans="2:29" x14ac:dyDescent="0.4">
      <c r="B76" s="78"/>
      <c r="C76" s="12">
        <f t="shared" si="6"/>
        <v>0.5743055555555554</v>
      </c>
      <c r="D76" s="13" t="s">
        <v>1</v>
      </c>
      <c r="E76" s="14">
        <f t="shared" si="0"/>
        <v>0.57499999999999984</v>
      </c>
      <c r="F76" s="15"/>
      <c r="N76" s="12">
        <f t="shared" si="7"/>
        <v>0.5743055555555554</v>
      </c>
      <c r="O76" s="13" t="s">
        <v>1</v>
      </c>
      <c r="P76" s="14">
        <f t="shared" si="1"/>
        <v>0.57499999999999984</v>
      </c>
      <c r="Q76" s="15"/>
      <c r="S76" s="12">
        <f t="shared" si="8"/>
        <v>0.5743055555555554</v>
      </c>
      <c r="T76" s="13" t="s">
        <v>1</v>
      </c>
      <c r="U76" s="14">
        <f t="shared" si="2"/>
        <v>0.57499999999999984</v>
      </c>
      <c r="V76" s="41"/>
      <c r="W76" s="95"/>
      <c r="Y76" s="12">
        <f t="shared" si="9"/>
        <v>0.5743055555555554</v>
      </c>
      <c r="Z76" s="13" t="s">
        <v>1</v>
      </c>
      <c r="AA76" s="14">
        <f t="shared" si="4"/>
        <v>0.57499999999999984</v>
      </c>
      <c r="AB76" s="41"/>
      <c r="AC76" s="95"/>
    </row>
    <row r="77" spans="2:29" x14ac:dyDescent="0.4">
      <c r="B77" s="78"/>
      <c r="C77" s="12">
        <f t="shared" si="6"/>
        <v>0.57499999999999984</v>
      </c>
      <c r="D77" s="35" t="s">
        <v>1</v>
      </c>
      <c r="E77" s="14">
        <f t="shared" si="0"/>
        <v>0.57569444444444429</v>
      </c>
      <c r="F77" s="15"/>
      <c r="G77" s="29"/>
      <c r="N77" s="12">
        <f t="shared" si="7"/>
        <v>0.57499999999999984</v>
      </c>
      <c r="O77" s="35" t="s">
        <v>1</v>
      </c>
      <c r="P77" s="14">
        <f t="shared" si="1"/>
        <v>0.57569444444444429</v>
      </c>
      <c r="Q77" s="15"/>
      <c r="S77" s="12">
        <f t="shared" si="8"/>
        <v>0.57499999999999984</v>
      </c>
      <c r="T77" s="35" t="s">
        <v>1</v>
      </c>
      <c r="U77" s="14">
        <f t="shared" si="2"/>
        <v>0.57569444444444429</v>
      </c>
      <c r="V77" s="41"/>
      <c r="W77" s="95"/>
      <c r="Y77" s="12">
        <f t="shared" si="9"/>
        <v>0.57499999999999984</v>
      </c>
      <c r="Z77" s="35" t="s">
        <v>1</v>
      </c>
      <c r="AA77" s="14">
        <f t="shared" si="4"/>
        <v>0.57569444444444429</v>
      </c>
      <c r="AB77" s="41"/>
      <c r="AC77" s="95"/>
    </row>
    <row r="78" spans="2:29" x14ac:dyDescent="0.4">
      <c r="B78" s="78"/>
      <c r="C78" s="12">
        <f t="shared" si="6"/>
        <v>0.57569444444444429</v>
      </c>
      <c r="D78" s="13" t="s">
        <v>1</v>
      </c>
      <c r="E78" s="14">
        <f t="shared" si="0"/>
        <v>0.57638888888888873</v>
      </c>
      <c r="F78" s="15"/>
      <c r="N78" s="12">
        <f t="shared" si="7"/>
        <v>0.57569444444444429</v>
      </c>
      <c r="O78" s="13" t="s">
        <v>1</v>
      </c>
      <c r="P78" s="14">
        <f t="shared" si="1"/>
        <v>0.57638888888888873</v>
      </c>
      <c r="Q78" s="15"/>
      <c r="S78" s="12">
        <f t="shared" si="8"/>
        <v>0.57569444444444429</v>
      </c>
      <c r="T78" s="13" t="s">
        <v>1</v>
      </c>
      <c r="U78" s="14">
        <f t="shared" si="2"/>
        <v>0.57638888888888873</v>
      </c>
      <c r="V78" s="41"/>
      <c r="W78" s="95"/>
      <c r="Y78" s="12">
        <f t="shared" si="9"/>
        <v>0.57569444444444429</v>
      </c>
      <c r="Z78" s="13" t="s">
        <v>1</v>
      </c>
      <c r="AA78" s="14">
        <f t="shared" si="4"/>
        <v>0.57638888888888873</v>
      </c>
      <c r="AB78" s="41"/>
      <c r="AC78" s="95"/>
    </row>
    <row r="79" spans="2:29" x14ac:dyDescent="0.4">
      <c r="B79" s="78"/>
      <c r="C79" s="12">
        <f t="shared" si="6"/>
        <v>0.57638888888888873</v>
      </c>
      <c r="D79" s="13" t="s">
        <v>1</v>
      </c>
      <c r="E79" s="14">
        <f t="shared" si="0"/>
        <v>0.57708333333333317</v>
      </c>
      <c r="F79" s="15"/>
      <c r="N79" s="12">
        <f t="shared" si="7"/>
        <v>0.57638888888888873</v>
      </c>
      <c r="O79" s="13" t="s">
        <v>1</v>
      </c>
      <c r="P79" s="14">
        <f t="shared" si="1"/>
        <v>0.57708333333333317</v>
      </c>
      <c r="Q79" s="15"/>
      <c r="S79" s="12">
        <f t="shared" si="8"/>
        <v>0.57638888888888873</v>
      </c>
      <c r="T79" s="13" t="s">
        <v>1</v>
      </c>
      <c r="U79" s="14">
        <f t="shared" si="2"/>
        <v>0.57708333333333317</v>
      </c>
      <c r="V79" s="41"/>
      <c r="W79" s="95"/>
      <c r="Y79" s="12">
        <f t="shared" si="9"/>
        <v>0.57638888888888873</v>
      </c>
      <c r="Z79" s="13" t="s">
        <v>1</v>
      </c>
      <c r="AA79" s="14">
        <f t="shared" si="4"/>
        <v>0.57708333333333317</v>
      </c>
      <c r="AB79" s="41"/>
      <c r="AC79" s="95"/>
    </row>
    <row r="80" spans="2:29" x14ac:dyDescent="0.4">
      <c r="B80" s="78"/>
      <c r="C80" s="12">
        <f t="shared" si="6"/>
        <v>0.57708333333333317</v>
      </c>
      <c r="D80" s="13" t="s">
        <v>1</v>
      </c>
      <c r="E80" s="14">
        <f t="shared" si="0"/>
        <v>0.57777777777777761</v>
      </c>
      <c r="F80" s="15"/>
      <c r="N80" s="12">
        <f t="shared" si="7"/>
        <v>0.57708333333333317</v>
      </c>
      <c r="O80" s="13" t="s">
        <v>1</v>
      </c>
      <c r="P80" s="14">
        <f t="shared" si="1"/>
        <v>0.57777777777777761</v>
      </c>
      <c r="Q80" s="15"/>
      <c r="S80" s="12">
        <f t="shared" si="8"/>
        <v>0.57708333333333317</v>
      </c>
      <c r="T80" s="13" t="s">
        <v>1</v>
      </c>
      <c r="U80" s="14">
        <f t="shared" si="2"/>
        <v>0.57777777777777761</v>
      </c>
      <c r="V80" s="41"/>
      <c r="W80" s="95"/>
      <c r="Y80" s="12">
        <f t="shared" si="9"/>
        <v>0.57708333333333317</v>
      </c>
      <c r="Z80" s="13" t="s">
        <v>1</v>
      </c>
      <c r="AA80" s="14">
        <f t="shared" si="4"/>
        <v>0.57777777777777761</v>
      </c>
      <c r="AB80" s="41"/>
      <c r="AC80" s="95"/>
    </row>
    <row r="81" spans="2:29" x14ac:dyDescent="0.4">
      <c r="B81" s="78"/>
      <c r="C81" s="12">
        <f t="shared" si="6"/>
        <v>0.57777777777777761</v>
      </c>
      <c r="D81" s="13" t="s">
        <v>1</v>
      </c>
      <c r="E81" s="14">
        <f t="shared" si="0"/>
        <v>0.57847222222222205</v>
      </c>
      <c r="F81" s="15"/>
      <c r="N81" s="12">
        <f t="shared" si="7"/>
        <v>0.57777777777777761</v>
      </c>
      <c r="O81" s="13" t="s">
        <v>1</v>
      </c>
      <c r="P81" s="14">
        <f t="shared" si="1"/>
        <v>0.57847222222222205</v>
      </c>
      <c r="Q81" s="15"/>
      <c r="S81" s="12">
        <f t="shared" si="8"/>
        <v>0.57777777777777761</v>
      </c>
      <c r="T81" s="13" t="s">
        <v>1</v>
      </c>
      <c r="U81" s="14">
        <f t="shared" si="2"/>
        <v>0.57847222222222205</v>
      </c>
      <c r="V81" s="41"/>
      <c r="W81" s="95"/>
      <c r="Y81" s="12">
        <f t="shared" si="9"/>
        <v>0.57777777777777761</v>
      </c>
      <c r="Z81" s="13" t="s">
        <v>1</v>
      </c>
      <c r="AA81" s="14">
        <f t="shared" si="4"/>
        <v>0.57847222222222205</v>
      </c>
      <c r="AB81" s="41"/>
      <c r="AC81" s="95"/>
    </row>
    <row r="82" spans="2:29" x14ac:dyDescent="0.4">
      <c r="B82" s="78"/>
      <c r="C82" s="12">
        <f t="shared" si="6"/>
        <v>0.57847222222222205</v>
      </c>
      <c r="D82" s="13" t="s">
        <v>1</v>
      </c>
      <c r="E82" s="14">
        <f t="shared" si="0"/>
        <v>0.5791666666666665</v>
      </c>
      <c r="F82" s="15"/>
      <c r="N82" s="12">
        <f t="shared" si="7"/>
        <v>0.57847222222222205</v>
      </c>
      <c r="O82" s="13" t="s">
        <v>1</v>
      </c>
      <c r="P82" s="14">
        <f t="shared" si="1"/>
        <v>0.5791666666666665</v>
      </c>
      <c r="Q82" s="15"/>
      <c r="S82" s="12">
        <f t="shared" si="8"/>
        <v>0.57847222222222205</v>
      </c>
      <c r="T82" s="13" t="s">
        <v>1</v>
      </c>
      <c r="U82" s="14">
        <f t="shared" si="2"/>
        <v>0.5791666666666665</v>
      </c>
      <c r="V82" s="41"/>
      <c r="W82" s="95"/>
      <c r="Y82" s="12">
        <f t="shared" si="9"/>
        <v>0.57847222222222205</v>
      </c>
      <c r="Z82" s="13" t="s">
        <v>1</v>
      </c>
      <c r="AA82" s="14">
        <f t="shared" si="4"/>
        <v>0.5791666666666665</v>
      </c>
      <c r="AB82" s="41"/>
      <c r="AC82" s="95"/>
    </row>
    <row r="83" spans="2:29" x14ac:dyDescent="0.4">
      <c r="B83" s="78"/>
      <c r="C83" s="12">
        <f t="shared" si="6"/>
        <v>0.5791666666666665</v>
      </c>
      <c r="D83" s="13" t="s">
        <v>1</v>
      </c>
      <c r="E83" s="14">
        <f t="shared" si="0"/>
        <v>0.57986111111111094</v>
      </c>
      <c r="F83" s="15"/>
      <c r="N83" s="12">
        <f t="shared" si="7"/>
        <v>0.5791666666666665</v>
      </c>
      <c r="O83" s="13" t="s">
        <v>1</v>
      </c>
      <c r="P83" s="14">
        <f t="shared" si="1"/>
        <v>0.57986111111111094</v>
      </c>
      <c r="Q83" s="15"/>
      <c r="S83" s="12">
        <f t="shared" si="8"/>
        <v>0.5791666666666665</v>
      </c>
      <c r="T83" s="13" t="s">
        <v>1</v>
      </c>
      <c r="U83" s="14">
        <f t="shared" si="2"/>
        <v>0.57986111111111094</v>
      </c>
      <c r="V83" s="41"/>
      <c r="W83" s="95"/>
      <c r="Y83" s="12">
        <f t="shared" si="9"/>
        <v>0.5791666666666665</v>
      </c>
      <c r="Z83" s="13" t="s">
        <v>1</v>
      </c>
      <c r="AA83" s="14">
        <f t="shared" si="4"/>
        <v>0.57986111111111094</v>
      </c>
      <c r="AB83" s="41"/>
      <c r="AC83" s="95"/>
    </row>
    <row r="84" spans="2:29" x14ac:dyDescent="0.4">
      <c r="B84" s="78"/>
      <c r="C84" s="12">
        <f t="shared" si="6"/>
        <v>0.57986111111111094</v>
      </c>
      <c r="D84" s="13" t="s">
        <v>1</v>
      </c>
      <c r="E84" s="14">
        <f t="shared" si="0"/>
        <v>0.58055555555555538</v>
      </c>
      <c r="F84" s="15"/>
      <c r="N84" s="12">
        <f t="shared" si="7"/>
        <v>0.57986111111111094</v>
      </c>
      <c r="O84" s="13" t="s">
        <v>1</v>
      </c>
      <c r="P84" s="14">
        <f t="shared" si="1"/>
        <v>0.58055555555555538</v>
      </c>
      <c r="Q84" s="15"/>
      <c r="S84" s="12">
        <f t="shared" si="8"/>
        <v>0.57986111111111094</v>
      </c>
      <c r="T84" s="13" t="s">
        <v>1</v>
      </c>
      <c r="U84" s="14">
        <f t="shared" si="2"/>
        <v>0.58055555555555538</v>
      </c>
      <c r="V84" s="41"/>
      <c r="W84" s="95"/>
      <c r="Y84" s="12">
        <f t="shared" si="9"/>
        <v>0.57986111111111094</v>
      </c>
      <c r="Z84" s="13" t="s">
        <v>1</v>
      </c>
      <c r="AA84" s="14">
        <f t="shared" si="4"/>
        <v>0.58055555555555538</v>
      </c>
      <c r="AB84" s="41"/>
      <c r="AC84" s="95"/>
    </row>
    <row r="85" spans="2:29" x14ac:dyDescent="0.4">
      <c r="B85" s="78"/>
      <c r="C85" s="12">
        <f t="shared" si="6"/>
        <v>0.58055555555555538</v>
      </c>
      <c r="D85" s="13" t="s">
        <v>1</v>
      </c>
      <c r="E85" s="14">
        <f t="shared" si="0"/>
        <v>0.58124999999999982</v>
      </c>
      <c r="F85" s="15"/>
      <c r="N85" s="12">
        <f t="shared" si="7"/>
        <v>0.58055555555555538</v>
      </c>
      <c r="O85" s="13" t="s">
        <v>1</v>
      </c>
      <c r="P85" s="14">
        <f t="shared" si="1"/>
        <v>0.58124999999999982</v>
      </c>
      <c r="Q85" s="15"/>
      <c r="S85" s="12">
        <f t="shared" si="8"/>
        <v>0.58055555555555538</v>
      </c>
      <c r="T85" s="13" t="s">
        <v>1</v>
      </c>
      <c r="U85" s="14">
        <f t="shared" si="2"/>
        <v>0.58124999999999982</v>
      </c>
      <c r="V85" s="41"/>
      <c r="W85" s="95"/>
      <c r="Y85" s="12">
        <f t="shared" si="9"/>
        <v>0.58055555555555538</v>
      </c>
      <c r="Z85" s="13" t="s">
        <v>1</v>
      </c>
      <c r="AA85" s="14">
        <f t="shared" si="4"/>
        <v>0.58124999999999982</v>
      </c>
      <c r="AB85" s="41"/>
      <c r="AC85" s="95"/>
    </row>
    <row r="86" spans="2:29" x14ac:dyDescent="0.4">
      <c r="B86" s="78"/>
      <c r="C86" s="12">
        <f t="shared" si="6"/>
        <v>0.58124999999999982</v>
      </c>
      <c r="D86" s="13" t="s">
        <v>1</v>
      </c>
      <c r="E86" s="14">
        <f t="shared" si="0"/>
        <v>0.58194444444444426</v>
      </c>
      <c r="F86" s="15"/>
      <c r="N86" s="12">
        <f t="shared" si="7"/>
        <v>0.58124999999999982</v>
      </c>
      <c r="O86" s="13" t="s">
        <v>1</v>
      </c>
      <c r="P86" s="14">
        <f t="shared" si="1"/>
        <v>0.58194444444444426</v>
      </c>
      <c r="Q86" s="15"/>
      <c r="S86" s="12">
        <f t="shared" si="8"/>
        <v>0.58124999999999982</v>
      </c>
      <c r="T86" s="13" t="s">
        <v>1</v>
      </c>
      <c r="U86" s="14">
        <f t="shared" si="2"/>
        <v>0.58194444444444426</v>
      </c>
      <c r="V86" s="41"/>
      <c r="W86" s="95"/>
      <c r="Y86" s="12">
        <f t="shared" si="9"/>
        <v>0.58124999999999982</v>
      </c>
      <c r="Z86" s="13" t="s">
        <v>1</v>
      </c>
      <c r="AA86" s="14">
        <f t="shared" si="4"/>
        <v>0.58194444444444426</v>
      </c>
      <c r="AB86" s="41"/>
      <c r="AC86" s="95"/>
    </row>
    <row r="87" spans="2:29" x14ac:dyDescent="0.4">
      <c r="B87" s="78"/>
      <c r="C87" s="12">
        <f t="shared" si="6"/>
        <v>0.58194444444444426</v>
      </c>
      <c r="D87" s="13" t="s">
        <v>1</v>
      </c>
      <c r="E87" s="14">
        <f t="shared" si="0"/>
        <v>0.58263888888888871</v>
      </c>
      <c r="F87" s="15"/>
      <c r="N87" s="12">
        <f t="shared" si="7"/>
        <v>0.58194444444444426</v>
      </c>
      <c r="O87" s="13" t="s">
        <v>1</v>
      </c>
      <c r="P87" s="14">
        <f t="shared" si="1"/>
        <v>0.58263888888888871</v>
      </c>
      <c r="Q87" s="15"/>
      <c r="S87" s="12">
        <f t="shared" si="8"/>
        <v>0.58194444444444426</v>
      </c>
      <c r="T87" s="13" t="s">
        <v>1</v>
      </c>
      <c r="U87" s="14">
        <f t="shared" si="2"/>
        <v>0.58263888888888871</v>
      </c>
      <c r="V87" s="41"/>
      <c r="W87" s="95"/>
      <c r="Y87" s="12">
        <f t="shared" si="9"/>
        <v>0.58194444444444426</v>
      </c>
      <c r="Z87" s="13" t="s">
        <v>1</v>
      </c>
      <c r="AA87" s="14">
        <f t="shared" si="4"/>
        <v>0.58263888888888871</v>
      </c>
      <c r="AB87" s="41"/>
      <c r="AC87" s="95"/>
    </row>
    <row r="88" spans="2:29" x14ac:dyDescent="0.4">
      <c r="B88" s="78"/>
      <c r="C88" s="18">
        <f t="shared" si="6"/>
        <v>0.58263888888888871</v>
      </c>
      <c r="D88" s="19" t="s">
        <v>1</v>
      </c>
      <c r="E88" s="20">
        <f t="shared" si="0"/>
        <v>0.58333333333333315</v>
      </c>
      <c r="F88" s="39"/>
      <c r="N88" s="18">
        <f t="shared" si="7"/>
        <v>0.58263888888888871</v>
      </c>
      <c r="O88" s="19" t="s">
        <v>1</v>
      </c>
      <c r="P88" s="20">
        <f t="shared" si="1"/>
        <v>0.58333333333333315</v>
      </c>
      <c r="Q88" s="39"/>
      <c r="S88" s="18">
        <f t="shared" si="8"/>
        <v>0.58263888888888871</v>
      </c>
      <c r="T88" s="19" t="s">
        <v>1</v>
      </c>
      <c r="U88" s="20">
        <f t="shared" si="2"/>
        <v>0.58333333333333315</v>
      </c>
      <c r="V88" s="45"/>
      <c r="W88" s="95"/>
      <c r="Y88" s="18">
        <f t="shared" si="9"/>
        <v>0.58263888888888871</v>
      </c>
      <c r="Z88" s="19" t="s">
        <v>1</v>
      </c>
      <c r="AA88" s="20">
        <f t="shared" si="4"/>
        <v>0.58333333333333315</v>
      </c>
      <c r="AB88" s="45"/>
      <c r="AC88" s="95"/>
    </row>
    <row r="89" spans="2:29" x14ac:dyDescent="0.4">
      <c r="B89" s="78" t="s">
        <v>94</v>
      </c>
      <c r="C89" s="7">
        <f t="shared" si="6"/>
        <v>0.58333333333333315</v>
      </c>
      <c r="D89" s="8" t="s">
        <v>1</v>
      </c>
      <c r="E89" s="9">
        <f t="shared" si="0"/>
        <v>0.58402777777777759</v>
      </c>
      <c r="F89" s="31">
        <v>2000</v>
      </c>
      <c r="N89" s="7">
        <f t="shared" si="7"/>
        <v>0.58333333333333315</v>
      </c>
      <c r="O89" s="8" t="s">
        <v>1</v>
      </c>
      <c r="P89" s="9">
        <f t="shared" si="1"/>
        <v>0.58402777777777759</v>
      </c>
      <c r="Q89" s="31">
        <v>2000</v>
      </c>
      <c r="S89" s="7">
        <f t="shared" si="8"/>
        <v>0.58333333333333315</v>
      </c>
      <c r="T89" s="8" t="s">
        <v>1</v>
      </c>
      <c r="U89" s="9">
        <f t="shared" si="2"/>
        <v>0.58402777777777759</v>
      </c>
      <c r="V89" s="40">
        <f t="shared" ref="V89:V90" si="12">IFERROR(IF($E$16="事前予測型",F89-Q89,$L$29-Q89),"")</f>
        <v>0</v>
      </c>
      <c r="W89" s="79" t="s">
        <v>10</v>
      </c>
      <c r="Y89" s="7">
        <f t="shared" si="9"/>
        <v>0.58333333333333315</v>
      </c>
      <c r="Z89" s="8" t="s">
        <v>1</v>
      </c>
      <c r="AA89" s="9">
        <f t="shared" si="4"/>
        <v>0.58402777777777759</v>
      </c>
      <c r="AB89" s="40">
        <f t="shared" ref="AB89:AB90" si="13">IFERROR(IF($E$16="事前予測型",F89-Q89,$L$29-Q89),"")</f>
        <v>0</v>
      </c>
      <c r="AC89" s="79" t="s">
        <v>10</v>
      </c>
    </row>
    <row r="90" spans="2:29" x14ac:dyDescent="0.4">
      <c r="B90" s="78"/>
      <c r="C90" s="12">
        <f t="shared" si="6"/>
        <v>0.58402777777777759</v>
      </c>
      <c r="D90" s="13" t="s">
        <v>1</v>
      </c>
      <c r="E90" s="14">
        <f t="shared" si="0"/>
        <v>0.58472222222222203</v>
      </c>
      <c r="F90" s="33">
        <v>2050</v>
      </c>
      <c r="N90" s="12">
        <f t="shared" si="7"/>
        <v>0.58402777777777759</v>
      </c>
      <c r="O90" s="13" t="s">
        <v>1</v>
      </c>
      <c r="P90" s="14">
        <f t="shared" si="1"/>
        <v>0.58472222222222203</v>
      </c>
      <c r="Q90" s="33">
        <v>2000</v>
      </c>
      <c r="S90" s="12">
        <f t="shared" si="8"/>
        <v>0.58402777777777759</v>
      </c>
      <c r="T90" s="13" t="s">
        <v>1</v>
      </c>
      <c r="U90" s="14">
        <f t="shared" si="2"/>
        <v>0.58472222222222203</v>
      </c>
      <c r="V90" s="41">
        <f t="shared" si="12"/>
        <v>50</v>
      </c>
      <c r="W90" s="80"/>
      <c r="Y90" s="12">
        <f t="shared" si="9"/>
        <v>0.58402777777777759</v>
      </c>
      <c r="Z90" s="13" t="s">
        <v>1</v>
      </c>
      <c r="AA90" s="14">
        <f t="shared" si="4"/>
        <v>0.58472222222222203</v>
      </c>
      <c r="AB90" s="41">
        <f t="shared" si="13"/>
        <v>50</v>
      </c>
      <c r="AC90" s="80"/>
    </row>
    <row r="91" spans="2:29" x14ac:dyDescent="0.4">
      <c r="B91" s="78"/>
      <c r="C91" s="12">
        <f t="shared" si="6"/>
        <v>0.58472222222222203</v>
      </c>
      <c r="D91" s="13" t="s">
        <v>1</v>
      </c>
      <c r="E91" s="14">
        <f t="shared" si="0"/>
        <v>0.58541666666666647</v>
      </c>
      <c r="F91" s="33" t="s">
        <v>18</v>
      </c>
      <c r="N91" s="12">
        <f t="shared" si="7"/>
        <v>0.58472222222222203</v>
      </c>
      <c r="O91" s="13" t="s">
        <v>1</v>
      </c>
      <c r="P91" s="14">
        <f t="shared" si="1"/>
        <v>0.58541666666666647</v>
      </c>
      <c r="Q91" s="33" t="s">
        <v>18</v>
      </c>
      <c r="S91" s="12">
        <f t="shared" si="8"/>
        <v>0.58472222222222203</v>
      </c>
      <c r="T91" s="13" t="s">
        <v>1</v>
      </c>
      <c r="U91" s="14">
        <f t="shared" si="2"/>
        <v>0.58541666666666647</v>
      </c>
      <c r="V91" s="62" t="s">
        <v>18</v>
      </c>
      <c r="W91" s="80"/>
      <c r="Y91" s="12">
        <f t="shared" si="9"/>
        <v>0.58472222222222203</v>
      </c>
      <c r="Z91" s="13" t="s">
        <v>1</v>
      </c>
      <c r="AA91" s="14">
        <f t="shared" si="4"/>
        <v>0.58541666666666647</v>
      </c>
      <c r="AB91" s="62" t="s">
        <v>18</v>
      </c>
      <c r="AC91" s="80"/>
    </row>
    <row r="92" spans="2:29" x14ac:dyDescent="0.4">
      <c r="B92" s="78"/>
      <c r="C92" s="12">
        <f t="shared" si="6"/>
        <v>0.58541666666666647</v>
      </c>
      <c r="D92" s="13" t="s">
        <v>1</v>
      </c>
      <c r="E92" s="14">
        <f t="shared" si="0"/>
        <v>0.58611111111111092</v>
      </c>
      <c r="F92" s="33" t="s">
        <v>18</v>
      </c>
      <c r="N92" s="12">
        <f t="shared" si="7"/>
        <v>0.58541666666666647</v>
      </c>
      <c r="O92" s="13" t="s">
        <v>1</v>
      </c>
      <c r="P92" s="14">
        <f t="shared" si="1"/>
        <v>0.58611111111111092</v>
      </c>
      <c r="Q92" s="33" t="s">
        <v>18</v>
      </c>
      <c r="S92" s="12">
        <f t="shared" si="8"/>
        <v>0.58541666666666647</v>
      </c>
      <c r="T92" s="13" t="s">
        <v>1</v>
      </c>
      <c r="U92" s="14">
        <f t="shared" si="2"/>
        <v>0.58611111111111092</v>
      </c>
      <c r="V92" s="41" t="s">
        <v>18</v>
      </c>
      <c r="W92" s="80"/>
      <c r="Y92" s="12">
        <f t="shared" si="9"/>
        <v>0.58541666666666647</v>
      </c>
      <c r="Z92" s="13" t="s">
        <v>1</v>
      </c>
      <c r="AA92" s="14">
        <f t="shared" si="4"/>
        <v>0.58611111111111092</v>
      </c>
      <c r="AB92" s="41" t="s">
        <v>18</v>
      </c>
      <c r="AC92" s="80"/>
    </row>
    <row r="93" spans="2:29" x14ac:dyDescent="0.4">
      <c r="B93" s="78"/>
      <c r="C93" s="12">
        <f t="shared" si="6"/>
        <v>0.58611111111111092</v>
      </c>
      <c r="D93" s="13" t="s">
        <v>1</v>
      </c>
      <c r="E93" s="14">
        <f t="shared" si="0"/>
        <v>0.58680555555555536</v>
      </c>
      <c r="F93" s="33" t="s">
        <v>18</v>
      </c>
      <c r="N93" s="12">
        <f t="shared" si="7"/>
        <v>0.58611111111111092</v>
      </c>
      <c r="O93" s="13" t="s">
        <v>1</v>
      </c>
      <c r="P93" s="14">
        <f t="shared" si="1"/>
        <v>0.58680555555555536</v>
      </c>
      <c r="Q93" s="33" t="s">
        <v>18</v>
      </c>
      <c r="S93" s="12">
        <f t="shared" si="8"/>
        <v>0.58611111111111092</v>
      </c>
      <c r="T93" s="13" t="s">
        <v>1</v>
      </c>
      <c r="U93" s="14">
        <f t="shared" si="2"/>
        <v>0.58680555555555536</v>
      </c>
      <c r="V93" s="41" t="s">
        <v>18</v>
      </c>
      <c r="W93" s="80"/>
      <c r="Y93" s="12">
        <f t="shared" si="9"/>
        <v>0.58611111111111092</v>
      </c>
      <c r="Z93" s="13" t="s">
        <v>1</v>
      </c>
      <c r="AA93" s="14">
        <f t="shared" si="4"/>
        <v>0.58680555555555536</v>
      </c>
      <c r="AB93" s="41" t="s">
        <v>18</v>
      </c>
      <c r="AC93" s="80"/>
    </row>
    <row r="94" spans="2:29" x14ac:dyDescent="0.4">
      <c r="B94" s="78"/>
      <c r="C94" s="12">
        <f t="shared" si="6"/>
        <v>0.58680555555555536</v>
      </c>
      <c r="D94" s="13" t="s">
        <v>1</v>
      </c>
      <c r="E94" s="14">
        <f t="shared" ref="E94:E118" si="14">C94+TIME(0,1,0)</f>
        <v>0.5874999999999998</v>
      </c>
      <c r="F94" s="15"/>
      <c r="N94" s="12">
        <f t="shared" si="7"/>
        <v>0.58680555555555536</v>
      </c>
      <c r="O94" s="13" t="s">
        <v>1</v>
      </c>
      <c r="P94" s="14">
        <f t="shared" ref="P94:P118" si="15">N94+TIME(0,1,0)</f>
        <v>0.5874999999999998</v>
      </c>
      <c r="Q94" s="15"/>
      <c r="S94" s="12">
        <f t="shared" si="8"/>
        <v>0.58680555555555536</v>
      </c>
      <c r="T94" s="13" t="s">
        <v>1</v>
      </c>
      <c r="U94" s="14">
        <f t="shared" ref="U94:U118" si="16">S94+TIME(0,1,0)</f>
        <v>0.5874999999999998</v>
      </c>
      <c r="V94" s="41"/>
      <c r="W94" s="80"/>
      <c r="Y94" s="12">
        <f t="shared" si="9"/>
        <v>0.58680555555555536</v>
      </c>
      <c r="Z94" s="13" t="s">
        <v>1</v>
      </c>
      <c r="AA94" s="14">
        <f t="shared" ref="AA94:AA118" si="17">Y94+TIME(0,1,0)</f>
        <v>0.5874999999999998</v>
      </c>
      <c r="AB94" s="41"/>
      <c r="AC94" s="33">
        <v>450</v>
      </c>
    </row>
    <row r="95" spans="2:29" x14ac:dyDescent="0.4">
      <c r="B95" s="78"/>
      <c r="C95" s="12">
        <f t="shared" ref="C95:C118" si="18">E94</f>
        <v>0.5874999999999998</v>
      </c>
      <c r="D95" s="13" t="s">
        <v>1</v>
      </c>
      <c r="E95" s="14">
        <f t="shared" si="14"/>
        <v>0.58819444444444424</v>
      </c>
      <c r="F95" s="15"/>
      <c r="N95" s="12">
        <f t="shared" ref="N95:N118" si="19">P94</f>
        <v>0.5874999999999998</v>
      </c>
      <c r="O95" s="13" t="s">
        <v>1</v>
      </c>
      <c r="P95" s="14">
        <f t="shared" si="15"/>
        <v>0.58819444444444424</v>
      </c>
      <c r="Q95" s="15"/>
      <c r="S95" s="12">
        <f t="shared" ref="S95:S118" si="20">U94</f>
        <v>0.5874999999999998</v>
      </c>
      <c r="T95" s="13" t="s">
        <v>1</v>
      </c>
      <c r="U95" s="14">
        <f t="shared" si="16"/>
        <v>0.58819444444444424</v>
      </c>
      <c r="V95" s="41"/>
      <c r="W95" s="80"/>
      <c r="Y95" s="12">
        <f t="shared" ref="Y95:Y118" si="21">AA94</f>
        <v>0.5874999999999998</v>
      </c>
      <c r="Z95" s="13" t="s">
        <v>1</v>
      </c>
      <c r="AA95" s="14">
        <f t="shared" si="17"/>
        <v>0.58819444444444424</v>
      </c>
      <c r="AB95" s="41"/>
      <c r="AC95" s="33">
        <v>450</v>
      </c>
    </row>
    <row r="96" spans="2:29" x14ac:dyDescent="0.4">
      <c r="B96" s="78"/>
      <c r="C96" s="12">
        <f t="shared" si="18"/>
        <v>0.58819444444444424</v>
      </c>
      <c r="D96" s="13" t="s">
        <v>1</v>
      </c>
      <c r="E96" s="14">
        <f t="shared" si="14"/>
        <v>0.58888888888888868</v>
      </c>
      <c r="F96" s="15"/>
      <c r="N96" s="12">
        <f t="shared" si="19"/>
        <v>0.58819444444444424</v>
      </c>
      <c r="O96" s="13" t="s">
        <v>1</v>
      </c>
      <c r="P96" s="14">
        <f t="shared" si="15"/>
        <v>0.58888888888888868</v>
      </c>
      <c r="Q96" s="15"/>
      <c r="S96" s="12">
        <f t="shared" si="20"/>
        <v>0.58819444444444424</v>
      </c>
      <c r="T96" s="13" t="s">
        <v>1</v>
      </c>
      <c r="U96" s="14">
        <f t="shared" si="16"/>
        <v>0.58888888888888868</v>
      </c>
      <c r="V96" s="41"/>
      <c r="W96" s="80"/>
      <c r="Y96" s="12">
        <f t="shared" si="21"/>
        <v>0.58819444444444424</v>
      </c>
      <c r="Z96" s="13" t="s">
        <v>1</v>
      </c>
      <c r="AA96" s="14">
        <f t="shared" si="17"/>
        <v>0.58888888888888868</v>
      </c>
      <c r="AB96" s="41"/>
      <c r="AC96" s="33" t="s">
        <v>18</v>
      </c>
    </row>
    <row r="97" spans="2:29" x14ac:dyDescent="0.4">
      <c r="B97" s="78"/>
      <c r="C97" s="12">
        <f t="shared" si="18"/>
        <v>0.58888888888888868</v>
      </c>
      <c r="D97" s="13" t="s">
        <v>1</v>
      </c>
      <c r="E97" s="14">
        <f t="shared" si="14"/>
        <v>0.58958333333333313</v>
      </c>
      <c r="F97" s="15"/>
      <c r="N97" s="12">
        <f t="shared" si="19"/>
        <v>0.58888888888888868</v>
      </c>
      <c r="O97" s="13" t="s">
        <v>1</v>
      </c>
      <c r="P97" s="14">
        <f t="shared" si="15"/>
        <v>0.58958333333333313</v>
      </c>
      <c r="Q97" s="15"/>
      <c r="S97" s="12">
        <f t="shared" si="20"/>
        <v>0.58888888888888868</v>
      </c>
      <c r="T97" s="13" t="s">
        <v>1</v>
      </c>
      <c r="U97" s="14">
        <f t="shared" si="16"/>
        <v>0.58958333333333313</v>
      </c>
      <c r="V97" s="41"/>
      <c r="W97" s="80"/>
      <c r="Y97" s="12">
        <f t="shared" si="21"/>
        <v>0.58888888888888868</v>
      </c>
      <c r="Z97" s="13" t="s">
        <v>1</v>
      </c>
      <c r="AA97" s="14">
        <f t="shared" si="17"/>
        <v>0.58958333333333313</v>
      </c>
      <c r="AB97" s="41"/>
      <c r="AC97" s="33" t="s">
        <v>18</v>
      </c>
    </row>
    <row r="98" spans="2:29" x14ac:dyDescent="0.4">
      <c r="B98" s="78"/>
      <c r="C98" s="12">
        <f t="shared" si="18"/>
        <v>0.58958333333333313</v>
      </c>
      <c r="D98" s="13" t="s">
        <v>1</v>
      </c>
      <c r="E98" s="14">
        <f t="shared" si="14"/>
        <v>0.59027777777777757</v>
      </c>
      <c r="F98" s="15"/>
      <c r="N98" s="12">
        <f t="shared" si="19"/>
        <v>0.58958333333333313</v>
      </c>
      <c r="O98" s="13" t="s">
        <v>1</v>
      </c>
      <c r="P98" s="14">
        <f t="shared" si="15"/>
        <v>0.59027777777777757</v>
      </c>
      <c r="Q98" s="15"/>
      <c r="S98" s="12">
        <f t="shared" si="20"/>
        <v>0.58958333333333313</v>
      </c>
      <c r="T98" s="13" t="s">
        <v>1</v>
      </c>
      <c r="U98" s="14">
        <f t="shared" si="16"/>
        <v>0.59027777777777757</v>
      </c>
      <c r="V98" s="41"/>
      <c r="W98" s="80"/>
      <c r="Y98" s="12">
        <f t="shared" si="21"/>
        <v>0.58958333333333313</v>
      </c>
      <c r="Z98" s="13" t="s">
        <v>1</v>
      </c>
      <c r="AA98" s="14">
        <f t="shared" si="17"/>
        <v>0.59027777777777757</v>
      </c>
      <c r="AB98" s="41"/>
      <c r="AC98" s="33" t="s">
        <v>18</v>
      </c>
    </row>
    <row r="99" spans="2:29" x14ac:dyDescent="0.4">
      <c r="B99" s="78"/>
      <c r="C99" s="12">
        <f t="shared" si="18"/>
        <v>0.59027777777777757</v>
      </c>
      <c r="D99" s="13" t="s">
        <v>1</v>
      </c>
      <c r="E99" s="14">
        <f t="shared" si="14"/>
        <v>0.59097222222222201</v>
      </c>
      <c r="F99" s="15"/>
      <c r="N99" s="12">
        <f t="shared" si="19"/>
        <v>0.59027777777777757</v>
      </c>
      <c r="O99" s="13" t="s">
        <v>1</v>
      </c>
      <c r="P99" s="14">
        <f t="shared" si="15"/>
        <v>0.59097222222222201</v>
      </c>
      <c r="Q99" s="15"/>
      <c r="S99" s="12">
        <f t="shared" si="20"/>
        <v>0.59027777777777757</v>
      </c>
      <c r="T99" s="13" t="s">
        <v>1</v>
      </c>
      <c r="U99" s="14">
        <f t="shared" si="16"/>
        <v>0.59097222222222201</v>
      </c>
      <c r="V99" s="41"/>
      <c r="W99" s="80"/>
      <c r="Y99" s="12">
        <f t="shared" si="21"/>
        <v>0.59027777777777757</v>
      </c>
      <c r="Z99" s="13" t="s">
        <v>1</v>
      </c>
      <c r="AA99" s="14">
        <f t="shared" si="17"/>
        <v>0.59097222222222201</v>
      </c>
      <c r="AB99" s="41"/>
      <c r="AC99" s="15"/>
    </row>
    <row r="100" spans="2:29" x14ac:dyDescent="0.4">
      <c r="B100" s="78"/>
      <c r="C100" s="12">
        <f t="shared" si="18"/>
        <v>0.59097222222222201</v>
      </c>
      <c r="D100" s="13" t="s">
        <v>1</v>
      </c>
      <c r="E100" s="14">
        <f t="shared" si="14"/>
        <v>0.59166666666666645</v>
      </c>
      <c r="F100" s="15"/>
      <c r="N100" s="12">
        <f t="shared" si="19"/>
        <v>0.59097222222222201</v>
      </c>
      <c r="O100" s="13" t="s">
        <v>1</v>
      </c>
      <c r="P100" s="14">
        <f t="shared" si="15"/>
        <v>0.59166666666666645</v>
      </c>
      <c r="Q100" s="15"/>
      <c r="S100" s="12">
        <f t="shared" si="20"/>
        <v>0.59097222222222201</v>
      </c>
      <c r="T100" s="13" t="s">
        <v>1</v>
      </c>
      <c r="U100" s="14">
        <f t="shared" si="16"/>
        <v>0.59166666666666645</v>
      </c>
      <c r="V100" s="41"/>
      <c r="W100" s="80"/>
      <c r="Y100" s="12">
        <f t="shared" si="21"/>
        <v>0.59097222222222201</v>
      </c>
      <c r="Z100" s="13" t="s">
        <v>1</v>
      </c>
      <c r="AA100" s="14">
        <f t="shared" si="17"/>
        <v>0.59166666666666645</v>
      </c>
      <c r="AB100" s="41"/>
      <c r="AC100" s="15"/>
    </row>
    <row r="101" spans="2:29" x14ac:dyDescent="0.4">
      <c r="B101" s="78"/>
      <c r="C101" s="12">
        <f t="shared" si="18"/>
        <v>0.59166666666666645</v>
      </c>
      <c r="D101" s="13" t="s">
        <v>1</v>
      </c>
      <c r="E101" s="14">
        <f t="shared" si="14"/>
        <v>0.59236111111111089</v>
      </c>
      <c r="F101" s="15"/>
      <c r="N101" s="12">
        <f t="shared" si="19"/>
        <v>0.59166666666666645</v>
      </c>
      <c r="O101" s="13" t="s">
        <v>1</v>
      </c>
      <c r="P101" s="14">
        <f t="shared" si="15"/>
        <v>0.59236111111111089</v>
      </c>
      <c r="Q101" s="15"/>
      <c r="S101" s="12">
        <f t="shared" si="20"/>
        <v>0.59166666666666645</v>
      </c>
      <c r="T101" s="13" t="s">
        <v>1</v>
      </c>
      <c r="U101" s="14">
        <f t="shared" si="16"/>
        <v>0.59236111111111089</v>
      </c>
      <c r="V101" s="41"/>
      <c r="W101" s="80"/>
      <c r="Y101" s="12">
        <f t="shared" si="21"/>
        <v>0.59166666666666645</v>
      </c>
      <c r="Z101" s="13" t="s">
        <v>1</v>
      </c>
      <c r="AA101" s="14">
        <f t="shared" si="17"/>
        <v>0.59236111111111089</v>
      </c>
      <c r="AB101" s="41"/>
      <c r="AC101" s="15"/>
    </row>
    <row r="102" spans="2:29" x14ac:dyDescent="0.4">
      <c r="B102" s="78"/>
      <c r="C102" s="12">
        <f t="shared" si="18"/>
        <v>0.59236111111111089</v>
      </c>
      <c r="D102" s="13" t="s">
        <v>1</v>
      </c>
      <c r="E102" s="14">
        <f t="shared" si="14"/>
        <v>0.59305555555555534</v>
      </c>
      <c r="F102" s="15"/>
      <c r="N102" s="12">
        <f t="shared" si="19"/>
        <v>0.59236111111111089</v>
      </c>
      <c r="O102" s="13" t="s">
        <v>1</v>
      </c>
      <c r="P102" s="14">
        <f t="shared" si="15"/>
        <v>0.59305555555555534</v>
      </c>
      <c r="Q102" s="15"/>
      <c r="S102" s="12">
        <f t="shared" si="20"/>
        <v>0.59236111111111089</v>
      </c>
      <c r="T102" s="13" t="s">
        <v>1</v>
      </c>
      <c r="U102" s="14">
        <f t="shared" si="16"/>
        <v>0.59305555555555534</v>
      </c>
      <c r="V102" s="41"/>
      <c r="W102" s="80"/>
      <c r="Y102" s="12">
        <f t="shared" si="21"/>
        <v>0.59236111111111089</v>
      </c>
      <c r="Z102" s="13" t="s">
        <v>1</v>
      </c>
      <c r="AA102" s="14">
        <f t="shared" si="17"/>
        <v>0.59305555555555534</v>
      </c>
      <c r="AB102" s="41"/>
      <c r="AC102" s="15"/>
    </row>
    <row r="103" spans="2:29" x14ac:dyDescent="0.4">
      <c r="B103" s="78"/>
      <c r="C103" s="12">
        <f t="shared" si="18"/>
        <v>0.59305555555555534</v>
      </c>
      <c r="D103" s="13" t="s">
        <v>1</v>
      </c>
      <c r="E103" s="14">
        <f t="shared" si="14"/>
        <v>0.59374999999999978</v>
      </c>
      <c r="F103" s="15"/>
      <c r="N103" s="12">
        <f t="shared" si="19"/>
        <v>0.59305555555555534</v>
      </c>
      <c r="O103" s="13" t="s">
        <v>1</v>
      </c>
      <c r="P103" s="14">
        <f t="shared" si="15"/>
        <v>0.59374999999999978</v>
      </c>
      <c r="Q103" s="15"/>
      <c r="S103" s="12">
        <f t="shared" si="20"/>
        <v>0.59305555555555534</v>
      </c>
      <c r="T103" s="13" t="s">
        <v>1</v>
      </c>
      <c r="U103" s="14">
        <f t="shared" si="16"/>
        <v>0.59374999999999978</v>
      </c>
      <c r="V103" s="41"/>
      <c r="W103" s="81"/>
      <c r="Y103" s="12">
        <f t="shared" si="21"/>
        <v>0.59305555555555534</v>
      </c>
      <c r="Z103" s="13" t="s">
        <v>1</v>
      </c>
      <c r="AA103" s="14">
        <f t="shared" si="17"/>
        <v>0.59374999999999978</v>
      </c>
      <c r="AB103" s="41"/>
      <c r="AC103" s="15"/>
    </row>
    <row r="104" spans="2:29" x14ac:dyDescent="0.4">
      <c r="B104" s="78"/>
      <c r="C104" s="12">
        <f t="shared" si="18"/>
        <v>0.59374999999999978</v>
      </c>
      <c r="D104" s="13" t="s">
        <v>1</v>
      </c>
      <c r="E104" s="14">
        <f t="shared" si="14"/>
        <v>0.59444444444444422</v>
      </c>
      <c r="F104" s="15"/>
      <c r="N104" s="12">
        <f t="shared" si="19"/>
        <v>0.59374999999999978</v>
      </c>
      <c r="O104" s="13" t="s">
        <v>1</v>
      </c>
      <c r="P104" s="14">
        <f t="shared" si="15"/>
        <v>0.59444444444444422</v>
      </c>
      <c r="Q104" s="15"/>
      <c r="S104" s="12">
        <f t="shared" si="20"/>
        <v>0.59374999999999978</v>
      </c>
      <c r="T104" s="13" t="s">
        <v>1</v>
      </c>
      <c r="U104" s="14">
        <f t="shared" si="16"/>
        <v>0.59444444444444422</v>
      </c>
      <c r="V104" s="41"/>
      <c r="W104" s="33">
        <v>450</v>
      </c>
      <c r="Y104" s="12">
        <f t="shared" si="21"/>
        <v>0.59374999999999978</v>
      </c>
      <c r="Z104" s="13" t="s">
        <v>1</v>
      </c>
      <c r="AA104" s="14">
        <f t="shared" si="17"/>
        <v>0.59444444444444422</v>
      </c>
      <c r="AB104" s="41"/>
      <c r="AC104" s="15"/>
    </row>
    <row r="105" spans="2:29" x14ac:dyDescent="0.4">
      <c r="B105" s="78"/>
      <c r="C105" s="12">
        <f t="shared" si="18"/>
        <v>0.59444444444444422</v>
      </c>
      <c r="D105" s="13" t="s">
        <v>1</v>
      </c>
      <c r="E105" s="14">
        <f t="shared" si="14"/>
        <v>0.59513888888888866</v>
      </c>
      <c r="F105" s="15"/>
      <c r="N105" s="12">
        <f t="shared" si="19"/>
        <v>0.59444444444444422</v>
      </c>
      <c r="O105" s="13" t="s">
        <v>1</v>
      </c>
      <c r="P105" s="14">
        <f t="shared" si="15"/>
        <v>0.59513888888888866</v>
      </c>
      <c r="Q105" s="15"/>
      <c r="S105" s="12">
        <f t="shared" si="20"/>
        <v>0.59444444444444422</v>
      </c>
      <c r="T105" s="13" t="s">
        <v>1</v>
      </c>
      <c r="U105" s="14">
        <f t="shared" si="16"/>
        <v>0.59513888888888866</v>
      </c>
      <c r="V105" s="41"/>
      <c r="W105" s="33">
        <v>450</v>
      </c>
      <c r="Y105" s="12">
        <f t="shared" si="21"/>
        <v>0.59444444444444422</v>
      </c>
      <c r="Z105" s="13" t="s">
        <v>1</v>
      </c>
      <c r="AA105" s="14">
        <f t="shared" si="17"/>
        <v>0.59513888888888866</v>
      </c>
      <c r="AB105" s="41"/>
      <c r="AC105" s="15"/>
    </row>
    <row r="106" spans="2:29" x14ac:dyDescent="0.4">
      <c r="B106" s="78"/>
      <c r="C106" s="12">
        <f t="shared" si="18"/>
        <v>0.59513888888888866</v>
      </c>
      <c r="D106" s="13" t="s">
        <v>1</v>
      </c>
      <c r="E106" s="14">
        <f t="shared" si="14"/>
        <v>0.5958333333333331</v>
      </c>
      <c r="F106" s="15"/>
      <c r="N106" s="12">
        <f t="shared" si="19"/>
        <v>0.59513888888888866</v>
      </c>
      <c r="O106" s="13" t="s">
        <v>1</v>
      </c>
      <c r="P106" s="14">
        <f t="shared" si="15"/>
        <v>0.5958333333333331</v>
      </c>
      <c r="Q106" s="15"/>
      <c r="S106" s="12">
        <f t="shared" si="20"/>
        <v>0.59513888888888866</v>
      </c>
      <c r="T106" s="13" t="s">
        <v>1</v>
      </c>
      <c r="U106" s="14">
        <f t="shared" si="16"/>
        <v>0.5958333333333331</v>
      </c>
      <c r="V106" s="41"/>
      <c r="W106" s="33" t="s">
        <v>18</v>
      </c>
      <c r="Y106" s="12">
        <f t="shared" si="21"/>
        <v>0.59513888888888866</v>
      </c>
      <c r="Z106" s="13" t="s">
        <v>1</v>
      </c>
      <c r="AA106" s="14">
        <f t="shared" si="17"/>
        <v>0.5958333333333331</v>
      </c>
      <c r="AB106" s="41"/>
      <c r="AC106" s="15"/>
    </row>
    <row r="107" spans="2:29" x14ac:dyDescent="0.4">
      <c r="B107" s="78"/>
      <c r="C107" s="12">
        <f t="shared" si="18"/>
        <v>0.5958333333333331</v>
      </c>
      <c r="D107" s="13" t="s">
        <v>1</v>
      </c>
      <c r="E107" s="14">
        <f t="shared" si="14"/>
        <v>0.59652777777777755</v>
      </c>
      <c r="F107" s="15"/>
      <c r="N107" s="12">
        <f t="shared" si="19"/>
        <v>0.5958333333333331</v>
      </c>
      <c r="O107" s="13" t="s">
        <v>1</v>
      </c>
      <c r="P107" s="14">
        <f t="shared" si="15"/>
        <v>0.59652777777777755</v>
      </c>
      <c r="Q107" s="15"/>
      <c r="S107" s="12">
        <f t="shared" si="20"/>
        <v>0.5958333333333331</v>
      </c>
      <c r="T107" s="13" t="s">
        <v>1</v>
      </c>
      <c r="U107" s="14">
        <f t="shared" si="16"/>
        <v>0.59652777777777755</v>
      </c>
      <c r="V107" s="41"/>
      <c r="W107" s="33" t="s">
        <v>18</v>
      </c>
      <c r="Y107" s="12">
        <f t="shared" si="21"/>
        <v>0.5958333333333331</v>
      </c>
      <c r="Z107" s="13" t="s">
        <v>1</v>
      </c>
      <c r="AA107" s="14">
        <f t="shared" si="17"/>
        <v>0.59652777777777755</v>
      </c>
      <c r="AB107" s="41"/>
      <c r="AC107" s="15"/>
    </row>
    <row r="108" spans="2:29" x14ac:dyDescent="0.4">
      <c r="B108" s="78"/>
      <c r="C108" s="12">
        <f t="shared" si="18"/>
        <v>0.59652777777777755</v>
      </c>
      <c r="D108" s="13" t="s">
        <v>1</v>
      </c>
      <c r="E108" s="14">
        <f t="shared" si="14"/>
        <v>0.59722222222222199</v>
      </c>
      <c r="F108" s="15"/>
      <c r="N108" s="12">
        <f t="shared" si="19"/>
        <v>0.59652777777777755</v>
      </c>
      <c r="O108" s="13" t="s">
        <v>1</v>
      </c>
      <c r="P108" s="14">
        <f t="shared" si="15"/>
        <v>0.59722222222222199</v>
      </c>
      <c r="Q108" s="15"/>
      <c r="S108" s="12">
        <f t="shared" si="20"/>
        <v>0.59652777777777755</v>
      </c>
      <c r="T108" s="13" t="s">
        <v>1</v>
      </c>
      <c r="U108" s="14">
        <f t="shared" si="16"/>
        <v>0.59722222222222199</v>
      </c>
      <c r="V108" s="41"/>
      <c r="W108" s="33" t="s">
        <v>18</v>
      </c>
      <c r="Y108" s="12">
        <f t="shared" si="21"/>
        <v>0.59652777777777755</v>
      </c>
      <c r="Z108" s="13" t="s">
        <v>1</v>
      </c>
      <c r="AA108" s="14">
        <f t="shared" si="17"/>
        <v>0.59722222222222199</v>
      </c>
      <c r="AB108" s="41"/>
      <c r="AC108" s="15"/>
    </row>
    <row r="109" spans="2:29" x14ac:dyDescent="0.4">
      <c r="B109" s="78"/>
      <c r="C109" s="12">
        <f t="shared" si="18"/>
        <v>0.59722222222222199</v>
      </c>
      <c r="D109" s="13" t="s">
        <v>1</v>
      </c>
      <c r="E109" s="14">
        <f t="shared" si="14"/>
        <v>0.59791666666666643</v>
      </c>
      <c r="F109" s="15"/>
      <c r="N109" s="12">
        <f t="shared" si="19"/>
        <v>0.59722222222222199</v>
      </c>
      <c r="O109" s="13" t="s">
        <v>1</v>
      </c>
      <c r="P109" s="14">
        <f t="shared" si="15"/>
        <v>0.59791666666666643</v>
      </c>
      <c r="Q109" s="15"/>
      <c r="S109" s="12">
        <f t="shared" si="20"/>
        <v>0.59722222222222199</v>
      </c>
      <c r="T109" s="13" t="s">
        <v>1</v>
      </c>
      <c r="U109" s="14">
        <f t="shared" si="16"/>
        <v>0.59791666666666643</v>
      </c>
      <c r="V109" s="41"/>
      <c r="W109" s="15"/>
      <c r="Y109" s="12">
        <f t="shared" si="21"/>
        <v>0.59722222222222199</v>
      </c>
      <c r="Z109" s="13" t="s">
        <v>1</v>
      </c>
      <c r="AA109" s="14">
        <f t="shared" si="17"/>
        <v>0.59791666666666643</v>
      </c>
      <c r="AB109" s="41"/>
      <c r="AC109" s="15"/>
    </row>
    <row r="110" spans="2:29" x14ac:dyDescent="0.4">
      <c r="B110" s="78"/>
      <c r="C110" s="12">
        <f t="shared" si="18"/>
        <v>0.59791666666666643</v>
      </c>
      <c r="D110" s="13" t="s">
        <v>1</v>
      </c>
      <c r="E110" s="14">
        <f t="shared" si="14"/>
        <v>0.59861111111111087</v>
      </c>
      <c r="F110" s="15"/>
      <c r="N110" s="12">
        <f t="shared" si="19"/>
        <v>0.59791666666666643</v>
      </c>
      <c r="O110" s="13" t="s">
        <v>1</v>
      </c>
      <c r="P110" s="14">
        <f t="shared" si="15"/>
        <v>0.59861111111111087</v>
      </c>
      <c r="Q110" s="15"/>
      <c r="S110" s="12">
        <f t="shared" si="20"/>
        <v>0.59791666666666643</v>
      </c>
      <c r="T110" s="13" t="s">
        <v>1</v>
      </c>
      <c r="U110" s="14">
        <f t="shared" si="16"/>
        <v>0.59861111111111087</v>
      </c>
      <c r="V110" s="41"/>
      <c r="W110" s="15"/>
      <c r="Y110" s="12">
        <f t="shared" si="21"/>
        <v>0.59791666666666643</v>
      </c>
      <c r="Z110" s="13" t="s">
        <v>1</v>
      </c>
      <c r="AA110" s="14">
        <f t="shared" si="17"/>
        <v>0.59861111111111087</v>
      </c>
      <c r="AB110" s="41"/>
      <c r="AC110" s="15"/>
    </row>
    <row r="111" spans="2:29" x14ac:dyDescent="0.4">
      <c r="B111" s="78"/>
      <c r="C111" s="12">
        <f t="shared" si="18"/>
        <v>0.59861111111111087</v>
      </c>
      <c r="D111" s="13" t="s">
        <v>1</v>
      </c>
      <c r="E111" s="14">
        <f t="shared" si="14"/>
        <v>0.59930555555555531</v>
      </c>
      <c r="F111" s="15"/>
      <c r="N111" s="12">
        <f t="shared" si="19"/>
        <v>0.59861111111111087</v>
      </c>
      <c r="O111" s="13" t="s">
        <v>1</v>
      </c>
      <c r="P111" s="14">
        <f t="shared" si="15"/>
        <v>0.59930555555555531</v>
      </c>
      <c r="Q111" s="15"/>
      <c r="S111" s="12">
        <f t="shared" si="20"/>
        <v>0.59861111111111087</v>
      </c>
      <c r="T111" s="13" t="s">
        <v>1</v>
      </c>
      <c r="U111" s="14">
        <f t="shared" si="16"/>
        <v>0.59930555555555531</v>
      </c>
      <c r="V111" s="41"/>
      <c r="W111" s="15"/>
      <c r="Y111" s="12">
        <f t="shared" si="21"/>
        <v>0.59861111111111087</v>
      </c>
      <c r="Z111" s="13" t="s">
        <v>1</v>
      </c>
      <c r="AA111" s="14">
        <f t="shared" si="17"/>
        <v>0.59930555555555531</v>
      </c>
      <c r="AB111" s="41"/>
      <c r="AC111" s="15"/>
    </row>
    <row r="112" spans="2:29" x14ac:dyDescent="0.4">
      <c r="B112" s="78"/>
      <c r="C112" s="12">
        <f t="shared" si="18"/>
        <v>0.59930555555555531</v>
      </c>
      <c r="D112" s="13" t="s">
        <v>1</v>
      </c>
      <c r="E112" s="14">
        <f t="shared" si="14"/>
        <v>0.59999999999999976</v>
      </c>
      <c r="F112" s="15"/>
      <c r="N112" s="12">
        <f t="shared" si="19"/>
        <v>0.59930555555555531</v>
      </c>
      <c r="O112" s="13" t="s">
        <v>1</v>
      </c>
      <c r="P112" s="14">
        <f t="shared" si="15"/>
        <v>0.59999999999999976</v>
      </c>
      <c r="Q112" s="15"/>
      <c r="S112" s="12">
        <f t="shared" si="20"/>
        <v>0.59930555555555531</v>
      </c>
      <c r="T112" s="13" t="s">
        <v>1</v>
      </c>
      <c r="U112" s="14">
        <f t="shared" si="16"/>
        <v>0.59999999999999976</v>
      </c>
      <c r="V112" s="41"/>
      <c r="W112" s="15"/>
      <c r="Y112" s="12">
        <f t="shared" si="21"/>
        <v>0.59930555555555531</v>
      </c>
      <c r="Z112" s="13" t="s">
        <v>1</v>
      </c>
      <c r="AA112" s="14">
        <f t="shared" si="17"/>
        <v>0.59999999999999976</v>
      </c>
      <c r="AB112" s="41"/>
      <c r="AC112" s="15"/>
    </row>
    <row r="113" spans="2:29" x14ac:dyDescent="0.4">
      <c r="B113" s="78"/>
      <c r="C113" s="12">
        <f t="shared" si="18"/>
        <v>0.59999999999999976</v>
      </c>
      <c r="D113" s="13" t="s">
        <v>1</v>
      </c>
      <c r="E113" s="14">
        <f t="shared" si="14"/>
        <v>0.6006944444444442</v>
      </c>
      <c r="F113" s="15"/>
      <c r="N113" s="12">
        <f t="shared" si="19"/>
        <v>0.59999999999999976</v>
      </c>
      <c r="O113" s="13" t="s">
        <v>1</v>
      </c>
      <c r="P113" s="14">
        <f t="shared" si="15"/>
        <v>0.6006944444444442</v>
      </c>
      <c r="Q113" s="15"/>
      <c r="S113" s="12">
        <f t="shared" si="20"/>
        <v>0.59999999999999976</v>
      </c>
      <c r="T113" s="13" t="s">
        <v>1</v>
      </c>
      <c r="U113" s="14">
        <f t="shared" si="16"/>
        <v>0.6006944444444442</v>
      </c>
      <c r="V113" s="41"/>
      <c r="W113" s="15"/>
      <c r="Y113" s="12">
        <f t="shared" si="21"/>
        <v>0.59999999999999976</v>
      </c>
      <c r="Z113" s="13" t="s">
        <v>1</v>
      </c>
      <c r="AA113" s="14">
        <f t="shared" si="17"/>
        <v>0.6006944444444442</v>
      </c>
      <c r="AB113" s="41"/>
      <c r="AC113" s="15"/>
    </row>
    <row r="114" spans="2:29" x14ac:dyDescent="0.4">
      <c r="B114" s="78"/>
      <c r="C114" s="12">
        <f t="shared" si="18"/>
        <v>0.6006944444444442</v>
      </c>
      <c r="D114" s="13" t="s">
        <v>1</v>
      </c>
      <c r="E114" s="14">
        <f t="shared" si="14"/>
        <v>0.60138888888888864</v>
      </c>
      <c r="F114" s="15"/>
      <c r="N114" s="12">
        <f t="shared" si="19"/>
        <v>0.6006944444444442</v>
      </c>
      <c r="O114" s="13" t="s">
        <v>1</v>
      </c>
      <c r="P114" s="14">
        <f t="shared" si="15"/>
        <v>0.60138888888888864</v>
      </c>
      <c r="Q114" s="15"/>
      <c r="S114" s="12">
        <f t="shared" si="20"/>
        <v>0.6006944444444442</v>
      </c>
      <c r="T114" s="13" t="s">
        <v>1</v>
      </c>
      <c r="U114" s="14">
        <f t="shared" si="16"/>
        <v>0.60138888888888864</v>
      </c>
      <c r="V114" s="41"/>
      <c r="W114" s="15"/>
      <c r="Y114" s="12">
        <f t="shared" si="21"/>
        <v>0.6006944444444442</v>
      </c>
      <c r="Z114" s="13" t="s">
        <v>1</v>
      </c>
      <c r="AA114" s="14">
        <f t="shared" si="17"/>
        <v>0.60138888888888864</v>
      </c>
      <c r="AB114" s="41"/>
      <c r="AC114" s="15"/>
    </row>
    <row r="115" spans="2:29" x14ac:dyDescent="0.4">
      <c r="B115" s="78"/>
      <c r="C115" s="12">
        <f t="shared" si="18"/>
        <v>0.60138888888888864</v>
      </c>
      <c r="D115" s="13" t="s">
        <v>1</v>
      </c>
      <c r="E115" s="14">
        <f t="shared" si="14"/>
        <v>0.60208333333333308</v>
      </c>
      <c r="F115" s="15"/>
      <c r="N115" s="12">
        <f t="shared" si="19"/>
        <v>0.60138888888888864</v>
      </c>
      <c r="O115" s="13" t="s">
        <v>1</v>
      </c>
      <c r="P115" s="14">
        <f t="shared" si="15"/>
        <v>0.60208333333333308</v>
      </c>
      <c r="Q115" s="15"/>
      <c r="S115" s="12">
        <f t="shared" si="20"/>
        <v>0.60138888888888864</v>
      </c>
      <c r="T115" s="13" t="s">
        <v>1</v>
      </c>
      <c r="U115" s="14">
        <f t="shared" si="16"/>
        <v>0.60208333333333308</v>
      </c>
      <c r="V115" s="41"/>
      <c r="W115" s="15"/>
      <c r="Y115" s="12">
        <f t="shared" si="21"/>
        <v>0.60138888888888864</v>
      </c>
      <c r="Z115" s="13" t="s">
        <v>1</v>
      </c>
      <c r="AA115" s="14">
        <f t="shared" si="17"/>
        <v>0.60208333333333308</v>
      </c>
      <c r="AB115" s="41"/>
      <c r="AC115" s="15"/>
    </row>
    <row r="116" spans="2:29" x14ac:dyDescent="0.4">
      <c r="B116" s="78"/>
      <c r="C116" s="12">
        <f t="shared" si="18"/>
        <v>0.60208333333333308</v>
      </c>
      <c r="D116" s="13" t="s">
        <v>1</v>
      </c>
      <c r="E116" s="14">
        <f t="shared" si="14"/>
        <v>0.60277777777777752</v>
      </c>
      <c r="F116" s="15"/>
      <c r="N116" s="12">
        <f t="shared" si="19"/>
        <v>0.60208333333333308</v>
      </c>
      <c r="O116" s="13" t="s">
        <v>1</v>
      </c>
      <c r="P116" s="14">
        <f t="shared" si="15"/>
        <v>0.60277777777777752</v>
      </c>
      <c r="Q116" s="15"/>
      <c r="S116" s="12">
        <f t="shared" si="20"/>
        <v>0.60208333333333308</v>
      </c>
      <c r="T116" s="13" t="s">
        <v>1</v>
      </c>
      <c r="U116" s="14">
        <f t="shared" si="16"/>
        <v>0.60277777777777752</v>
      </c>
      <c r="V116" s="41"/>
      <c r="W116" s="15"/>
      <c r="Y116" s="12">
        <f t="shared" si="21"/>
        <v>0.60208333333333308</v>
      </c>
      <c r="Z116" s="13" t="s">
        <v>1</v>
      </c>
      <c r="AA116" s="14">
        <f t="shared" si="17"/>
        <v>0.60277777777777752</v>
      </c>
      <c r="AB116" s="41"/>
      <c r="AC116" s="15"/>
    </row>
    <row r="117" spans="2:29" x14ac:dyDescent="0.4">
      <c r="B117" s="78"/>
      <c r="C117" s="12">
        <f t="shared" si="18"/>
        <v>0.60277777777777752</v>
      </c>
      <c r="D117" s="13" t="s">
        <v>1</v>
      </c>
      <c r="E117" s="14">
        <f t="shared" si="14"/>
        <v>0.60347222222222197</v>
      </c>
      <c r="F117" s="15"/>
      <c r="N117" s="12">
        <f t="shared" si="19"/>
        <v>0.60277777777777752</v>
      </c>
      <c r="O117" s="13" t="s">
        <v>1</v>
      </c>
      <c r="P117" s="14">
        <f t="shared" si="15"/>
        <v>0.60347222222222197</v>
      </c>
      <c r="Q117" s="15"/>
      <c r="S117" s="12">
        <f t="shared" si="20"/>
        <v>0.60277777777777752</v>
      </c>
      <c r="T117" s="13" t="s">
        <v>1</v>
      </c>
      <c r="U117" s="14">
        <f t="shared" si="16"/>
        <v>0.60347222222222197</v>
      </c>
      <c r="V117" s="41"/>
      <c r="W117" s="15"/>
      <c r="Y117" s="12">
        <f t="shared" si="21"/>
        <v>0.60277777777777752</v>
      </c>
      <c r="Z117" s="13" t="s">
        <v>1</v>
      </c>
      <c r="AA117" s="14">
        <f t="shared" si="17"/>
        <v>0.60347222222222197</v>
      </c>
      <c r="AB117" s="41"/>
      <c r="AC117" s="15"/>
    </row>
    <row r="118" spans="2:29" x14ac:dyDescent="0.4">
      <c r="B118" s="78"/>
      <c r="C118" s="18">
        <f t="shared" si="18"/>
        <v>0.60347222222222197</v>
      </c>
      <c r="D118" s="19" t="s">
        <v>1</v>
      </c>
      <c r="E118" s="20">
        <f t="shared" si="14"/>
        <v>0.60416666666666641</v>
      </c>
      <c r="F118" s="39"/>
      <c r="N118" s="18">
        <f t="shared" si="19"/>
        <v>0.60347222222222197</v>
      </c>
      <c r="O118" s="19" t="s">
        <v>1</v>
      </c>
      <c r="P118" s="20">
        <f t="shared" si="15"/>
        <v>0.60416666666666641</v>
      </c>
      <c r="Q118" s="39"/>
      <c r="S118" s="18">
        <f t="shared" si="20"/>
        <v>0.60347222222222197</v>
      </c>
      <c r="T118" s="19" t="s">
        <v>1</v>
      </c>
      <c r="U118" s="20">
        <f t="shared" si="16"/>
        <v>0.60416666666666641</v>
      </c>
      <c r="V118" s="42"/>
      <c r="W118" s="39"/>
      <c r="Y118" s="18">
        <f t="shared" si="21"/>
        <v>0.60347222222222197</v>
      </c>
      <c r="Z118" s="19" t="s">
        <v>1</v>
      </c>
      <c r="AA118" s="20">
        <f t="shared" si="17"/>
        <v>0.60416666666666641</v>
      </c>
      <c r="AB118" s="42"/>
      <c r="AC118" s="39"/>
    </row>
  </sheetData>
  <mergeCells count="40">
    <mergeCell ref="AC29:AC88"/>
    <mergeCell ref="H36:K38"/>
    <mergeCell ref="L36:L38"/>
    <mergeCell ref="H39:H43"/>
    <mergeCell ref="B89:B118"/>
    <mergeCell ref="W89:W103"/>
    <mergeCell ref="AC89:AC93"/>
    <mergeCell ref="N28:P28"/>
    <mergeCell ref="S28:U28"/>
    <mergeCell ref="Y28:AA28"/>
    <mergeCell ref="B29:B88"/>
    <mergeCell ref="H29:H31"/>
    <mergeCell ref="I29:I31"/>
    <mergeCell ref="J29:J31"/>
    <mergeCell ref="K29:K31"/>
    <mergeCell ref="L29:L31"/>
    <mergeCell ref="W29:W88"/>
    <mergeCell ref="H28:K28"/>
    <mergeCell ref="B16:D16"/>
    <mergeCell ref="E16:G16"/>
    <mergeCell ref="B28:E28"/>
    <mergeCell ref="B15:D15"/>
    <mergeCell ref="E15:G15"/>
    <mergeCell ref="B9:D9"/>
    <mergeCell ref="E9:G9"/>
    <mergeCell ref="B10:D10"/>
    <mergeCell ref="E10:G10"/>
    <mergeCell ref="B11:D11"/>
    <mergeCell ref="E11:G11"/>
    <mergeCell ref="B12:D12"/>
    <mergeCell ref="B13:D13"/>
    <mergeCell ref="E13:G13"/>
    <mergeCell ref="B14:D14"/>
    <mergeCell ref="E14:G14"/>
    <mergeCell ref="B6:D6"/>
    <mergeCell ref="E6:G6"/>
    <mergeCell ref="B7:D7"/>
    <mergeCell ref="E7:G7"/>
    <mergeCell ref="B8:D8"/>
    <mergeCell ref="E8:G8"/>
  </mergeCells>
  <phoneticPr fontId="1"/>
  <dataValidations disablePrompts="1" count="2">
    <dataValidation type="list" allowBlank="1" showInputMessage="1" showErrorMessage="1" sqref="E6:G6" xr:uid="{00000000-0002-0000-0C00-000000000000}">
      <formula1>$C$4:$C$5</formula1>
    </dataValidation>
    <dataValidation type="list" allowBlank="1" showInputMessage="1" showErrorMessage="1" sqref="E16:G16" xr:uid="{00000000-0002-0000-0C00-000001000000}">
      <formula1>"事前予測型,直前計測型"</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Y262"/>
  <sheetViews>
    <sheetView showGridLines="0" zoomScale="70" zoomScaleNormal="70" workbookViewId="0"/>
  </sheetViews>
  <sheetFormatPr defaultColWidth="8.625" defaultRowHeight="18.75" x14ac:dyDescent="0.4"/>
  <cols>
    <col min="1" max="1" width="2.125" style="3" customWidth="1"/>
    <col min="2" max="2" width="3.5" style="3" customWidth="1"/>
    <col min="3" max="17" width="9.625" style="3" customWidth="1"/>
    <col min="18" max="18" width="18.5" style="3" customWidth="1"/>
    <col min="19" max="21" width="8.625" style="3"/>
    <col min="22" max="22" width="9.5" style="3" customWidth="1"/>
    <col min="23" max="16384" width="8.625" style="3"/>
  </cols>
  <sheetData>
    <row r="1" spans="2:20" ht="19.5" customHeight="1" x14ac:dyDescent="0.4"/>
    <row r="2" spans="2:20" x14ac:dyDescent="0.4">
      <c r="B2" s="3" t="s">
        <v>4</v>
      </c>
    </row>
    <row r="3" spans="2:20" ht="24" x14ac:dyDescent="0.4">
      <c r="B3" s="2" t="s">
        <v>43</v>
      </c>
    </row>
    <row r="5" spans="2:20" x14ac:dyDescent="0.4">
      <c r="B5" s="110" t="s">
        <v>0</v>
      </c>
      <c r="C5" s="111"/>
      <c r="D5" s="112"/>
      <c r="E5" s="134"/>
      <c r="F5" s="134"/>
      <c r="G5" s="134"/>
    </row>
    <row r="6" spans="2:20" x14ac:dyDescent="0.4">
      <c r="B6" s="110" t="s">
        <v>5</v>
      </c>
      <c r="C6" s="111"/>
      <c r="D6" s="112"/>
      <c r="E6" s="134"/>
      <c r="F6" s="134"/>
      <c r="G6" s="134"/>
    </row>
    <row r="7" spans="2:20" x14ac:dyDescent="0.4">
      <c r="B7" s="66" t="s">
        <v>26</v>
      </c>
      <c r="C7" s="67"/>
      <c r="D7" s="68"/>
      <c r="E7" s="134"/>
      <c r="F7" s="134"/>
      <c r="G7" s="134"/>
    </row>
    <row r="8" spans="2:20" x14ac:dyDescent="0.4">
      <c r="B8" s="66" t="s">
        <v>7</v>
      </c>
      <c r="C8" s="67"/>
      <c r="D8" s="68"/>
      <c r="E8" s="72"/>
      <c r="F8" s="73"/>
      <c r="G8" s="74"/>
    </row>
    <row r="9" spans="2:20" x14ac:dyDescent="0.4">
      <c r="B9" s="141" t="s">
        <v>15</v>
      </c>
      <c r="C9" s="105"/>
      <c r="D9" s="106"/>
      <c r="E9" s="28"/>
      <c r="F9" s="34" t="s">
        <v>14</v>
      </c>
      <c r="G9" s="1">
        <f>E9+TIME(4,0,0)</f>
        <v>0.16666666666666666</v>
      </c>
    </row>
    <row r="10" spans="2:20" x14ac:dyDescent="0.4">
      <c r="B10" s="110" t="s">
        <v>17</v>
      </c>
      <c r="C10" s="111"/>
      <c r="D10" s="112"/>
      <c r="E10" s="134"/>
      <c r="F10" s="134"/>
      <c r="G10" s="134"/>
    </row>
    <row r="11" spans="2:20" x14ac:dyDescent="0.4">
      <c r="B11" s="110" t="s">
        <v>6</v>
      </c>
      <c r="C11" s="111"/>
      <c r="D11" s="112"/>
      <c r="E11" s="134"/>
      <c r="F11" s="134"/>
      <c r="G11" s="134"/>
    </row>
    <row r="12" spans="2:20" x14ac:dyDescent="0.4">
      <c r="B12" s="96" t="s">
        <v>9</v>
      </c>
      <c r="C12" s="96"/>
      <c r="D12" s="96"/>
      <c r="E12" s="134"/>
      <c r="F12" s="134"/>
      <c r="G12" s="134"/>
    </row>
    <row r="13" spans="2:20" ht="38.25" customHeight="1" x14ac:dyDescent="0.4">
      <c r="B13" s="113" t="s">
        <v>31</v>
      </c>
      <c r="C13" s="114"/>
      <c r="D13" s="114"/>
      <c r="E13" s="115" t="s">
        <v>57</v>
      </c>
      <c r="F13" s="115"/>
      <c r="G13" s="115"/>
    </row>
    <row r="14" spans="2:20" x14ac:dyDescent="0.4">
      <c r="B14" s="49" t="s">
        <v>11</v>
      </c>
      <c r="C14" s="50"/>
      <c r="D14" s="50"/>
      <c r="E14" s="50"/>
      <c r="F14" s="50"/>
      <c r="G14" s="50"/>
      <c r="H14" s="50"/>
      <c r="I14" s="50"/>
      <c r="J14" s="50"/>
      <c r="K14" s="50"/>
      <c r="L14" s="50"/>
      <c r="M14" s="50"/>
      <c r="N14" s="50"/>
      <c r="O14" s="50"/>
      <c r="P14" s="50"/>
      <c r="Q14" s="50"/>
      <c r="R14" s="50"/>
      <c r="S14" s="50"/>
      <c r="T14" s="50"/>
    </row>
    <row r="15" spans="2:20" x14ac:dyDescent="0.4">
      <c r="B15" s="50" t="s">
        <v>42</v>
      </c>
      <c r="C15" s="50"/>
      <c r="D15" s="50"/>
      <c r="E15" s="50"/>
      <c r="F15" s="50"/>
      <c r="G15" s="50"/>
      <c r="H15" s="50"/>
      <c r="I15" s="50"/>
      <c r="J15" s="50"/>
      <c r="K15" s="50"/>
      <c r="L15" s="50"/>
      <c r="M15" s="50"/>
      <c r="N15" s="50"/>
      <c r="O15" s="50"/>
      <c r="P15" s="50"/>
      <c r="Q15" s="50"/>
      <c r="R15" s="50"/>
      <c r="S15" s="50"/>
      <c r="T15" s="50"/>
    </row>
    <row r="16" spans="2:20" x14ac:dyDescent="0.4">
      <c r="B16" s="50" t="s">
        <v>13</v>
      </c>
      <c r="C16" s="50"/>
      <c r="D16" s="50"/>
      <c r="E16" s="50"/>
      <c r="F16" s="50"/>
      <c r="G16" s="50"/>
      <c r="H16" s="50"/>
      <c r="I16" s="50"/>
      <c r="J16" s="50"/>
      <c r="K16" s="50"/>
      <c r="L16" s="50"/>
      <c r="M16" s="50"/>
      <c r="N16" s="50"/>
      <c r="O16" s="50"/>
      <c r="P16" s="50"/>
      <c r="Q16" s="50"/>
      <c r="R16" s="50"/>
      <c r="S16" s="50"/>
      <c r="T16" s="50"/>
    </row>
    <row r="17" spans="2:25" x14ac:dyDescent="0.4">
      <c r="B17" s="50"/>
      <c r="C17" s="50"/>
      <c r="D17" s="50"/>
      <c r="E17" s="50"/>
      <c r="F17" s="50"/>
      <c r="G17" s="50"/>
      <c r="H17" s="50"/>
      <c r="I17" s="50"/>
      <c r="J17" s="50"/>
      <c r="K17" s="50"/>
      <c r="L17" s="50"/>
      <c r="M17" s="50"/>
      <c r="N17" s="50"/>
      <c r="O17" s="50"/>
      <c r="P17" s="50"/>
      <c r="Q17" s="50"/>
      <c r="R17" s="50"/>
      <c r="S17" s="50"/>
      <c r="T17" s="50"/>
    </row>
    <row r="18" spans="2:25" x14ac:dyDescent="0.4">
      <c r="B18" s="50" t="s">
        <v>45</v>
      </c>
      <c r="C18" s="50"/>
      <c r="D18" s="50"/>
      <c r="E18" s="50"/>
      <c r="F18" s="50"/>
      <c r="G18" s="50"/>
      <c r="H18" s="50" t="s">
        <v>46</v>
      </c>
      <c r="I18" s="50"/>
      <c r="J18" s="50"/>
      <c r="K18" s="50"/>
      <c r="L18" s="50"/>
      <c r="M18" s="50"/>
      <c r="N18" s="50" t="s">
        <v>50</v>
      </c>
      <c r="O18" s="50"/>
      <c r="P18" s="50"/>
      <c r="Q18" s="50"/>
      <c r="R18" s="50"/>
      <c r="S18" s="50" t="s">
        <v>51</v>
      </c>
      <c r="T18" s="50"/>
    </row>
    <row r="19" spans="2:25" x14ac:dyDescent="0.4">
      <c r="B19" s="50" t="s">
        <v>47</v>
      </c>
      <c r="C19" s="50"/>
      <c r="D19" s="50"/>
      <c r="E19" s="50"/>
      <c r="F19" s="50"/>
      <c r="G19" s="50"/>
      <c r="H19" s="50" t="s">
        <v>48</v>
      </c>
      <c r="I19" s="50"/>
      <c r="J19" s="50"/>
      <c r="K19" s="50"/>
      <c r="L19" s="50"/>
      <c r="M19" s="50"/>
      <c r="N19" s="50"/>
      <c r="O19" s="50"/>
      <c r="P19" s="50"/>
      <c r="Q19" s="50"/>
      <c r="R19" s="50"/>
      <c r="S19" s="50"/>
      <c r="T19" s="50"/>
    </row>
    <row r="20" spans="2:25" x14ac:dyDescent="0.4">
      <c r="B20" s="50"/>
      <c r="C20" s="50"/>
      <c r="D20" s="50"/>
      <c r="E20" s="50"/>
      <c r="F20" s="50"/>
      <c r="G20" s="50"/>
      <c r="H20" s="51" t="s">
        <v>53</v>
      </c>
      <c r="I20" s="50"/>
      <c r="J20" s="50"/>
      <c r="K20" s="50"/>
      <c r="L20" s="50"/>
      <c r="M20" s="50"/>
      <c r="N20" s="50" t="s">
        <v>54</v>
      </c>
      <c r="O20" s="50"/>
      <c r="P20" s="50"/>
      <c r="Q20" s="50"/>
      <c r="R20" s="50"/>
      <c r="S20" s="50" t="s">
        <v>37</v>
      </c>
      <c r="T20" s="50"/>
    </row>
    <row r="21" spans="2:25" x14ac:dyDescent="0.4">
      <c r="B21" s="50"/>
      <c r="C21" s="50"/>
      <c r="D21" s="50"/>
      <c r="E21" s="50"/>
      <c r="F21" s="50"/>
      <c r="G21" s="50"/>
      <c r="H21" s="51" t="s">
        <v>58</v>
      </c>
      <c r="I21" s="50"/>
      <c r="J21" s="50"/>
      <c r="K21" s="50"/>
      <c r="L21" s="50"/>
      <c r="M21" s="50"/>
      <c r="N21" s="50" t="s">
        <v>55</v>
      </c>
      <c r="O21" s="50"/>
      <c r="P21" s="50"/>
      <c r="Q21" s="50"/>
      <c r="R21" s="50"/>
      <c r="S21" s="50" t="s">
        <v>36</v>
      </c>
      <c r="T21" s="50"/>
    </row>
    <row r="22" spans="2:25" ht="51" customHeight="1" x14ac:dyDescent="0.4">
      <c r="B22" s="116" t="s">
        <v>2</v>
      </c>
      <c r="C22" s="96"/>
      <c r="D22" s="96"/>
      <c r="E22" s="96"/>
      <c r="F22" s="27" t="s">
        <v>32</v>
      </c>
      <c r="G22" s="5"/>
      <c r="H22" s="110" t="s">
        <v>2</v>
      </c>
      <c r="I22" s="111"/>
      <c r="J22" s="111"/>
      <c r="K22" s="112"/>
      <c r="L22" s="27" t="s">
        <v>32</v>
      </c>
      <c r="M22" s="5"/>
      <c r="N22" s="110" t="s">
        <v>2</v>
      </c>
      <c r="O22" s="111"/>
      <c r="P22" s="112"/>
      <c r="Q22" s="4" t="s">
        <v>12</v>
      </c>
      <c r="R22" s="5"/>
      <c r="S22" s="110" t="s">
        <v>2</v>
      </c>
      <c r="T22" s="111"/>
      <c r="U22" s="112"/>
      <c r="V22" s="6" t="s">
        <v>35</v>
      </c>
      <c r="W22" s="4" t="s">
        <v>16</v>
      </c>
    </row>
    <row r="23" spans="2:25" s="5" customFormat="1" ht="18.75" customHeight="1" x14ac:dyDescent="0.4">
      <c r="B23" s="143" t="s">
        <v>34</v>
      </c>
      <c r="C23" s="7">
        <f>E9</f>
        <v>0</v>
      </c>
      <c r="D23" s="8" t="s">
        <v>1</v>
      </c>
      <c r="E23" s="9">
        <f>C23+TIME(0,1,0)</f>
        <v>6.9444444444444447E-4</v>
      </c>
      <c r="F23" s="36"/>
      <c r="G23" s="11"/>
      <c r="H23" s="82" t="s">
        <v>59</v>
      </c>
      <c r="I23" s="83">
        <f>E9+TIME(1,0,0)</f>
        <v>4.1666666666666664E-2</v>
      </c>
      <c r="J23" s="86" t="s">
        <v>1</v>
      </c>
      <c r="K23" s="89">
        <f>I23+TIME(3,0,0)</f>
        <v>0.16666666666666666</v>
      </c>
      <c r="L23" s="130" t="str">
        <f>IF(SUM(L33:L37)=0,"",ROUND(AVERAGE(L33:L37),0))</f>
        <v/>
      </c>
      <c r="M23" s="11"/>
      <c r="N23" s="7">
        <f>E9</f>
        <v>0</v>
      </c>
      <c r="O23" s="8" t="s">
        <v>1</v>
      </c>
      <c r="P23" s="9">
        <f t="shared" ref="P23:P86" si="0">N23+TIME(0,1,0)</f>
        <v>6.9444444444444447E-4</v>
      </c>
      <c r="Q23" s="36"/>
      <c r="R23" s="11"/>
      <c r="S23" s="7">
        <f>E9</f>
        <v>0</v>
      </c>
      <c r="T23" s="8" t="s">
        <v>1</v>
      </c>
      <c r="U23" s="9">
        <f>S23+TIME(0,1,0)</f>
        <v>6.9444444444444447E-4</v>
      </c>
      <c r="V23" s="40">
        <f>IF($E$13="事前予測型",F23-Q23,$L$23-Q23)</f>
        <v>0</v>
      </c>
      <c r="W23" s="95" t="s">
        <v>10</v>
      </c>
    </row>
    <row r="24" spans="2:25" s="5" customFormat="1" x14ac:dyDescent="0.4">
      <c r="B24" s="143"/>
      <c r="C24" s="12">
        <f>E23</f>
        <v>6.9444444444444447E-4</v>
      </c>
      <c r="D24" s="13" t="s">
        <v>1</v>
      </c>
      <c r="E24" s="14">
        <f t="shared" ref="E24:E87" si="1">C24+TIME(0,1,0)</f>
        <v>1.3888888888888889E-3</v>
      </c>
      <c r="F24" s="15"/>
      <c r="H24" s="82"/>
      <c r="I24" s="84"/>
      <c r="J24" s="87"/>
      <c r="K24" s="90"/>
      <c r="L24" s="131"/>
      <c r="N24" s="12">
        <f>P23</f>
        <v>6.9444444444444447E-4</v>
      </c>
      <c r="O24" s="13" t="s">
        <v>1</v>
      </c>
      <c r="P24" s="14">
        <f t="shared" si="0"/>
        <v>1.3888888888888889E-3</v>
      </c>
      <c r="Q24" s="15"/>
      <c r="S24" s="12">
        <f>U23</f>
        <v>6.9444444444444447E-4</v>
      </c>
      <c r="T24" s="13" t="s">
        <v>1</v>
      </c>
      <c r="U24" s="14">
        <f t="shared" ref="U24:U87" si="2">S24+TIME(0,1,0)</f>
        <v>1.3888888888888889E-3</v>
      </c>
      <c r="V24" s="41">
        <f>IF($E$13="事前予測型",F24-Q24,$L$23-Q24)</f>
        <v>0</v>
      </c>
      <c r="W24" s="95"/>
    </row>
    <row r="25" spans="2:25" s="5" customFormat="1" x14ac:dyDescent="0.4">
      <c r="B25" s="143"/>
      <c r="C25" s="12">
        <f t="shared" ref="C25:C88" si="3">E24</f>
        <v>1.3888888888888889E-3</v>
      </c>
      <c r="D25" s="13" t="s">
        <v>1</v>
      </c>
      <c r="E25" s="14">
        <f t="shared" si="1"/>
        <v>2.0833333333333333E-3</v>
      </c>
      <c r="F25" s="16"/>
      <c r="G25" s="11"/>
      <c r="H25" s="82"/>
      <c r="I25" s="85"/>
      <c r="J25" s="88"/>
      <c r="K25" s="91"/>
      <c r="L25" s="132"/>
      <c r="M25" s="11"/>
      <c r="N25" s="12">
        <f t="shared" ref="N25:N88" si="4">P24</f>
        <v>1.3888888888888889E-3</v>
      </c>
      <c r="O25" s="13" t="s">
        <v>1</v>
      </c>
      <c r="P25" s="14">
        <f t="shared" si="0"/>
        <v>2.0833333333333333E-3</v>
      </c>
      <c r="Q25" s="16"/>
      <c r="R25" s="11"/>
      <c r="S25" s="12">
        <f t="shared" ref="S25:S88" si="5">U24</f>
        <v>1.3888888888888889E-3</v>
      </c>
      <c r="T25" s="13" t="s">
        <v>1</v>
      </c>
      <c r="U25" s="14">
        <f t="shared" si="2"/>
        <v>2.0833333333333333E-3</v>
      </c>
      <c r="V25" s="41">
        <f t="shared" ref="V25:V81" si="6">IF($E$13="事前予測型",F25-Q25,$L$23-Q25)</f>
        <v>0</v>
      </c>
      <c r="W25" s="95"/>
      <c r="Y25" s="37"/>
    </row>
    <row r="26" spans="2:25" x14ac:dyDescent="0.4">
      <c r="B26" s="143"/>
      <c r="C26" s="12">
        <f t="shared" si="3"/>
        <v>2.0833333333333333E-3</v>
      </c>
      <c r="D26" s="13" t="s">
        <v>1</v>
      </c>
      <c r="E26" s="14">
        <f t="shared" si="1"/>
        <v>2.7777777777777779E-3</v>
      </c>
      <c r="F26" s="16"/>
      <c r="N26" s="12">
        <f t="shared" si="4"/>
        <v>2.0833333333333333E-3</v>
      </c>
      <c r="O26" s="13" t="s">
        <v>1</v>
      </c>
      <c r="P26" s="14">
        <f t="shared" si="0"/>
        <v>2.7777777777777779E-3</v>
      </c>
      <c r="Q26" s="16"/>
      <c r="S26" s="12">
        <f t="shared" si="5"/>
        <v>2.0833333333333333E-3</v>
      </c>
      <c r="T26" s="13" t="s">
        <v>1</v>
      </c>
      <c r="U26" s="14">
        <f t="shared" si="2"/>
        <v>2.7777777777777779E-3</v>
      </c>
      <c r="V26" s="41">
        <f t="shared" si="6"/>
        <v>0</v>
      </c>
      <c r="W26" s="95"/>
    </row>
    <row r="27" spans="2:25" x14ac:dyDescent="0.4">
      <c r="B27" s="143"/>
      <c r="C27" s="12">
        <f t="shared" si="3"/>
        <v>2.7777777777777779E-3</v>
      </c>
      <c r="D27" s="13" t="s">
        <v>1</v>
      </c>
      <c r="E27" s="14">
        <f t="shared" si="1"/>
        <v>3.4722222222222225E-3</v>
      </c>
      <c r="F27" s="16"/>
      <c r="N27" s="12">
        <f t="shared" si="4"/>
        <v>2.7777777777777779E-3</v>
      </c>
      <c r="O27" s="13" t="s">
        <v>1</v>
      </c>
      <c r="P27" s="14">
        <f t="shared" si="0"/>
        <v>3.4722222222222225E-3</v>
      </c>
      <c r="Q27" s="16"/>
      <c r="S27" s="12">
        <f t="shared" si="5"/>
        <v>2.7777777777777779E-3</v>
      </c>
      <c r="T27" s="13" t="s">
        <v>1</v>
      </c>
      <c r="U27" s="14">
        <f t="shared" si="2"/>
        <v>3.4722222222222225E-3</v>
      </c>
      <c r="V27" s="41">
        <f t="shared" si="6"/>
        <v>0</v>
      </c>
      <c r="W27" s="95"/>
    </row>
    <row r="28" spans="2:25" x14ac:dyDescent="0.4">
      <c r="B28" s="143"/>
      <c r="C28" s="12">
        <f t="shared" si="3"/>
        <v>3.4722222222222225E-3</v>
      </c>
      <c r="D28" s="13" t="s">
        <v>1</v>
      </c>
      <c r="E28" s="14">
        <f t="shared" si="1"/>
        <v>4.1666666666666666E-3</v>
      </c>
      <c r="F28" s="15"/>
      <c r="H28" s="50" t="s">
        <v>56</v>
      </c>
      <c r="I28" s="50"/>
      <c r="N28" s="12">
        <f t="shared" si="4"/>
        <v>3.4722222222222225E-3</v>
      </c>
      <c r="O28" s="13" t="s">
        <v>1</v>
      </c>
      <c r="P28" s="14">
        <f t="shared" si="0"/>
        <v>4.1666666666666666E-3</v>
      </c>
      <c r="Q28" s="15"/>
      <c r="S28" s="12">
        <f t="shared" si="5"/>
        <v>3.4722222222222225E-3</v>
      </c>
      <c r="T28" s="13" t="s">
        <v>1</v>
      </c>
      <c r="U28" s="14">
        <f t="shared" si="2"/>
        <v>4.1666666666666666E-3</v>
      </c>
      <c r="V28" s="41">
        <f t="shared" si="6"/>
        <v>0</v>
      </c>
      <c r="W28" s="95"/>
    </row>
    <row r="29" spans="2:25" x14ac:dyDescent="0.4">
      <c r="B29" s="143"/>
      <c r="C29" s="12">
        <f t="shared" si="3"/>
        <v>4.1666666666666666E-3</v>
      </c>
      <c r="D29" s="13" t="s">
        <v>1</v>
      </c>
      <c r="E29" s="14">
        <f t="shared" si="1"/>
        <v>4.8611111111111112E-3</v>
      </c>
      <c r="F29" s="15"/>
      <c r="H29" s="50" t="s">
        <v>38</v>
      </c>
      <c r="I29" s="50"/>
      <c r="N29" s="12">
        <f t="shared" si="4"/>
        <v>4.1666666666666666E-3</v>
      </c>
      <c r="O29" s="13" t="s">
        <v>1</v>
      </c>
      <c r="P29" s="14">
        <f t="shared" si="0"/>
        <v>4.8611111111111112E-3</v>
      </c>
      <c r="Q29" s="15"/>
      <c r="S29" s="12">
        <f t="shared" si="5"/>
        <v>4.1666666666666666E-3</v>
      </c>
      <c r="T29" s="13" t="s">
        <v>1</v>
      </c>
      <c r="U29" s="14">
        <f t="shared" si="2"/>
        <v>4.8611111111111112E-3</v>
      </c>
      <c r="V29" s="41">
        <f t="shared" si="6"/>
        <v>0</v>
      </c>
      <c r="W29" s="95"/>
    </row>
    <row r="30" spans="2:25" x14ac:dyDescent="0.4">
      <c r="B30" s="143"/>
      <c r="C30" s="12">
        <f t="shared" si="3"/>
        <v>4.8611111111111112E-3</v>
      </c>
      <c r="D30" s="13" t="s">
        <v>1</v>
      </c>
      <c r="E30" s="14">
        <f t="shared" si="1"/>
        <v>5.5555555555555558E-3</v>
      </c>
      <c r="F30" s="15"/>
      <c r="H30" s="135" t="s">
        <v>2</v>
      </c>
      <c r="I30" s="86"/>
      <c r="J30" s="86"/>
      <c r="K30" s="136"/>
      <c r="L30" s="97" t="s">
        <v>39</v>
      </c>
      <c r="N30" s="12">
        <f t="shared" si="4"/>
        <v>4.8611111111111112E-3</v>
      </c>
      <c r="O30" s="13" t="s">
        <v>1</v>
      </c>
      <c r="P30" s="14">
        <f t="shared" si="0"/>
        <v>5.5555555555555558E-3</v>
      </c>
      <c r="Q30" s="15"/>
      <c r="S30" s="12">
        <f t="shared" si="5"/>
        <v>4.8611111111111112E-3</v>
      </c>
      <c r="T30" s="13" t="s">
        <v>1</v>
      </c>
      <c r="U30" s="14">
        <f t="shared" si="2"/>
        <v>5.5555555555555558E-3</v>
      </c>
      <c r="V30" s="41">
        <f t="shared" si="6"/>
        <v>0</v>
      </c>
      <c r="W30" s="95"/>
    </row>
    <row r="31" spans="2:25" ht="18.75" customHeight="1" x14ac:dyDescent="0.4">
      <c r="B31" s="143"/>
      <c r="C31" s="12">
        <f t="shared" si="3"/>
        <v>5.5555555555555558E-3</v>
      </c>
      <c r="D31" s="13" t="s">
        <v>1</v>
      </c>
      <c r="E31" s="14">
        <f t="shared" si="1"/>
        <v>6.2500000000000003E-3</v>
      </c>
      <c r="F31" s="15"/>
      <c r="H31" s="137"/>
      <c r="I31" s="87"/>
      <c r="J31" s="87"/>
      <c r="K31" s="138"/>
      <c r="L31" s="98"/>
      <c r="N31" s="12">
        <f t="shared" si="4"/>
        <v>5.5555555555555558E-3</v>
      </c>
      <c r="O31" s="13" t="s">
        <v>1</v>
      </c>
      <c r="P31" s="14">
        <f t="shared" si="0"/>
        <v>6.2500000000000003E-3</v>
      </c>
      <c r="Q31" s="15"/>
      <c r="S31" s="12">
        <f t="shared" si="5"/>
        <v>5.5555555555555558E-3</v>
      </c>
      <c r="T31" s="13" t="s">
        <v>1</v>
      </c>
      <c r="U31" s="14">
        <f t="shared" si="2"/>
        <v>6.2500000000000003E-3</v>
      </c>
      <c r="V31" s="41">
        <f t="shared" si="6"/>
        <v>0</v>
      </c>
      <c r="W31" s="95"/>
    </row>
    <row r="32" spans="2:25" x14ac:dyDescent="0.4">
      <c r="B32" s="143"/>
      <c r="C32" s="12">
        <f t="shared" si="3"/>
        <v>6.2500000000000003E-3</v>
      </c>
      <c r="D32" s="13" t="s">
        <v>1</v>
      </c>
      <c r="E32" s="14">
        <f t="shared" si="1"/>
        <v>6.9444444444444449E-3</v>
      </c>
      <c r="F32" s="15"/>
      <c r="H32" s="139"/>
      <c r="I32" s="88"/>
      <c r="J32" s="88"/>
      <c r="K32" s="140"/>
      <c r="L32" s="99"/>
      <c r="N32" s="12">
        <f t="shared" si="4"/>
        <v>6.2500000000000003E-3</v>
      </c>
      <c r="O32" s="13" t="s">
        <v>1</v>
      </c>
      <c r="P32" s="14">
        <f t="shared" si="0"/>
        <v>6.9444444444444449E-3</v>
      </c>
      <c r="Q32" s="15"/>
      <c r="S32" s="12">
        <f t="shared" si="5"/>
        <v>6.2500000000000003E-3</v>
      </c>
      <c r="T32" s="13" t="s">
        <v>1</v>
      </c>
      <c r="U32" s="14">
        <f t="shared" si="2"/>
        <v>6.9444444444444449E-3</v>
      </c>
      <c r="V32" s="41">
        <f t="shared" si="6"/>
        <v>0</v>
      </c>
      <c r="W32" s="95"/>
    </row>
    <row r="33" spans="2:23" x14ac:dyDescent="0.4">
      <c r="B33" s="143"/>
      <c r="C33" s="12">
        <f t="shared" si="3"/>
        <v>6.9444444444444449E-3</v>
      </c>
      <c r="D33" s="13" t="s">
        <v>1</v>
      </c>
      <c r="E33" s="14">
        <f t="shared" si="1"/>
        <v>7.6388888888888895E-3</v>
      </c>
      <c r="F33" s="15"/>
      <c r="H33" s="82" t="s">
        <v>40</v>
      </c>
      <c r="I33" s="7">
        <f>E9+TIME(0,55,0)</f>
        <v>3.8194444444444441E-2</v>
      </c>
      <c r="J33" s="8" t="s">
        <v>1</v>
      </c>
      <c r="K33" s="9">
        <f>I33+TIME(0,1,0)</f>
        <v>3.8888888888888883E-2</v>
      </c>
      <c r="L33" s="36"/>
      <c r="N33" s="12">
        <f t="shared" si="4"/>
        <v>6.9444444444444449E-3</v>
      </c>
      <c r="O33" s="13" t="s">
        <v>1</v>
      </c>
      <c r="P33" s="14">
        <f t="shared" si="0"/>
        <v>7.6388888888888895E-3</v>
      </c>
      <c r="Q33" s="15"/>
      <c r="S33" s="12">
        <f t="shared" si="5"/>
        <v>6.9444444444444449E-3</v>
      </c>
      <c r="T33" s="13" t="s">
        <v>1</v>
      </c>
      <c r="U33" s="14">
        <f t="shared" si="2"/>
        <v>7.6388888888888895E-3</v>
      </c>
      <c r="V33" s="41">
        <f t="shared" si="6"/>
        <v>0</v>
      </c>
      <c r="W33" s="95"/>
    </row>
    <row r="34" spans="2:23" x14ac:dyDescent="0.4">
      <c r="B34" s="143"/>
      <c r="C34" s="12">
        <f t="shared" si="3"/>
        <v>7.6388888888888895E-3</v>
      </c>
      <c r="D34" s="13" t="s">
        <v>1</v>
      </c>
      <c r="E34" s="14">
        <f t="shared" si="1"/>
        <v>8.3333333333333332E-3</v>
      </c>
      <c r="F34" s="15"/>
      <c r="H34" s="96"/>
      <c r="I34" s="12">
        <f>K33</f>
        <v>3.8888888888888883E-2</v>
      </c>
      <c r="J34" s="13" t="s">
        <v>1</v>
      </c>
      <c r="K34" s="14">
        <f t="shared" ref="K34:K37" si="7">I34+TIME(0,1,0)</f>
        <v>3.9583333333333325E-2</v>
      </c>
      <c r="L34" s="15"/>
      <c r="N34" s="12">
        <f t="shared" si="4"/>
        <v>7.6388888888888895E-3</v>
      </c>
      <c r="O34" s="13" t="s">
        <v>1</v>
      </c>
      <c r="P34" s="14">
        <f t="shared" si="0"/>
        <v>8.3333333333333332E-3</v>
      </c>
      <c r="Q34" s="15"/>
      <c r="S34" s="12">
        <f t="shared" si="5"/>
        <v>7.6388888888888895E-3</v>
      </c>
      <c r="T34" s="13" t="s">
        <v>1</v>
      </c>
      <c r="U34" s="14">
        <f t="shared" si="2"/>
        <v>8.3333333333333332E-3</v>
      </c>
      <c r="V34" s="41">
        <f t="shared" si="6"/>
        <v>0</v>
      </c>
      <c r="W34" s="95"/>
    </row>
    <row r="35" spans="2:23" ht="18.75" customHeight="1" x14ac:dyDescent="0.4">
      <c r="B35" s="143"/>
      <c r="C35" s="12">
        <f t="shared" si="3"/>
        <v>8.3333333333333332E-3</v>
      </c>
      <c r="D35" s="13" t="s">
        <v>1</v>
      </c>
      <c r="E35" s="14">
        <f t="shared" si="1"/>
        <v>9.0277777777777769E-3</v>
      </c>
      <c r="F35" s="15"/>
      <c r="H35" s="96"/>
      <c r="I35" s="12">
        <f t="shared" ref="I35:I37" si="8">K34</f>
        <v>3.9583333333333325E-2</v>
      </c>
      <c r="J35" s="13" t="s">
        <v>1</v>
      </c>
      <c r="K35" s="14">
        <f t="shared" si="7"/>
        <v>4.0277777777777767E-2</v>
      </c>
      <c r="L35" s="16"/>
      <c r="N35" s="12">
        <f t="shared" si="4"/>
        <v>8.3333333333333332E-3</v>
      </c>
      <c r="O35" s="13" t="s">
        <v>1</v>
      </c>
      <c r="P35" s="14">
        <f t="shared" si="0"/>
        <v>9.0277777777777769E-3</v>
      </c>
      <c r="Q35" s="15"/>
      <c r="S35" s="12">
        <f t="shared" si="5"/>
        <v>8.3333333333333332E-3</v>
      </c>
      <c r="T35" s="13" t="s">
        <v>1</v>
      </c>
      <c r="U35" s="14">
        <f t="shared" si="2"/>
        <v>9.0277777777777769E-3</v>
      </c>
      <c r="V35" s="41">
        <f t="shared" si="6"/>
        <v>0</v>
      </c>
      <c r="W35" s="95"/>
    </row>
    <row r="36" spans="2:23" x14ac:dyDescent="0.4">
      <c r="B36" s="143"/>
      <c r="C36" s="12">
        <f t="shared" si="3"/>
        <v>9.0277777777777769E-3</v>
      </c>
      <c r="D36" s="13" t="s">
        <v>1</v>
      </c>
      <c r="E36" s="14">
        <f t="shared" si="1"/>
        <v>9.7222222222222206E-3</v>
      </c>
      <c r="F36" s="15"/>
      <c r="H36" s="96"/>
      <c r="I36" s="12">
        <f t="shared" si="8"/>
        <v>4.0277777777777767E-2</v>
      </c>
      <c r="J36" s="13" t="s">
        <v>1</v>
      </c>
      <c r="K36" s="14">
        <f t="shared" si="7"/>
        <v>4.0972222222222208E-2</v>
      </c>
      <c r="L36" s="16"/>
      <c r="N36" s="12">
        <f t="shared" si="4"/>
        <v>9.0277777777777769E-3</v>
      </c>
      <c r="O36" s="13" t="s">
        <v>1</v>
      </c>
      <c r="P36" s="14">
        <f t="shared" si="0"/>
        <v>9.7222222222222206E-3</v>
      </c>
      <c r="Q36" s="15"/>
      <c r="S36" s="12">
        <f t="shared" si="5"/>
        <v>9.0277777777777769E-3</v>
      </c>
      <c r="T36" s="13" t="s">
        <v>1</v>
      </c>
      <c r="U36" s="14">
        <f t="shared" si="2"/>
        <v>9.7222222222222206E-3</v>
      </c>
      <c r="V36" s="41">
        <f t="shared" si="6"/>
        <v>0</v>
      </c>
      <c r="W36" s="95"/>
    </row>
    <row r="37" spans="2:23" x14ac:dyDescent="0.4">
      <c r="B37" s="143"/>
      <c r="C37" s="12">
        <f t="shared" si="3"/>
        <v>9.7222222222222206E-3</v>
      </c>
      <c r="D37" s="13" t="s">
        <v>1</v>
      </c>
      <c r="E37" s="14">
        <f t="shared" si="1"/>
        <v>1.0416666666666664E-2</v>
      </c>
      <c r="F37" s="16"/>
      <c r="H37" s="96"/>
      <c r="I37" s="18">
        <f t="shared" si="8"/>
        <v>4.0972222222222208E-2</v>
      </c>
      <c r="J37" s="19" t="s">
        <v>1</v>
      </c>
      <c r="K37" s="20">
        <f t="shared" si="7"/>
        <v>4.166666666666665E-2</v>
      </c>
      <c r="L37" s="38"/>
      <c r="N37" s="12">
        <f t="shared" si="4"/>
        <v>9.7222222222222206E-3</v>
      </c>
      <c r="O37" s="13" t="s">
        <v>1</v>
      </c>
      <c r="P37" s="14">
        <f t="shared" si="0"/>
        <v>1.0416666666666664E-2</v>
      </c>
      <c r="Q37" s="16"/>
      <c r="S37" s="12">
        <f t="shared" si="5"/>
        <v>9.7222222222222206E-3</v>
      </c>
      <c r="T37" s="13" t="s">
        <v>1</v>
      </c>
      <c r="U37" s="14">
        <f t="shared" si="2"/>
        <v>1.0416666666666664E-2</v>
      </c>
      <c r="V37" s="41">
        <f t="shared" si="6"/>
        <v>0</v>
      </c>
      <c r="W37" s="95"/>
    </row>
    <row r="38" spans="2:23" x14ac:dyDescent="0.4">
      <c r="B38" s="143"/>
      <c r="C38" s="12">
        <f t="shared" si="3"/>
        <v>1.0416666666666664E-2</v>
      </c>
      <c r="D38" s="13" t="s">
        <v>1</v>
      </c>
      <c r="E38" s="14">
        <f t="shared" si="1"/>
        <v>1.1111111111111108E-2</v>
      </c>
      <c r="F38" s="16"/>
      <c r="N38" s="12">
        <f t="shared" si="4"/>
        <v>1.0416666666666664E-2</v>
      </c>
      <c r="O38" s="13" t="s">
        <v>1</v>
      </c>
      <c r="P38" s="14">
        <f t="shared" si="0"/>
        <v>1.1111111111111108E-2</v>
      </c>
      <c r="Q38" s="16"/>
      <c r="S38" s="12">
        <f t="shared" si="5"/>
        <v>1.0416666666666664E-2</v>
      </c>
      <c r="T38" s="13" t="s">
        <v>1</v>
      </c>
      <c r="U38" s="14">
        <f t="shared" si="2"/>
        <v>1.1111111111111108E-2</v>
      </c>
      <c r="V38" s="41">
        <f t="shared" si="6"/>
        <v>0</v>
      </c>
      <c r="W38" s="95"/>
    </row>
    <row r="39" spans="2:23" x14ac:dyDescent="0.4">
      <c r="B39" s="143"/>
      <c r="C39" s="12">
        <f t="shared" si="3"/>
        <v>1.1111111111111108E-2</v>
      </c>
      <c r="D39" s="13" t="s">
        <v>1</v>
      </c>
      <c r="E39" s="14">
        <f t="shared" si="1"/>
        <v>1.1805555555555552E-2</v>
      </c>
      <c r="F39" s="16"/>
      <c r="N39" s="12">
        <f t="shared" si="4"/>
        <v>1.1111111111111108E-2</v>
      </c>
      <c r="O39" s="13" t="s">
        <v>1</v>
      </c>
      <c r="P39" s="14">
        <f t="shared" si="0"/>
        <v>1.1805555555555552E-2</v>
      </c>
      <c r="Q39" s="16"/>
      <c r="S39" s="12">
        <f t="shared" si="5"/>
        <v>1.1111111111111108E-2</v>
      </c>
      <c r="T39" s="13" t="s">
        <v>1</v>
      </c>
      <c r="U39" s="14">
        <f t="shared" si="2"/>
        <v>1.1805555555555552E-2</v>
      </c>
      <c r="V39" s="41">
        <f t="shared" si="6"/>
        <v>0</v>
      </c>
      <c r="W39" s="95"/>
    </row>
    <row r="40" spans="2:23" x14ac:dyDescent="0.4">
      <c r="B40" s="143"/>
      <c r="C40" s="12">
        <f t="shared" si="3"/>
        <v>1.1805555555555552E-2</v>
      </c>
      <c r="D40" s="13" t="s">
        <v>1</v>
      </c>
      <c r="E40" s="14">
        <f t="shared" si="1"/>
        <v>1.2499999999999995E-2</v>
      </c>
      <c r="F40" s="15"/>
      <c r="N40" s="12">
        <f t="shared" si="4"/>
        <v>1.1805555555555552E-2</v>
      </c>
      <c r="O40" s="13" t="s">
        <v>1</v>
      </c>
      <c r="P40" s="14">
        <f t="shared" si="0"/>
        <v>1.2499999999999995E-2</v>
      </c>
      <c r="Q40" s="15"/>
      <c r="S40" s="12">
        <f t="shared" si="5"/>
        <v>1.1805555555555552E-2</v>
      </c>
      <c r="T40" s="13" t="s">
        <v>1</v>
      </c>
      <c r="U40" s="14">
        <f t="shared" si="2"/>
        <v>1.2499999999999995E-2</v>
      </c>
      <c r="V40" s="41">
        <f t="shared" si="6"/>
        <v>0</v>
      </c>
      <c r="W40" s="95"/>
    </row>
    <row r="41" spans="2:23" x14ac:dyDescent="0.4">
      <c r="B41" s="143"/>
      <c r="C41" s="12">
        <f t="shared" si="3"/>
        <v>1.2499999999999995E-2</v>
      </c>
      <c r="D41" s="13" t="s">
        <v>1</v>
      </c>
      <c r="E41" s="14">
        <f t="shared" si="1"/>
        <v>1.3194444444444439E-2</v>
      </c>
      <c r="F41" s="15"/>
      <c r="N41" s="12">
        <f t="shared" si="4"/>
        <v>1.2499999999999995E-2</v>
      </c>
      <c r="O41" s="13" t="s">
        <v>1</v>
      </c>
      <c r="P41" s="14">
        <f t="shared" si="0"/>
        <v>1.3194444444444439E-2</v>
      </c>
      <c r="Q41" s="15"/>
      <c r="S41" s="12">
        <f t="shared" si="5"/>
        <v>1.2499999999999995E-2</v>
      </c>
      <c r="T41" s="13" t="s">
        <v>1</v>
      </c>
      <c r="U41" s="14">
        <f t="shared" si="2"/>
        <v>1.3194444444444439E-2</v>
      </c>
      <c r="V41" s="41">
        <f t="shared" si="6"/>
        <v>0</v>
      </c>
      <c r="W41" s="95"/>
    </row>
    <row r="42" spans="2:23" x14ac:dyDescent="0.4">
      <c r="B42" s="143"/>
      <c r="C42" s="12">
        <f t="shared" si="3"/>
        <v>1.3194444444444439E-2</v>
      </c>
      <c r="D42" s="13" t="s">
        <v>1</v>
      </c>
      <c r="E42" s="14">
        <f t="shared" si="1"/>
        <v>1.3888888888888883E-2</v>
      </c>
      <c r="F42" s="15"/>
      <c r="N42" s="12">
        <f t="shared" si="4"/>
        <v>1.3194444444444439E-2</v>
      </c>
      <c r="O42" s="13" t="s">
        <v>1</v>
      </c>
      <c r="P42" s="14">
        <f t="shared" si="0"/>
        <v>1.3888888888888883E-2</v>
      </c>
      <c r="Q42" s="15"/>
      <c r="S42" s="12">
        <f t="shared" si="5"/>
        <v>1.3194444444444439E-2</v>
      </c>
      <c r="T42" s="13" t="s">
        <v>1</v>
      </c>
      <c r="U42" s="14">
        <f t="shared" si="2"/>
        <v>1.3888888888888883E-2</v>
      </c>
      <c r="V42" s="41">
        <f t="shared" si="6"/>
        <v>0</v>
      </c>
      <c r="W42" s="95"/>
    </row>
    <row r="43" spans="2:23" x14ac:dyDescent="0.4">
      <c r="B43" s="143"/>
      <c r="C43" s="12">
        <f t="shared" si="3"/>
        <v>1.3888888888888883E-2</v>
      </c>
      <c r="D43" s="13" t="s">
        <v>1</v>
      </c>
      <c r="E43" s="14">
        <f t="shared" si="1"/>
        <v>1.4583333333333327E-2</v>
      </c>
      <c r="F43" s="15"/>
      <c r="N43" s="12">
        <f t="shared" si="4"/>
        <v>1.3888888888888883E-2</v>
      </c>
      <c r="O43" s="13" t="s">
        <v>1</v>
      </c>
      <c r="P43" s="14">
        <f t="shared" si="0"/>
        <v>1.4583333333333327E-2</v>
      </c>
      <c r="Q43" s="15"/>
      <c r="S43" s="12">
        <f t="shared" si="5"/>
        <v>1.3888888888888883E-2</v>
      </c>
      <c r="T43" s="13" t="s">
        <v>1</v>
      </c>
      <c r="U43" s="14">
        <f t="shared" si="2"/>
        <v>1.4583333333333327E-2</v>
      </c>
      <c r="V43" s="41">
        <f t="shared" si="6"/>
        <v>0</v>
      </c>
      <c r="W43" s="95"/>
    </row>
    <row r="44" spans="2:23" x14ac:dyDescent="0.4">
      <c r="B44" s="143"/>
      <c r="C44" s="12">
        <f t="shared" si="3"/>
        <v>1.4583333333333327E-2</v>
      </c>
      <c r="D44" s="13" t="s">
        <v>1</v>
      </c>
      <c r="E44" s="14">
        <f t="shared" si="1"/>
        <v>1.527777777777777E-2</v>
      </c>
      <c r="F44" s="15"/>
      <c r="N44" s="12">
        <f t="shared" si="4"/>
        <v>1.4583333333333327E-2</v>
      </c>
      <c r="O44" s="13" t="s">
        <v>1</v>
      </c>
      <c r="P44" s="14">
        <f t="shared" si="0"/>
        <v>1.527777777777777E-2</v>
      </c>
      <c r="Q44" s="15"/>
      <c r="S44" s="12">
        <f t="shared" si="5"/>
        <v>1.4583333333333327E-2</v>
      </c>
      <c r="T44" s="13" t="s">
        <v>1</v>
      </c>
      <c r="U44" s="14">
        <f t="shared" si="2"/>
        <v>1.527777777777777E-2</v>
      </c>
      <c r="V44" s="41">
        <f t="shared" si="6"/>
        <v>0</v>
      </c>
      <c r="W44" s="95"/>
    </row>
    <row r="45" spans="2:23" x14ac:dyDescent="0.4">
      <c r="B45" s="143"/>
      <c r="C45" s="12">
        <f t="shared" si="3"/>
        <v>1.527777777777777E-2</v>
      </c>
      <c r="D45" s="13" t="s">
        <v>1</v>
      </c>
      <c r="E45" s="14">
        <f t="shared" si="1"/>
        <v>1.5972222222222214E-2</v>
      </c>
      <c r="F45" s="15"/>
      <c r="N45" s="12">
        <f t="shared" si="4"/>
        <v>1.527777777777777E-2</v>
      </c>
      <c r="O45" s="13" t="s">
        <v>1</v>
      </c>
      <c r="P45" s="14">
        <f t="shared" si="0"/>
        <v>1.5972222222222214E-2</v>
      </c>
      <c r="Q45" s="15"/>
      <c r="S45" s="12">
        <f t="shared" si="5"/>
        <v>1.527777777777777E-2</v>
      </c>
      <c r="T45" s="13" t="s">
        <v>1</v>
      </c>
      <c r="U45" s="14">
        <f t="shared" si="2"/>
        <v>1.5972222222222214E-2</v>
      </c>
      <c r="V45" s="41">
        <f t="shared" si="6"/>
        <v>0</v>
      </c>
      <c r="W45" s="95"/>
    </row>
    <row r="46" spans="2:23" x14ac:dyDescent="0.4">
      <c r="B46" s="143"/>
      <c r="C46" s="12">
        <f t="shared" si="3"/>
        <v>1.5972222222222214E-2</v>
      </c>
      <c r="D46" s="13" t="s">
        <v>1</v>
      </c>
      <c r="E46" s="14">
        <f t="shared" si="1"/>
        <v>1.6666666666666659E-2</v>
      </c>
      <c r="F46" s="15"/>
      <c r="N46" s="12">
        <f t="shared" si="4"/>
        <v>1.5972222222222214E-2</v>
      </c>
      <c r="O46" s="13" t="s">
        <v>1</v>
      </c>
      <c r="P46" s="14">
        <f t="shared" si="0"/>
        <v>1.6666666666666659E-2</v>
      </c>
      <c r="Q46" s="15"/>
      <c r="S46" s="12">
        <f t="shared" si="5"/>
        <v>1.5972222222222214E-2</v>
      </c>
      <c r="T46" s="13" t="s">
        <v>1</v>
      </c>
      <c r="U46" s="14">
        <f t="shared" si="2"/>
        <v>1.6666666666666659E-2</v>
      </c>
      <c r="V46" s="41">
        <f t="shared" si="6"/>
        <v>0</v>
      </c>
      <c r="W46" s="95"/>
    </row>
    <row r="47" spans="2:23" x14ac:dyDescent="0.4">
      <c r="B47" s="143"/>
      <c r="C47" s="12">
        <f t="shared" si="3"/>
        <v>1.6666666666666659E-2</v>
      </c>
      <c r="D47" s="13" t="s">
        <v>1</v>
      </c>
      <c r="E47" s="14">
        <f t="shared" si="1"/>
        <v>1.7361111111111105E-2</v>
      </c>
      <c r="F47" s="15"/>
      <c r="N47" s="12">
        <f t="shared" si="4"/>
        <v>1.6666666666666659E-2</v>
      </c>
      <c r="O47" s="13" t="s">
        <v>1</v>
      </c>
      <c r="P47" s="14">
        <f t="shared" si="0"/>
        <v>1.7361111111111105E-2</v>
      </c>
      <c r="Q47" s="15"/>
      <c r="S47" s="12">
        <f t="shared" si="5"/>
        <v>1.6666666666666659E-2</v>
      </c>
      <c r="T47" s="13" t="s">
        <v>1</v>
      </c>
      <c r="U47" s="14">
        <f t="shared" si="2"/>
        <v>1.7361111111111105E-2</v>
      </c>
      <c r="V47" s="41">
        <f t="shared" si="6"/>
        <v>0</v>
      </c>
      <c r="W47" s="95"/>
    </row>
    <row r="48" spans="2:23" x14ac:dyDescent="0.4">
      <c r="B48" s="143"/>
      <c r="C48" s="12">
        <f t="shared" si="3"/>
        <v>1.7361111111111105E-2</v>
      </c>
      <c r="D48" s="13" t="s">
        <v>1</v>
      </c>
      <c r="E48" s="14">
        <f t="shared" si="1"/>
        <v>1.805555555555555E-2</v>
      </c>
      <c r="F48" s="15"/>
      <c r="N48" s="12">
        <f t="shared" si="4"/>
        <v>1.7361111111111105E-2</v>
      </c>
      <c r="O48" s="13" t="s">
        <v>1</v>
      </c>
      <c r="P48" s="14">
        <f t="shared" si="0"/>
        <v>1.805555555555555E-2</v>
      </c>
      <c r="Q48" s="15"/>
      <c r="S48" s="12">
        <f t="shared" si="5"/>
        <v>1.7361111111111105E-2</v>
      </c>
      <c r="T48" s="13" t="s">
        <v>1</v>
      </c>
      <c r="U48" s="14">
        <f t="shared" si="2"/>
        <v>1.805555555555555E-2</v>
      </c>
      <c r="V48" s="41">
        <f t="shared" si="6"/>
        <v>0</v>
      </c>
      <c r="W48" s="95"/>
    </row>
    <row r="49" spans="2:23" x14ac:dyDescent="0.4">
      <c r="B49" s="143"/>
      <c r="C49" s="12">
        <f t="shared" si="3"/>
        <v>1.805555555555555E-2</v>
      </c>
      <c r="D49" s="13" t="s">
        <v>1</v>
      </c>
      <c r="E49" s="14">
        <f t="shared" si="1"/>
        <v>1.8749999999999996E-2</v>
      </c>
      <c r="F49" s="15"/>
      <c r="N49" s="12">
        <f t="shared" si="4"/>
        <v>1.805555555555555E-2</v>
      </c>
      <c r="O49" s="13" t="s">
        <v>1</v>
      </c>
      <c r="P49" s="14">
        <f t="shared" si="0"/>
        <v>1.8749999999999996E-2</v>
      </c>
      <c r="Q49" s="15"/>
      <c r="S49" s="12">
        <f t="shared" si="5"/>
        <v>1.805555555555555E-2</v>
      </c>
      <c r="T49" s="13" t="s">
        <v>1</v>
      </c>
      <c r="U49" s="14">
        <f t="shared" si="2"/>
        <v>1.8749999999999996E-2</v>
      </c>
      <c r="V49" s="41">
        <f t="shared" si="6"/>
        <v>0</v>
      </c>
      <c r="W49" s="95"/>
    </row>
    <row r="50" spans="2:23" x14ac:dyDescent="0.4">
      <c r="B50" s="143"/>
      <c r="C50" s="12">
        <f t="shared" si="3"/>
        <v>1.8749999999999996E-2</v>
      </c>
      <c r="D50" s="13" t="s">
        <v>1</v>
      </c>
      <c r="E50" s="14">
        <f t="shared" si="1"/>
        <v>1.9444444444444441E-2</v>
      </c>
      <c r="F50" s="15"/>
      <c r="N50" s="12">
        <f t="shared" si="4"/>
        <v>1.8749999999999996E-2</v>
      </c>
      <c r="O50" s="13" t="s">
        <v>1</v>
      </c>
      <c r="P50" s="14">
        <f t="shared" si="0"/>
        <v>1.9444444444444441E-2</v>
      </c>
      <c r="Q50" s="15"/>
      <c r="S50" s="12">
        <f t="shared" si="5"/>
        <v>1.8749999999999996E-2</v>
      </c>
      <c r="T50" s="13" t="s">
        <v>1</v>
      </c>
      <c r="U50" s="14">
        <f t="shared" si="2"/>
        <v>1.9444444444444441E-2</v>
      </c>
      <c r="V50" s="41">
        <f t="shared" si="6"/>
        <v>0</v>
      </c>
      <c r="W50" s="95"/>
    </row>
    <row r="51" spans="2:23" x14ac:dyDescent="0.4">
      <c r="B51" s="143"/>
      <c r="C51" s="12">
        <f t="shared" si="3"/>
        <v>1.9444444444444441E-2</v>
      </c>
      <c r="D51" s="13" t="s">
        <v>1</v>
      </c>
      <c r="E51" s="14">
        <f t="shared" si="1"/>
        <v>2.0138888888888887E-2</v>
      </c>
      <c r="F51" s="15"/>
      <c r="N51" s="12">
        <f t="shared" si="4"/>
        <v>1.9444444444444441E-2</v>
      </c>
      <c r="O51" s="13" t="s">
        <v>1</v>
      </c>
      <c r="P51" s="14">
        <f t="shared" si="0"/>
        <v>2.0138888888888887E-2</v>
      </c>
      <c r="Q51" s="15"/>
      <c r="S51" s="12">
        <f t="shared" si="5"/>
        <v>1.9444444444444441E-2</v>
      </c>
      <c r="T51" s="13" t="s">
        <v>1</v>
      </c>
      <c r="U51" s="14">
        <f t="shared" si="2"/>
        <v>2.0138888888888887E-2</v>
      </c>
      <c r="V51" s="41">
        <f t="shared" si="6"/>
        <v>0</v>
      </c>
      <c r="W51" s="95"/>
    </row>
    <row r="52" spans="2:23" x14ac:dyDescent="0.4">
      <c r="B52" s="143"/>
      <c r="C52" s="12">
        <f t="shared" si="3"/>
        <v>2.0138888888888887E-2</v>
      </c>
      <c r="D52" s="13" t="s">
        <v>1</v>
      </c>
      <c r="E52" s="14">
        <f t="shared" si="1"/>
        <v>2.0833333333333332E-2</v>
      </c>
      <c r="F52" s="15"/>
      <c r="N52" s="12">
        <f t="shared" si="4"/>
        <v>2.0138888888888887E-2</v>
      </c>
      <c r="O52" s="13" t="s">
        <v>1</v>
      </c>
      <c r="P52" s="14">
        <f t="shared" si="0"/>
        <v>2.0833333333333332E-2</v>
      </c>
      <c r="Q52" s="15"/>
      <c r="S52" s="12">
        <f t="shared" si="5"/>
        <v>2.0138888888888887E-2</v>
      </c>
      <c r="T52" s="13" t="s">
        <v>1</v>
      </c>
      <c r="U52" s="14">
        <f t="shared" si="2"/>
        <v>2.0833333333333332E-2</v>
      </c>
      <c r="V52" s="41">
        <f t="shared" si="6"/>
        <v>0</v>
      </c>
      <c r="W52" s="95"/>
    </row>
    <row r="53" spans="2:23" x14ac:dyDescent="0.4">
      <c r="B53" s="143"/>
      <c r="C53" s="12">
        <f t="shared" si="3"/>
        <v>2.0833333333333332E-2</v>
      </c>
      <c r="D53" s="13" t="s">
        <v>1</v>
      </c>
      <c r="E53" s="14">
        <f t="shared" si="1"/>
        <v>2.1527777777777778E-2</v>
      </c>
      <c r="F53" s="15"/>
      <c r="N53" s="12">
        <f t="shared" si="4"/>
        <v>2.0833333333333332E-2</v>
      </c>
      <c r="O53" s="13" t="s">
        <v>1</v>
      </c>
      <c r="P53" s="14">
        <f t="shared" si="0"/>
        <v>2.1527777777777778E-2</v>
      </c>
      <c r="Q53" s="15"/>
      <c r="S53" s="12">
        <f t="shared" si="5"/>
        <v>2.0833333333333332E-2</v>
      </c>
      <c r="T53" s="13" t="s">
        <v>1</v>
      </c>
      <c r="U53" s="14">
        <f t="shared" si="2"/>
        <v>2.1527777777777778E-2</v>
      </c>
      <c r="V53" s="41">
        <f t="shared" si="6"/>
        <v>0</v>
      </c>
      <c r="W53" s="95"/>
    </row>
    <row r="54" spans="2:23" x14ac:dyDescent="0.4">
      <c r="B54" s="143"/>
      <c r="C54" s="12">
        <f t="shared" si="3"/>
        <v>2.1527777777777778E-2</v>
      </c>
      <c r="D54" s="13" t="s">
        <v>1</v>
      </c>
      <c r="E54" s="14">
        <f t="shared" si="1"/>
        <v>2.2222222222222223E-2</v>
      </c>
      <c r="F54" s="15"/>
      <c r="N54" s="12">
        <f t="shared" si="4"/>
        <v>2.1527777777777778E-2</v>
      </c>
      <c r="O54" s="13" t="s">
        <v>1</v>
      </c>
      <c r="P54" s="14">
        <f t="shared" si="0"/>
        <v>2.2222222222222223E-2</v>
      </c>
      <c r="Q54" s="15"/>
      <c r="S54" s="12">
        <f t="shared" si="5"/>
        <v>2.1527777777777778E-2</v>
      </c>
      <c r="T54" s="13" t="s">
        <v>1</v>
      </c>
      <c r="U54" s="14">
        <f t="shared" si="2"/>
        <v>2.2222222222222223E-2</v>
      </c>
      <c r="V54" s="41">
        <f t="shared" si="6"/>
        <v>0</v>
      </c>
      <c r="W54" s="95"/>
    </row>
    <row r="55" spans="2:23" x14ac:dyDescent="0.4">
      <c r="B55" s="143"/>
      <c r="C55" s="12">
        <f t="shared" si="3"/>
        <v>2.2222222222222223E-2</v>
      </c>
      <c r="D55" s="13" t="s">
        <v>1</v>
      </c>
      <c r="E55" s="14">
        <f t="shared" si="1"/>
        <v>2.2916666666666669E-2</v>
      </c>
      <c r="F55" s="15"/>
      <c r="N55" s="12">
        <f t="shared" si="4"/>
        <v>2.2222222222222223E-2</v>
      </c>
      <c r="O55" s="13" t="s">
        <v>1</v>
      </c>
      <c r="P55" s="14">
        <f t="shared" si="0"/>
        <v>2.2916666666666669E-2</v>
      </c>
      <c r="Q55" s="15"/>
      <c r="S55" s="12">
        <f t="shared" si="5"/>
        <v>2.2222222222222223E-2</v>
      </c>
      <c r="T55" s="13" t="s">
        <v>1</v>
      </c>
      <c r="U55" s="14">
        <f t="shared" si="2"/>
        <v>2.2916666666666669E-2</v>
      </c>
      <c r="V55" s="41">
        <f t="shared" si="6"/>
        <v>0</v>
      </c>
      <c r="W55" s="95"/>
    </row>
    <row r="56" spans="2:23" x14ac:dyDescent="0.4">
      <c r="B56" s="143"/>
      <c r="C56" s="12">
        <f t="shared" si="3"/>
        <v>2.2916666666666669E-2</v>
      </c>
      <c r="D56" s="13" t="s">
        <v>1</v>
      </c>
      <c r="E56" s="14">
        <f t="shared" si="1"/>
        <v>2.3611111111111114E-2</v>
      </c>
      <c r="F56" s="15"/>
      <c r="N56" s="12">
        <f t="shared" si="4"/>
        <v>2.2916666666666669E-2</v>
      </c>
      <c r="O56" s="13" t="s">
        <v>1</v>
      </c>
      <c r="P56" s="14">
        <f t="shared" si="0"/>
        <v>2.3611111111111114E-2</v>
      </c>
      <c r="Q56" s="15"/>
      <c r="S56" s="12">
        <f t="shared" si="5"/>
        <v>2.2916666666666669E-2</v>
      </c>
      <c r="T56" s="13" t="s">
        <v>1</v>
      </c>
      <c r="U56" s="14">
        <f t="shared" si="2"/>
        <v>2.3611111111111114E-2</v>
      </c>
      <c r="V56" s="41">
        <f t="shared" si="6"/>
        <v>0</v>
      </c>
      <c r="W56" s="95"/>
    </row>
    <row r="57" spans="2:23" x14ac:dyDescent="0.4">
      <c r="B57" s="143"/>
      <c r="C57" s="12">
        <f t="shared" si="3"/>
        <v>2.3611111111111114E-2</v>
      </c>
      <c r="D57" s="13" t="s">
        <v>1</v>
      </c>
      <c r="E57" s="14">
        <f t="shared" si="1"/>
        <v>2.4305555555555559E-2</v>
      </c>
      <c r="F57" s="15"/>
      <c r="N57" s="12">
        <f t="shared" si="4"/>
        <v>2.3611111111111114E-2</v>
      </c>
      <c r="O57" s="13" t="s">
        <v>1</v>
      </c>
      <c r="P57" s="14">
        <f t="shared" si="0"/>
        <v>2.4305555555555559E-2</v>
      </c>
      <c r="Q57" s="15"/>
      <c r="S57" s="12">
        <f t="shared" si="5"/>
        <v>2.3611111111111114E-2</v>
      </c>
      <c r="T57" s="13" t="s">
        <v>1</v>
      </c>
      <c r="U57" s="14">
        <f t="shared" si="2"/>
        <v>2.4305555555555559E-2</v>
      </c>
      <c r="V57" s="41">
        <f t="shared" si="6"/>
        <v>0</v>
      </c>
      <c r="W57" s="95"/>
    </row>
    <row r="58" spans="2:23" x14ac:dyDescent="0.4">
      <c r="B58" s="143"/>
      <c r="C58" s="12">
        <f t="shared" si="3"/>
        <v>2.4305555555555559E-2</v>
      </c>
      <c r="D58" s="13" t="s">
        <v>1</v>
      </c>
      <c r="E58" s="14">
        <f t="shared" si="1"/>
        <v>2.5000000000000005E-2</v>
      </c>
      <c r="F58" s="15"/>
      <c r="N58" s="12">
        <f t="shared" si="4"/>
        <v>2.4305555555555559E-2</v>
      </c>
      <c r="O58" s="13" t="s">
        <v>1</v>
      </c>
      <c r="P58" s="14">
        <f t="shared" si="0"/>
        <v>2.5000000000000005E-2</v>
      </c>
      <c r="Q58" s="15"/>
      <c r="S58" s="12">
        <f t="shared" si="5"/>
        <v>2.4305555555555559E-2</v>
      </c>
      <c r="T58" s="13" t="s">
        <v>1</v>
      </c>
      <c r="U58" s="14">
        <f t="shared" si="2"/>
        <v>2.5000000000000005E-2</v>
      </c>
      <c r="V58" s="41">
        <f t="shared" si="6"/>
        <v>0</v>
      </c>
      <c r="W58" s="95"/>
    </row>
    <row r="59" spans="2:23" x14ac:dyDescent="0.4">
      <c r="B59" s="143"/>
      <c r="C59" s="12">
        <f t="shared" si="3"/>
        <v>2.5000000000000005E-2</v>
      </c>
      <c r="D59" s="13" t="s">
        <v>1</v>
      </c>
      <c r="E59" s="14">
        <f t="shared" si="1"/>
        <v>2.569444444444445E-2</v>
      </c>
      <c r="F59" s="15"/>
      <c r="N59" s="12">
        <f t="shared" si="4"/>
        <v>2.5000000000000005E-2</v>
      </c>
      <c r="O59" s="13" t="s">
        <v>1</v>
      </c>
      <c r="P59" s="14">
        <f t="shared" si="0"/>
        <v>2.569444444444445E-2</v>
      </c>
      <c r="Q59" s="15"/>
      <c r="S59" s="12">
        <f t="shared" si="5"/>
        <v>2.5000000000000005E-2</v>
      </c>
      <c r="T59" s="13" t="s">
        <v>1</v>
      </c>
      <c r="U59" s="14">
        <f t="shared" si="2"/>
        <v>2.569444444444445E-2</v>
      </c>
      <c r="V59" s="41">
        <f t="shared" si="6"/>
        <v>0</v>
      </c>
      <c r="W59" s="95"/>
    </row>
    <row r="60" spans="2:23" x14ac:dyDescent="0.4">
      <c r="B60" s="143"/>
      <c r="C60" s="12">
        <f t="shared" si="3"/>
        <v>2.569444444444445E-2</v>
      </c>
      <c r="D60" s="13" t="s">
        <v>1</v>
      </c>
      <c r="E60" s="14">
        <f t="shared" si="1"/>
        <v>2.6388888888888896E-2</v>
      </c>
      <c r="F60" s="15"/>
      <c r="N60" s="12">
        <f t="shared" si="4"/>
        <v>2.569444444444445E-2</v>
      </c>
      <c r="O60" s="13" t="s">
        <v>1</v>
      </c>
      <c r="P60" s="14">
        <f t="shared" si="0"/>
        <v>2.6388888888888896E-2</v>
      </c>
      <c r="Q60" s="15"/>
      <c r="S60" s="12">
        <f t="shared" si="5"/>
        <v>2.569444444444445E-2</v>
      </c>
      <c r="T60" s="13" t="s">
        <v>1</v>
      </c>
      <c r="U60" s="14">
        <f t="shared" si="2"/>
        <v>2.6388888888888896E-2</v>
      </c>
      <c r="V60" s="41">
        <f t="shared" si="6"/>
        <v>0</v>
      </c>
      <c r="W60" s="95"/>
    </row>
    <row r="61" spans="2:23" x14ac:dyDescent="0.4">
      <c r="B61" s="143"/>
      <c r="C61" s="12">
        <f t="shared" si="3"/>
        <v>2.6388888888888896E-2</v>
      </c>
      <c r="D61" s="13" t="s">
        <v>1</v>
      </c>
      <c r="E61" s="14">
        <f t="shared" si="1"/>
        <v>2.7083333333333341E-2</v>
      </c>
      <c r="F61" s="15"/>
      <c r="N61" s="12">
        <f t="shared" si="4"/>
        <v>2.6388888888888896E-2</v>
      </c>
      <c r="O61" s="13" t="s">
        <v>1</v>
      </c>
      <c r="P61" s="14">
        <f t="shared" si="0"/>
        <v>2.7083333333333341E-2</v>
      </c>
      <c r="Q61" s="15"/>
      <c r="S61" s="12">
        <f t="shared" si="5"/>
        <v>2.6388888888888896E-2</v>
      </c>
      <c r="T61" s="13" t="s">
        <v>1</v>
      </c>
      <c r="U61" s="14">
        <f t="shared" si="2"/>
        <v>2.7083333333333341E-2</v>
      </c>
      <c r="V61" s="41">
        <f t="shared" si="6"/>
        <v>0</v>
      </c>
      <c r="W61" s="95"/>
    </row>
    <row r="62" spans="2:23" x14ac:dyDescent="0.4">
      <c r="B62" s="143"/>
      <c r="C62" s="12">
        <f t="shared" si="3"/>
        <v>2.7083333333333341E-2</v>
      </c>
      <c r="D62" s="13" t="s">
        <v>1</v>
      </c>
      <c r="E62" s="14">
        <f t="shared" si="1"/>
        <v>2.7777777777777787E-2</v>
      </c>
      <c r="F62" s="15"/>
      <c r="N62" s="12">
        <f t="shared" si="4"/>
        <v>2.7083333333333341E-2</v>
      </c>
      <c r="O62" s="13" t="s">
        <v>1</v>
      </c>
      <c r="P62" s="14">
        <f t="shared" si="0"/>
        <v>2.7777777777777787E-2</v>
      </c>
      <c r="Q62" s="15"/>
      <c r="S62" s="12">
        <f t="shared" si="5"/>
        <v>2.7083333333333341E-2</v>
      </c>
      <c r="T62" s="13" t="s">
        <v>1</v>
      </c>
      <c r="U62" s="14">
        <f t="shared" si="2"/>
        <v>2.7777777777777787E-2</v>
      </c>
      <c r="V62" s="41">
        <f t="shared" si="6"/>
        <v>0</v>
      </c>
      <c r="W62" s="95"/>
    </row>
    <row r="63" spans="2:23" x14ac:dyDescent="0.4">
      <c r="B63" s="143"/>
      <c r="C63" s="12">
        <f t="shared" si="3"/>
        <v>2.7777777777777787E-2</v>
      </c>
      <c r="D63" s="13" t="s">
        <v>1</v>
      </c>
      <c r="E63" s="14">
        <f t="shared" si="1"/>
        <v>2.8472222222222232E-2</v>
      </c>
      <c r="F63" s="15"/>
      <c r="N63" s="12">
        <f t="shared" si="4"/>
        <v>2.7777777777777787E-2</v>
      </c>
      <c r="O63" s="13" t="s">
        <v>1</v>
      </c>
      <c r="P63" s="14">
        <f t="shared" si="0"/>
        <v>2.8472222222222232E-2</v>
      </c>
      <c r="Q63" s="15"/>
      <c r="S63" s="12">
        <f t="shared" si="5"/>
        <v>2.7777777777777787E-2</v>
      </c>
      <c r="T63" s="13" t="s">
        <v>1</v>
      </c>
      <c r="U63" s="14">
        <f t="shared" si="2"/>
        <v>2.8472222222222232E-2</v>
      </c>
      <c r="V63" s="41">
        <f t="shared" si="6"/>
        <v>0</v>
      </c>
      <c r="W63" s="95"/>
    </row>
    <row r="64" spans="2:23" x14ac:dyDescent="0.4">
      <c r="B64" s="143"/>
      <c r="C64" s="12">
        <f t="shared" si="3"/>
        <v>2.8472222222222232E-2</v>
      </c>
      <c r="D64" s="13" t="s">
        <v>1</v>
      </c>
      <c r="E64" s="14">
        <f t="shared" si="1"/>
        <v>2.9166666666666678E-2</v>
      </c>
      <c r="F64" s="15"/>
      <c r="N64" s="12">
        <f t="shared" si="4"/>
        <v>2.8472222222222232E-2</v>
      </c>
      <c r="O64" s="13" t="s">
        <v>1</v>
      </c>
      <c r="P64" s="14">
        <f t="shared" si="0"/>
        <v>2.9166666666666678E-2</v>
      </c>
      <c r="Q64" s="15"/>
      <c r="S64" s="12">
        <f t="shared" si="5"/>
        <v>2.8472222222222232E-2</v>
      </c>
      <c r="T64" s="13" t="s">
        <v>1</v>
      </c>
      <c r="U64" s="14">
        <f t="shared" si="2"/>
        <v>2.9166666666666678E-2</v>
      </c>
      <c r="V64" s="41">
        <f t="shared" si="6"/>
        <v>0</v>
      </c>
      <c r="W64" s="95"/>
    </row>
    <row r="65" spans="2:23" x14ac:dyDescent="0.4">
      <c r="B65" s="143"/>
      <c r="C65" s="12">
        <f t="shared" si="3"/>
        <v>2.9166666666666678E-2</v>
      </c>
      <c r="D65" s="13" t="s">
        <v>1</v>
      </c>
      <c r="E65" s="14">
        <f t="shared" si="1"/>
        <v>2.9861111111111123E-2</v>
      </c>
      <c r="F65" s="15"/>
      <c r="N65" s="12">
        <f t="shared" si="4"/>
        <v>2.9166666666666678E-2</v>
      </c>
      <c r="O65" s="13" t="s">
        <v>1</v>
      </c>
      <c r="P65" s="14">
        <f t="shared" si="0"/>
        <v>2.9861111111111123E-2</v>
      </c>
      <c r="Q65" s="15"/>
      <c r="S65" s="12">
        <f t="shared" si="5"/>
        <v>2.9166666666666678E-2</v>
      </c>
      <c r="T65" s="13" t="s">
        <v>1</v>
      </c>
      <c r="U65" s="14">
        <f t="shared" si="2"/>
        <v>2.9861111111111123E-2</v>
      </c>
      <c r="V65" s="41">
        <f t="shared" si="6"/>
        <v>0</v>
      </c>
      <c r="W65" s="95"/>
    </row>
    <row r="66" spans="2:23" x14ac:dyDescent="0.4">
      <c r="B66" s="143"/>
      <c r="C66" s="12">
        <f t="shared" si="3"/>
        <v>2.9861111111111123E-2</v>
      </c>
      <c r="D66" s="13" t="s">
        <v>1</v>
      </c>
      <c r="E66" s="14">
        <f t="shared" si="1"/>
        <v>3.0555555555555568E-2</v>
      </c>
      <c r="F66" s="15"/>
      <c r="N66" s="12">
        <f t="shared" si="4"/>
        <v>2.9861111111111123E-2</v>
      </c>
      <c r="O66" s="13" t="s">
        <v>1</v>
      </c>
      <c r="P66" s="14">
        <f t="shared" si="0"/>
        <v>3.0555555555555568E-2</v>
      </c>
      <c r="Q66" s="15"/>
      <c r="S66" s="12">
        <f t="shared" si="5"/>
        <v>2.9861111111111123E-2</v>
      </c>
      <c r="T66" s="13" t="s">
        <v>1</v>
      </c>
      <c r="U66" s="14">
        <f t="shared" si="2"/>
        <v>3.0555555555555568E-2</v>
      </c>
      <c r="V66" s="41">
        <f t="shared" si="6"/>
        <v>0</v>
      </c>
      <c r="W66" s="95"/>
    </row>
    <row r="67" spans="2:23" x14ac:dyDescent="0.4">
      <c r="B67" s="143"/>
      <c r="C67" s="12">
        <f t="shared" si="3"/>
        <v>3.0555555555555568E-2</v>
      </c>
      <c r="D67" s="13" t="s">
        <v>1</v>
      </c>
      <c r="E67" s="14">
        <f t="shared" si="1"/>
        <v>3.1250000000000014E-2</v>
      </c>
      <c r="F67" s="15"/>
      <c r="N67" s="12">
        <f t="shared" si="4"/>
        <v>3.0555555555555568E-2</v>
      </c>
      <c r="O67" s="13" t="s">
        <v>1</v>
      </c>
      <c r="P67" s="14">
        <f t="shared" si="0"/>
        <v>3.1250000000000014E-2</v>
      </c>
      <c r="Q67" s="15"/>
      <c r="S67" s="12">
        <f t="shared" si="5"/>
        <v>3.0555555555555568E-2</v>
      </c>
      <c r="T67" s="13" t="s">
        <v>1</v>
      </c>
      <c r="U67" s="14">
        <f t="shared" si="2"/>
        <v>3.1250000000000014E-2</v>
      </c>
      <c r="V67" s="41">
        <f t="shared" si="6"/>
        <v>0</v>
      </c>
      <c r="W67" s="95"/>
    </row>
    <row r="68" spans="2:23" x14ac:dyDescent="0.4">
      <c r="B68" s="143"/>
      <c r="C68" s="12">
        <f t="shared" si="3"/>
        <v>3.1250000000000014E-2</v>
      </c>
      <c r="D68" s="13" t="s">
        <v>1</v>
      </c>
      <c r="E68" s="14">
        <f t="shared" si="1"/>
        <v>3.1944444444444456E-2</v>
      </c>
      <c r="F68" s="15"/>
      <c r="N68" s="12">
        <f t="shared" si="4"/>
        <v>3.1250000000000014E-2</v>
      </c>
      <c r="O68" s="13" t="s">
        <v>1</v>
      </c>
      <c r="P68" s="14">
        <f t="shared" si="0"/>
        <v>3.1944444444444456E-2</v>
      </c>
      <c r="Q68" s="15"/>
      <c r="S68" s="12">
        <f t="shared" si="5"/>
        <v>3.1250000000000014E-2</v>
      </c>
      <c r="T68" s="13" t="s">
        <v>1</v>
      </c>
      <c r="U68" s="14">
        <f t="shared" si="2"/>
        <v>3.1944444444444456E-2</v>
      </c>
      <c r="V68" s="41">
        <f t="shared" si="6"/>
        <v>0</v>
      </c>
      <c r="W68" s="95"/>
    </row>
    <row r="69" spans="2:23" x14ac:dyDescent="0.4">
      <c r="B69" s="143"/>
      <c r="C69" s="12">
        <f t="shared" si="3"/>
        <v>3.1944444444444456E-2</v>
      </c>
      <c r="D69" s="13" t="s">
        <v>1</v>
      </c>
      <c r="E69" s="14">
        <f t="shared" si="1"/>
        <v>3.2638888888888898E-2</v>
      </c>
      <c r="F69" s="15"/>
      <c r="N69" s="12">
        <f t="shared" si="4"/>
        <v>3.1944444444444456E-2</v>
      </c>
      <c r="O69" s="13" t="s">
        <v>1</v>
      </c>
      <c r="P69" s="14">
        <f t="shared" si="0"/>
        <v>3.2638888888888898E-2</v>
      </c>
      <c r="Q69" s="15"/>
      <c r="S69" s="12">
        <f t="shared" si="5"/>
        <v>3.1944444444444456E-2</v>
      </c>
      <c r="T69" s="13" t="s">
        <v>1</v>
      </c>
      <c r="U69" s="14">
        <f t="shared" si="2"/>
        <v>3.2638888888888898E-2</v>
      </c>
      <c r="V69" s="41">
        <f t="shared" si="6"/>
        <v>0</v>
      </c>
      <c r="W69" s="95"/>
    </row>
    <row r="70" spans="2:23" x14ac:dyDescent="0.4">
      <c r="B70" s="143"/>
      <c r="C70" s="12">
        <f t="shared" si="3"/>
        <v>3.2638888888888898E-2</v>
      </c>
      <c r="D70" s="13" t="s">
        <v>1</v>
      </c>
      <c r="E70" s="14">
        <f t="shared" si="1"/>
        <v>3.333333333333334E-2</v>
      </c>
      <c r="F70" s="15"/>
      <c r="N70" s="12">
        <f t="shared" si="4"/>
        <v>3.2638888888888898E-2</v>
      </c>
      <c r="O70" s="13" t="s">
        <v>1</v>
      </c>
      <c r="P70" s="14">
        <f t="shared" si="0"/>
        <v>3.333333333333334E-2</v>
      </c>
      <c r="Q70" s="15"/>
      <c r="S70" s="12">
        <f t="shared" si="5"/>
        <v>3.2638888888888898E-2</v>
      </c>
      <c r="T70" s="13" t="s">
        <v>1</v>
      </c>
      <c r="U70" s="14">
        <f t="shared" si="2"/>
        <v>3.333333333333334E-2</v>
      </c>
      <c r="V70" s="41">
        <f t="shared" si="6"/>
        <v>0</v>
      </c>
      <c r="W70" s="95"/>
    </row>
    <row r="71" spans="2:23" x14ac:dyDescent="0.4">
      <c r="B71" s="143"/>
      <c r="C71" s="12">
        <f t="shared" si="3"/>
        <v>3.333333333333334E-2</v>
      </c>
      <c r="D71" s="35" t="s">
        <v>1</v>
      </c>
      <c r="E71" s="14">
        <f t="shared" si="1"/>
        <v>3.4027777777777782E-2</v>
      </c>
      <c r="F71" s="15"/>
      <c r="G71" s="29"/>
      <c r="N71" s="12">
        <f t="shared" si="4"/>
        <v>3.333333333333334E-2</v>
      </c>
      <c r="O71" s="35" t="s">
        <v>1</v>
      </c>
      <c r="P71" s="14">
        <f t="shared" si="0"/>
        <v>3.4027777777777782E-2</v>
      </c>
      <c r="Q71" s="15"/>
      <c r="S71" s="12">
        <f t="shared" si="5"/>
        <v>3.333333333333334E-2</v>
      </c>
      <c r="T71" s="35" t="s">
        <v>1</v>
      </c>
      <c r="U71" s="14">
        <f t="shared" si="2"/>
        <v>3.4027777777777782E-2</v>
      </c>
      <c r="V71" s="41">
        <f t="shared" si="6"/>
        <v>0</v>
      </c>
      <c r="W71" s="95"/>
    </row>
    <row r="72" spans="2:23" x14ac:dyDescent="0.4">
      <c r="B72" s="143"/>
      <c r="C72" s="12">
        <f t="shared" si="3"/>
        <v>3.4027777777777782E-2</v>
      </c>
      <c r="D72" s="13" t="s">
        <v>1</v>
      </c>
      <c r="E72" s="14">
        <f t="shared" si="1"/>
        <v>3.4722222222222224E-2</v>
      </c>
      <c r="F72" s="15"/>
      <c r="N72" s="12">
        <f t="shared" si="4"/>
        <v>3.4027777777777782E-2</v>
      </c>
      <c r="O72" s="13" t="s">
        <v>1</v>
      </c>
      <c r="P72" s="14">
        <f t="shared" si="0"/>
        <v>3.4722222222222224E-2</v>
      </c>
      <c r="Q72" s="15"/>
      <c r="S72" s="12">
        <f t="shared" si="5"/>
        <v>3.4027777777777782E-2</v>
      </c>
      <c r="T72" s="13" t="s">
        <v>1</v>
      </c>
      <c r="U72" s="14">
        <f t="shared" si="2"/>
        <v>3.4722222222222224E-2</v>
      </c>
      <c r="V72" s="41">
        <f t="shared" si="6"/>
        <v>0</v>
      </c>
      <c r="W72" s="95"/>
    </row>
    <row r="73" spans="2:23" x14ac:dyDescent="0.4">
      <c r="B73" s="143"/>
      <c r="C73" s="12">
        <f t="shared" si="3"/>
        <v>3.4722222222222224E-2</v>
      </c>
      <c r="D73" s="13" t="s">
        <v>1</v>
      </c>
      <c r="E73" s="14">
        <f t="shared" si="1"/>
        <v>3.5416666666666666E-2</v>
      </c>
      <c r="F73" s="15"/>
      <c r="N73" s="12">
        <f t="shared" si="4"/>
        <v>3.4722222222222224E-2</v>
      </c>
      <c r="O73" s="13" t="s">
        <v>1</v>
      </c>
      <c r="P73" s="14">
        <f t="shared" si="0"/>
        <v>3.5416666666666666E-2</v>
      </c>
      <c r="Q73" s="15"/>
      <c r="S73" s="12">
        <f t="shared" si="5"/>
        <v>3.4722222222222224E-2</v>
      </c>
      <c r="T73" s="13" t="s">
        <v>1</v>
      </c>
      <c r="U73" s="14">
        <f t="shared" si="2"/>
        <v>3.5416666666666666E-2</v>
      </c>
      <c r="V73" s="41">
        <f t="shared" si="6"/>
        <v>0</v>
      </c>
      <c r="W73" s="95"/>
    </row>
    <row r="74" spans="2:23" x14ac:dyDescent="0.4">
      <c r="B74" s="143"/>
      <c r="C74" s="12">
        <f t="shared" si="3"/>
        <v>3.5416666666666666E-2</v>
      </c>
      <c r="D74" s="13" t="s">
        <v>1</v>
      </c>
      <c r="E74" s="14">
        <f t="shared" si="1"/>
        <v>3.6111111111111108E-2</v>
      </c>
      <c r="F74" s="15"/>
      <c r="N74" s="12">
        <f t="shared" si="4"/>
        <v>3.5416666666666666E-2</v>
      </c>
      <c r="O74" s="13" t="s">
        <v>1</v>
      </c>
      <c r="P74" s="14">
        <f t="shared" si="0"/>
        <v>3.6111111111111108E-2</v>
      </c>
      <c r="Q74" s="15"/>
      <c r="S74" s="12">
        <f t="shared" si="5"/>
        <v>3.5416666666666666E-2</v>
      </c>
      <c r="T74" s="13" t="s">
        <v>1</v>
      </c>
      <c r="U74" s="14">
        <f t="shared" si="2"/>
        <v>3.6111111111111108E-2</v>
      </c>
      <c r="V74" s="41">
        <f t="shared" si="6"/>
        <v>0</v>
      </c>
      <c r="W74" s="95"/>
    </row>
    <row r="75" spans="2:23" x14ac:dyDescent="0.4">
      <c r="B75" s="143"/>
      <c r="C75" s="12">
        <f t="shared" si="3"/>
        <v>3.6111111111111108E-2</v>
      </c>
      <c r="D75" s="13" t="s">
        <v>1</v>
      </c>
      <c r="E75" s="14">
        <f t="shared" si="1"/>
        <v>3.680555555555555E-2</v>
      </c>
      <c r="F75" s="15"/>
      <c r="N75" s="12">
        <f t="shared" si="4"/>
        <v>3.6111111111111108E-2</v>
      </c>
      <c r="O75" s="13" t="s">
        <v>1</v>
      </c>
      <c r="P75" s="14">
        <f t="shared" si="0"/>
        <v>3.680555555555555E-2</v>
      </c>
      <c r="Q75" s="15"/>
      <c r="S75" s="12">
        <f t="shared" si="5"/>
        <v>3.6111111111111108E-2</v>
      </c>
      <c r="T75" s="13" t="s">
        <v>1</v>
      </c>
      <c r="U75" s="14">
        <f t="shared" si="2"/>
        <v>3.680555555555555E-2</v>
      </c>
      <c r="V75" s="41">
        <f t="shared" si="6"/>
        <v>0</v>
      </c>
      <c r="W75" s="95"/>
    </row>
    <row r="76" spans="2:23" x14ac:dyDescent="0.4">
      <c r="B76" s="143"/>
      <c r="C76" s="12">
        <f t="shared" si="3"/>
        <v>3.680555555555555E-2</v>
      </c>
      <c r="D76" s="13" t="s">
        <v>1</v>
      </c>
      <c r="E76" s="14">
        <f t="shared" si="1"/>
        <v>3.7499999999999992E-2</v>
      </c>
      <c r="F76" s="15"/>
      <c r="N76" s="12">
        <f t="shared" si="4"/>
        <v>3.680555555555555E-2</v>
      </c>
      <c r="O76" s="13" t="s">
        <v>1</v>
      </c>
      <c r="P76" s="14">
        <f t="shared" si="0"/>
        <v>3.7499999999999992E-2</v>
      </c>
      <c r="Q76" s="15"/>
      <c r="S76" s="12">
        <f t="shared" si="5"/>
        <v>3.680555555555555E-2</v>
      </c>
      <c r="T76" s="13" t="s">
        <v>1</v>
      </c>
      <c r="U76" s="14">
        <f t="shared" si="2"/>
        <v>3.7499999999999992E-2</v>
      </c>
      <c r="V76" s="41">
        <f t="shared" si="6"/>
        <v>0</v>
      </c>
      <c r="W76" s="95"/>
    </row>
    <row r="77" spans="2:23" x14ac:dyDescent="0.4">
      <c r="B77" s="143"/>
      <c r="C77" s="12">
        <f t="shared" si="3"/>
        <v>3.7499999999999992E-2</v>
      </c>
      <c r="D77" s="13" t="s">
        <v>1</v>
      </c>
      <c r="E77" s="14">
        <f t="shared" si="1"/>
        <v>3.8194444444444434E-2</v>
      </c>
      <c r="F77" s="15"/>
      <c r="N77" s="12">
        <f t="shared" si="4"/>
        <v>3.7499999999999992E-2</v>
      </c>
      <c r="O77" s="13" t="s">
        <v>1</v>
      </c>
      <c r="P77" s="14">
        <f t="shared" si="0"/>
        <v>3.8194444444444434E-2</v>
      </c>
      <c r="Q77" s="15"/>
      <c r="S77" s="12">
        <f t="shared" si="5"/>
        <v>3.7499999999999992E-2</v>
      </c>
      <c r="T77" s="13" t="s">
        <v>1</v>
      </c>
      <c r="U77" s="14">
        <f t="shared" si="2"/>
        <v>3.8194444444444434E-2</v>
      </c>
      <c r="V77" s="41">
        <f t="shared" si="6"/>
        <v>0</v>
      </c>
      <c r="W77" s="95"/>
    </row>
    <row r="78" spans="2:23" x14ac:dyDescent="0.4">
      <c r="B78" s="143"/>
      <c r="C78" s="12">
        <f t="shared" si="3"/>
        <v>3.8194444444444434E-2</v>
      </c>
      <c r="D78" s="13" t="s">
        <v>1</v>
      </c>
      <c r="E78" s="14">
        <f t="shared" si="1"/>
        <v>3.8888888888888876E-2</v>
      </c>
      <c r="F78" s="15"/>
      <c r="N78" s="12">
        <f t="shared" si="4"/>
        <v>3.8194444444444434E-2</v>
      </c>
      <c r="O78" s="13" t="s">
        <v>1</v>
      </c>
      <c r="P78" s="14">
        <f t="shared" si="0"/>
        <v>3.8888888888888876E-2</v>
      </c>
      <c r="Q78" s="15"/>
      <c r="S78" s="12">
        <f t="shared" si="5"/>
        <v>3.8194444444444434E-2</v>
      </c>
      <c r="T78" s="13" t="s">
        <v>1</v>
      </c>
      <c r="U78" s="14">
        <f t="shared" si="2"/>
        <v>3.8888888888888876E-2</v>
      </c>
      <c r="V78" s="41">
        <f t="shared" si="6"/>
        <v>0</v>
      </c>
      <c r="W78" s="95"/>
    </row>
    <row r="79" spans="2:23" x14ac:dyDescent="0.4">
      <c r="B79" s="143"/>
      <c r="C79" s="12">
        <f t="shared" si="3"/>
        <v>3.8888888888888876E-2</v>
      </c>
      <c r="D79" s="13" t="s">
        <v>1</v>
      </c>
      <c r="E79" s="14">
        <f t="shared" si="1"/>
        <v>3.9583333333333318E-2</v>
      </c>
      <c r="F79" s="15"/>
      <c r="N79" s="12">
        <f t="shared" si="4"/>
        <v>3.8888888888888876E-2</v>
      </c>
      <c r="O79" s="13" t="s">
        <v>1</v>
      </c>
      <c r="P79" s="14">
        <f t="shared" si="0"/>
        <v>3.9583333333333318E-2</v>
      </c>
      <c r="Q79" s="15"/>
      <c r="S79" s="12">
        <f t="shared" si="5"/>
        <v>3.8888888888888876E-2</v>
      </c>
      <c r="T79" s="13" t="s">
        <v>1</v>
      </c>
      <c r="U79" s="14">
        <f t="shared" si="2"/>
        <v>3.9583333333333318E-2</v>
      </c>
      <c r="V79" s="41">
        <f t="shared" si="6"/>
        <v>0</v>
      </c>
      <c r="W79" s="95"/>
    </row>
    <row r="80" spans="2:23" x14ac:dyDescent="0.4">
      <c r="B80" s="143"/>
      <c r="C80" s="12">
        <f t="shared" si="3"/>
        <v>3.9583333333333318E-2</v>
      </c>
      <c r="D80" s="13" t="s">
        <v>1</v>
      </c>
      <c r="E80" s="14">
        <f t="shared" si="1"/>
        <v>4.027777777777776E-2</v>
      </c>
      <c r="F80" s="15"/>
      <c r="N80" s="12">
        <f t="shared" si="4"/>
        <v>3.9583333333333318E-2</v>
      </c>
      <c r="O80" s="13" t="s">
        <v>1</v>
      </c>
      <c r="P80" s="14">
        <f t="shared" si="0"/>
        <v>4.027777777777776E-2</v>
      </c>
      <c r="Q80" s="15"/>
      <c r="S80" s="12">
        <f t="shared" si="5"/>
        <v>3.9583333333333318E-2</v>
      </c>
      <c r="T80" s="13" t="s">
        <v>1</v>
      </c>
      <c r="U80" s="14">
        <f t="shared" si="2"/>
        <v>4.027777777777776E-2</v>
      </c>
      <c r="V80" s="41">
        <f t="shared" si="6"/>
        <v>0</v>
      </c>
      <c r="W80" s="95"/>
    </row>
    <row r="81" spans="2:23" x14ac:dyDescent="0.4">
      <c r="B81" s="143"/>
      <c r="C81" s="12">
        <f t="shared" si="3"/>
        <v>4.027777777777776E-2</v>
      </c>
      <c r="D81" s="13" t="s">
        <v>1</v>
      </c>
      <c r="E81" s="14">
        <f t="shared" si="1"/>
        <v>4.0972222222222202E-2</v>
      </c>
      <c r="F81" s="15"/>
      <c r="N81" s="12">
        <f t="shared" si="4"/>
        <v>4.027777777777776E-2</v>
      </c>
      <c r="O81" s="13" t="s">
        <v>1</v>
      </c>
      <c r="P81" s="14">
        <f t="shared" si="0"/>
        <v>4.0972222222222202E-2</v>
      </c>
      <c r="Q81" s="15"/>
      <c r="S81" s="12">
        <f t="shared" si="5"/>
        <v>4.027777777777776E-2</v>
      </c>
      <c r="T81" s="13" t="s">
        <v>1</v>
      </c>
      <c r="U81" s="14">
        <f t="shared" si="2"/>
        <v>4.0972222222222202E-2</v>
      </c>
      <c r="V81" s="41">
        <f t="shared" si="6"/>
        <v>0</v>
      </c>
      <c r="W81" s="95"/>
    </row>
    <row r="82" spans="2:23" x14ac:dyDescent="0.4">
      <c r="B82" s="143"/>
      <c r="C82" s="18">
        <f t="shared" si="3"/>
        <v>4.0972222222222202E-2</v>
      </c>
      <c r="D82" s="19" t="s">
        <v>1</v>
      </c>
      <c r="E82" s="20">
        <f t="shared" si="1"/>
        <v>4.1666666666666644E-2</v>
      </c>
      <c r="F82" s="39"/>
      <c r="N82" s="18">
        <f t="shared" si="4"/>
        <v>4.0972222222222202E-2</v>
      </c>
      <c r="O82" s="19" t="s">
        <v>1</v>
      </c>
      <c r="P82" s="20">
        <f t="shared" si="0"/>
        <v>4.1666666666666644E-2</v>
      </c>
      <c r="Q82" s="39"/>
      <c r="S82" s="18">
        <f t="shared" si="5"/>
        <v>4.0972222222222202E-2</v>
      </c>
      <c r="T82" s="19" t="s">
        <v>1</v>
      </c>
      <c r="U82" s="20">
        <f t="shared" si="2"/>
        <v>4.1666666666666644E-2</v>
      </c>
      <c r="V82" s="42">
        <f t="shared" ref="V82" si="9">IF($E$13="事前予測型",F82-Q82,F82-$L$23)</f>
        <v>0</v>
      </c>
      <c r="W82" s="95"/>
    </row>
    <row r="83" spans="2:23" x14ac:dyDescent="0.4">
      <c r="B83" s="143" t="s">
        <v>33</v>
      </c>
      <c r="C83" s="7">
        <f t="shared" si="3"/>
        <v>4.1666666666666644E-2</v>
      </c>
      <c r="D83" s="8" t="s">
        <v>1</v>
      </c>
      <c r="E83" s="9">
        <f t="shared" si="1"/>
        <v>4.2361111111111086E-2</v>
      </c>
      <c r="F83" s="10"/>
      <c r="N83" s="7">
        <f t="shared" si="4"/>
        <v>4.1666666666666644E-2</v>
      </c>
      <c r="O83" s="8" t="s">
        <v>1</v>
      </c>
      <c r="P83" s="9">
        <f t="shared" si="0"/>
        <v>4.2361111111111086E-2</v>
      </c>
      <c r="Q83" s="10"/>
      <c r="S83" s="7">
        <f t="shared" si="5"/>
        <v>4.1666666666666644E-2</v>
      </c>
      <c r="T83" s="8" t="s">
        <v>1</v>
      </c>
      <c r="U83" s="9">
        <f t="shared" si="2"/>
        <v>4.2361111111111086E-2</v>
      </c>
      <c r="V83" s="43">
        <f t="shared" ref="V83:V114" si="10">IF($E$13="事前予測型",F83-Q83,F83-$L$23)</f>
        <v>0</v>
      </c>
      <c r="W83" s="79" t="s">
        <v>49</v>
      </c>
    </row>
    <row r="84" spans="2:23" x14ac:dyDescent="0.4">
      <c r="B84" s="143"/>
      <c r="C84" s="12">
        <f t="shared" si="3"/>
        <v>4.2361111111111086E-2</v>
      </c>
      <c r="D84" s="13" t="s">
        <v>1</v>
      </c>
      <c r="E84" s="14">
        <f t="shared" si="1"/>
        <v>4.3055555555555527E-2</v>
      </c>
      <c r="F84" s="15"/>
      <c r="N84" s="12">
        <f t="shared" si="4"/>
        <v>4.2361111111111086E-2</v>
      </c>
      <c r="O84" s="13" t="s">
        <v>1</v>
      </c>
      <c r="P84" s="14">
        <f t="shared" si="0"/>
        <v>4.3055555555555527E-2</v>
      </c>
      <c r="Q84" s="15"/>
      <c r="S84" s="12">
        <f t="shared" si="5"/>
        <v>4.2361111111111086E-2</v>
      </c>
      <c r="T84" s="13" t="s">
        <v>1</v>
      </c>
      <c r="U84" s="14">
        <f t="shared" si="2"/>
        <v>4.3055555555555527E-2</v>
      </c>
      <c r="V84" s="41">
        <f t="shared" si="10"/>
        <v>0</v>
      </c>
      <c r="W84" s="80"/>
    </row>
    <row r="85" spans="2:23" x14ac:dyDescent="0.4">
      <c r="B85" s="143"/>
      <c r="C85" s="12">
        <f t="shared" si="3"/>
        <v>4.3055555555555527E-2</v>
      </c>
      <c r="D85" s="13" t="s">
        <v>1</v>
      </c>
      <c r="E85" s="14">
        <f t="shared" si="1"/>
        <v>4.3749999999999969E-2</v>
      </c>
      <c r="F85" s="15"/>
      <c r="N85" s="12">
        <f t="shared" si="4"/>
        <v>4.3055555555555527E-2</v>
      </c>
      <c r="O85" s="13" t="s">
        <v>1</v>
      </c>
      <c r="P85" s="14">
        <f t="shared" si="0"/>
        <v>4.3749999999999969E-2</v>
      </c>
      <c r="Q85" s="15"/>
      <c r="S85" s="12">
        <f t="shared" si="5"/>
        <v>4.3055555555555527E-2</v>
      </c>
      <c r="T85" s="13" t="s">
        <v>1</v>
      </c>
      <c r="U85" s="14">
        <f t="shared" si="2"/>
        <v>4.3749999999999969E-2</v>
      </c>
      <c r="V85" s="41">
        <f t="shared" si="10"/>
        <v>0</v>
      </c>
      <c r="W85" s="80"/>
    </row>
    <row r="86" spans="2:23" x14ac:dyDescent="0.4">
      <c r="B86" s="143"/>
      <c r="C86" s="12">
        <f t="shared" si="3"/>
        <v>4.3749999999999969E-2</v>
      </c>
      <c r="D86" s="13" t="s">
        <v>1</v>
      </c>
      <c r="E86" s="14">
        <f t="shared" si="1"/>
        <v>4.4444444444444411E-2</v>
      </c>
      <c r="F86" s="15"/>
      <c r="N86" s="12">
        <f t="shared" si="4"/>
        <v>4.3749999999999969E-2</v>
      </c>
      <c r="O86" s="13" t="s">
        <v>1</v>
      </c>
      <c r="P86" s="14">
        <f t="shared" si="0"/>
        <v>4.4444444444444411E-2</v>
      </c>
      <c r="Q86" s="15"/>
      <c r="S86" s="12">
        <f t="shared" si="5"/>
        <v>4.3749999999999969E-2</v>
      </c>
      <c r="T86" s="13" t="s">
        <v>1</v>
      </c>
      <c r="U86" s="14">
        <f t="shared" si="2"/>
        <v>4.4444444444444411E-2</v>
      </c>
      <c r="V86" s="41">
        <f t="shared" si="10"/>
        <v>0</v>
      </c>
      <c r="W86" s="80"/>
    </row>
    <row r="87" spans="2:23" x14ac:dyDescent="0.4">
      <c r="B87" s="143"/>
      <c r="C87" s="12">
        <f t="shared" si="3"/>
        <v>4.4444444444444411E-2</v>
      </c>
      <c r="D87" s="13" t="s">
        <v>1</v>
      </c>
      <c r="E87" s="14">
        <f t="shared" si="1"/>
        <v>4.5138888888888853E-2</v>
      </c>
      <c r="F87" s="15"/>
      <c r="N87" s="12">
        <f t="shared" si="4"/>
        <v>4.4444444444444411E-2</v>
      </c>
      <c r="O87" s="13" t="s">
        <v>1</v>
      </c>
      <c r="P87" s="14">
        <f t="shared" ref="P87:P150" si="11">N87+TIME(0,1,0)</f>
        <v>4.5138888888888853E-2</v>
      </c>
      <c r="Q87" s="15"/>
      <c r="S87" s="12">
        <f t="shared" si="5"/>
        <v>4.4444444444444411E-2</v>
      </c>
      <c r="T87" s="13" t="s">
        <v>1</v>
      </c>
      <c r="U87" s="14">
        <f t="shared" si="2"/>
        <v>4.5138888888888853E-2</v>
      </c>
      <c r="V87" s="41">
        <f t="shared" si="10"/>
        <v>0</v>
      </c>
      <c r="W87" s="80"/>
    </row>
    <row r="88" spans="2:23" x14ac:dyDescent="0.4">
      <c r="B88" s="143"/>
      <c r="C88" s="12">
        <f t="shared" si="3"/>
        <v>4.5138888888888853E-2</v>
      </c>
      <c r="D88" s="13" t="s">
        <v>1</v>
      </c>
      <c r="E88" s="14">
        <f t="shared" ref="E88:E151" si="12">C88+TIME(0,1,0)</f>
        <v>4.5833333333333295E-2</v>
      </c>
      <c r="F88" s="15"/>
      <c r="N88" s="12">
        <f t="shared" si="4"/>
        <v>4.5138888888888853E-2</v>
      </c>
      <c r="O88" s="13" t="s">
        <v>1</v>
      </c>
      <c r="P88" s="14">
        <f t="shared" si="11"/>
        <v>4.5833333333333295E-2</v>
      </c>
      <c r="Q88" s="15"/>
      <c r="S88" s="12">
        <f t="shared" si="5"/>
        <v>4.5138888888888853E-2</v>
      </c>
      <c r="T88" s="13" t="s">
        <v>1</v>
      </c>
      <c r="U88" s="14">
        <f t="shared" ref="U88:U151" si="13">S88+TIME(0,1,0)</f>
        <v>4.5833333333333295E-2</v>
      </c>
      <c r="V88" s="41">
        <f t="shared" si="10"/>
        <v>0</v>
      </c>
      <c r="W88" s="80"/>
    </row>
    <row r="89" spans="2:23" x14ac:dyDescent="0.4">
      <c r="B89" s="143"/>
      <c r="C89" s="12">
        <f t="shared" ref="C89:C152" si="14">E88</f>
        <v>4.5833333333333295E-2</v>
      </c>
      <c r="D89" s="13" t="s">
        <v>1</v>
      </c>
      <c r="E89" s="14">
        <f t="shared" si="12"/>
        <v>4.6527777777777737E-2</v>
      </c>
      <c r="F89" s="15"/>
      <c r="N89" s="12">
        <f t="shared" ref="N89:N152" si="15">P88</f>
        <v>4.5833333333333295E-2</v>
      </c>
      <c r="O89" s="13" t="s">
        <v>1</v>
      </c>
      <c r="P89" s="14">
        <f t="shared" si="11"/>
        <v>4.6527777777777737E-2</v>
      </c>
      <c r="Q89" s="15"/>
      <c r="S89" s="12">
        <f t="shared" ref="S89:S152" si="16">U88</f>
        <v>4.5833333333333295E-2</v>
      </c>
      <c r="T89" s="13" t="s">
        <v>1</v>
      </c>
      <c r="U89" s="14">
        <f t="shared" si="13"/>
        <v>4.6527777777777737E-2</v>
      </c>
      <c r="V89" s="41">
        <f t="shared" si="10"/>
        <v>0</v>
      </c>
      <c r="W89" s="80"/>
    </row>
    <row r="90" spans="2:23" x14ac:dyDescent="0.4">
      <c r="B90" s="143"/>
      <c r="C90" s="12">
        <f t="shared" si="14"/>
        <v>4.6527777777777737E-2</v>
      </c>
      <c r="D90" s="13" t="s">
        <v>1</v>
      </c>
      <c r="E90" s="14">
        <f t="shared" si="12"/>
        <v>4.7222222222222179E-2</v>
      </c>
      <c r="F90" s="15"/>
      <c r="N90" s="12">
        <f t="shared" si="15"/>
        <v>4.6527777777777737E-2</v>
      </c>
      <c r="O90" s="13" t="s">
        <v>1</v>
      </c>
      <c r="P90" s="14">
        <f t="shared" si="11"/>
        <v>4.7222222222222179E-2</v>
      </c>
      <c r="Q90" s="15"/>
      <c r="S90" s="12">
        <f t="shared" si="16"/>
        <v>4.6527777777777737E-2</v>
      </c>
      <c r="T90" s="13" t="s">
        <v>1</v>
      </c>
      <c r="U90" s="14">
        <f t="shared" si="13"/>
        <v>4.7222222222222179E-2</v>
      </c>
      <c r="V90" s="41">
        <f t="shared" si="10"/>
        <v>0</v>
      </c>
      <c r="W90" s="80"/>
    </row>
    <row r="91" spans="2:23" x14ac:dyDescent="0.4">
      <c r="B91" s="143"/>
      <c r="C91" s="12">
        <f t="shared" si="14"/>
        <v>4.7222222222222179E-2</v>
      </c>
      <c r="D91" s="13" t="s">
        <v>1</v>
      </c>
      <c r="E91" s="14">
        <f t="shared" si="12"/>
        <v>4.7916666666666621E-2</v>
      </c>
      <c r="F91" s="15"/>
      <c r="N91" s="12">
        <f t="shared" si="15"/>
        <v>4.7222222222222179E-2</v>
      </c>
      <c r="O91" s="13" t="s">
        <v>1</v>
      </c>
      <c r="P91" s="14">
        <f t="shared" si="11"/>
        <v>4.7916666666666621E-2</v>
      </c>
      <c r="Q91" s="15"/>
      <c r="S91" s="12">
        <f t="shared" si="16"/>
        <v>4.7222222222222179E-2</v>
      </c>
      <c r="T91" s="13" t="s">
        <v>1</v>
      </c>
      <c r="U91" s="14">
        <f t="shared" si="13"/>
        <v>4.7916666666666621E-2</v>
      </c>
      <c r="V91" s="41">
        <f t="shared" si="10"/>
        <v>0</v>
      </c>
      <c r="W91" s="80"/>
    </row>
    <row r="92" spans="2:23" x14ac:dyDescent="0.4">
      <c r="B92" s="143"/>
      <c r="C92" s="12">
        <f t="shared" si="14"/>
        <v>4.7916666666666621E-2</v>
      </c>
      <c r="D92" s="13" t="s">
        <v>1</v>
      </c>
      <c r="E92" s="14">
        <f t="shared" si="12"/>
        <v>4.8611111111111063E-2</v>
      </c>
      <c r="F92" s="15"/>
      <c r="N92" s="12">
        <f t="shared" si="15"/>
        <v>4.7916666666666621E-2</v>
      </c>
      <c r="O92" s="13" t="s">
        <v>1</v>
      </c>
      <c r="P92" s="14">
        <f t="shared" si="11"/>
        <v>4.8611111111111063E-2</v>
      </c>
      <c r="Q92" s="15"/>
      <c r="S92" s="12">
        <f t="shared" si="16"/>
        <v>4.7916666666666621E-2</v>
      </c>
      <c r="T92" s="13" t="s">
        <v>1</v>
      </c>
      <c r="U92" s="14">
        <f t="shared" si="13"/>
        <v>4.8611111111111063E-2</v>
      </c>
      <c r="V92" s="41">
        <f t="shared" si="10"/>
        <v>0</v>
      </c>
      <c r="W92" s="80"/>
    </row>
    <row r="93" spans="2:23" x14ac:dyDescent="0.4">
      <c r="B93" s="143"/>
      <c r="C93" s="12">
        <f t="shared" si="14"/>
        <v>4.8611111111111063E-2</v>
      </c>
      <c r="D93" s="13" t="s">
        <v>1</v>
      </c>
      <c r="E93" s="14">
        <f t="shared" si="12"/>
        <v>4.9305555555555505E-2</v>
      </c>
      <c r="F93" s="15"/>
      <c r="N93" s="12">
        <f t="shared" si="15"/>
        <v>4.8611111111111063E-2</v>
      </c>
      <c r="O93" s="13" t="s">
        <v>1</v>
      </c>
      <c r="P93" s="14">
        <f t="shared" si="11"/>
        <v>4.9305555555555505E-2</v>
      </c>
      <c r="Q93" s="15"/>
      <c r="S93" s="12">
        <f t="shared" si="16"/>
        <v>4.8611111111111063E-2</v>
      </c>
      <c r="T93" s="13" t="s">
        <v>1</v>
      </c>
      <c r="U93" s="14">
        <f t="shared" si="13"/>
        <v>4.9305555555555505E-2</v>
      </c>
      <c r="V93" s="41">
        <f t="shared" si="10"/>
        <v>0</v>
      </c>
      <c r="W93" s="80"/>
    </row>
    <row r="94" spans="2:23" x14ac:dyDescent="0.4">
      <c r="B94" s="143"/>
      <c r="C94" s="12">
        <f t="shared" si="14"/>
        <v>4.9305555555555505E-2</v>
      </c>
      <c r="D94" s="13" t="s">
        <v>1</v>
      </c>
      <c r="E94" s="14">
        <f t="shared" si="12"/>
        <v>4.9999999999999947E-2</v>
      </c>
      <c r="F94" s="15"/>
      <c r="N94" s="12">
        <f t="shared" si="15"/>
        <v>4.9305555555555505E-2</v>
      </c>
      <c r="O94" s="13" t="s">
        <v>1</v>
      </c>
      <c r="P94" s="14">
        <f t="shared" si="11"/>
        <v>4.9999999999999947E-2</v>
      </c>
      <c r="Q94" s="15"/>
      <c r="S94" s="12">
        <f t="shared" si="16"/>
        <v>4.9305555555555505E-2</v>
      </c>
      <c r="T94" s="13" t="s">
        <v>1</v>
      </c>
      <c r="U94" s="14">
        <f t="shared" si="13"/>
        <v>4.9999999999999947E-2</v>
      </c>
      <c r="V94" s="41">
        <f t="shared" si="10"/>
        <v>0</v>
      </c>
      <c r="W94" s="80"/>
    </row>
    <row r="95" spans="2:23" x14ac:dyDescent="0.4">
      <c r="B95" s="143"/>
      <c r="C95" s="12">
        <f t="shared" si="14"/>
        <v>4.9999999999999947E-2</v>
      </c>
      <c r="D95" s="13" t="s">
        <v>1</v>
      </c>
      <c r="E95" s="14">
        <f t="shared" si="12"/>
        <v>5.0694444444444389E-2</v>
      </c>
      <c r="F95" s="15"/>
      <c r="N95" s="12">
        <f t="shared" si="15"/>
        <v>4.9999999999999947E-2</v>
      </c>
      <c r="O95" s="13" t="s">
        <v>1</v>
      </c>
      <c r="P95" s="14">
        <f t="shared" si="11"/>
        <v>5.0694444444444389E-2</v>
      </c>
      <c r="Q95" s="15"/>
      <c r="S95" s="12">
        <f t="shared" si="16"/>
        <v>4.9999999999999947E-2</v>
      </c>
      <c r="T95" s="13" t="s">
        <v>1</v>
      </c>
      <c r="U95" s="14">
        <f t="shared" si="13"/>
        <v>5.0694444444444389E-2</v>
      </c>
      <c r="V95" s="41">
        <f t="shared" si="10"/>
        <v>0</v>
      </c>
      <c r="W95" s="80"/>
    </row>
    <row r="96" spans="2:23" x14ac:dyDescent="0.4">
      <c r="B96" s="143"/>
      <c r="C96" s="12">
        <f t="shared" si="14"/>
        <v>5.0694444444444389E-2</v>
      </c>
      <c r="D96" s="13" t="s">
        <v>1</v>
      </c>
      <c r="E96" s="14">
        <f t="shared" si="12"/>
        <v>5.1388888888888831E-2</v>
      </c>
      <c r="F96" s="15"/>
      <c r="N96" s="12">
        <f t="shared" si="15"/>
        <v>5.0694444444444389E-2</v>
      </c>
      <c r="O96" s="13" t="s">
        <v>1</v>
      </c>
      <c r="P96" s="14">
        <f t="shared" si="11"/>
        <v>5.1388888888888831E-2</v>
      </c>
      <c r="Q96" s="15"/>
      <c r="S96" s="12">
        <f t="shared" si="16"/>
        <v>5.0694444444444389E-2</v>
      </c>
      <c r="T96" s="13" t="s">
        <v>1</v>
      </c>
      <c r="U96" s="14">
        <f t="shared" si="13"/>
        <v>5.1388888888888831E-2</v>
      </c>
      <c r="V96" s="41">
        <f t="shared" si="10"/>
        <v>0</v>
      </c>
      <c r="W96" s="80"/>
    </row>
    <row r="97" spans="2:23" x14ac:dyDescent="0.4">
      <c r="B97" s="143"/>
      <c r="C97" s="12">
        <f t="shared" si="14"/>
        <v>5.1388888888888831E-2</v>
      </c>
      <c r="D97" s="13" t="s">
        <v>1</v>
      </c>
      <c r="E97" s="14">
        <f t="shared" si="12"/>
        <v>5.2083333333333273E-2</v>
      </c>
      <c r="F97" s="15"/>
      <c r="N97" s="12">
        <f t="shared" si="15"/>
        <v>5.1388888888888831E-2</v>
      </c>
      <c r="O97" s="13" t="s">
        <v>1</v>
      </c>
      <c r="P97" s="14">
        <f t="shared" si="11"/>
        <v>5.2083333333333273E-2</v>
      </c>
      <c r="Q97" s="15"/>
      <c r="S97" s="12">
        <f t="shared" si="16"/>
        <v>5.1388888888888831E-2</v>
      </c>
      <c r="T97" s="13" t="s">
        <v>1</v>
      </c>
      <c r="U97" s="14">
        <f t="shared" si="13"/>
        <v>5.2083333333333273E-2</v>
      </c>
      <c r="V97" s="41">
        <f t="shared" si="10"/>
        <v>0</v>
      </c>
      <c r="W97" s="81"/>
    </row>
    <row r="98" spans="2:23" x14ac:dyDescent="0.4">
      <c r="B98" s="143"/>
      <c r="C98" s="12">
        <f t="shared" si="14"/>
        <v>5.2083333333333273E-2</v>
      </c>
      <c r="D98" s="13" t="s">
        <v>1</v>
      </c>
      <c r="E98" s="14">
        <f t="shared" si="12"/>
        <v>5.2777777777777715E-2</v>
      </c>
      <c r="F98" s="15"/>
      <c r="N98" s="12">
        <f t="shared" si="15"/>
        <v>5.2083333333333273E-2</v>
      </c>
      <c r="O98" s="13" t="s">
        <v>1</v>
      </c>
      <c r="P98" s="14">
        <f t="shared" si="11"/>
        <v>5.2777777777777715E-2</v>
      </c>
      <c r="Q98" s="15"/>
      <c r="S98" s="12">
        <f t="shared" si="16"/>
        <v>5.2083333333333273E-2</v>
      </c>
      <c r="T98" s="13" t="s">
        <v>1</v>
      </c>
      <c r="U98" s="14">
        <f t="shared" si="13"/>
        <v>5.2777777777777715E-2</v>
      </c>
      <c r="V98" s="41">
        <f t="shared" si="10"/>
        <v>0</v>
      </c>
      <c r="W98" s="15"/>
    </row>
    <row r="99" spans="2:23" x14ac:dyDescent="0.4">
      <c r="B99" s="143"/>
      <c r="C99" s="12">
        <f t="shared" si="14"/>
        <v>5.2777777777777715E-2</v>
      </c>
      <c r="D99" s="13" t="s">
        <v>1</v>
      </c>
      <c r="E99" s="14">
        <f t="shared" si="12"/>
        <v>5.3472222222222157E-2</v>
      </c>
      <c r="F99" s="15"/>
      <c r="N99" s="12">
        <f t="shared" si="15"/>
        <v>5.2777777777777715E-2</v>
      </c>
      <c r="O99" s="13" t="s">
        <v>1</v>
      </c>
      <c r="P99" s="14">
        <f t="shared" si="11"/>
        <v>5.3472222222222157E-2</v>
      </c>
      <c r="Q99" s="15"/>
      <c r="S99" s="12">
        <f t="shared" si="16"/>
        <v>5.2777777777777715E-2</v>
      </c>
      <c r="T99" s="13" t="s">
        <v>1</v>
      </c>
      <c r="U99" s="14">
        <f t="shared" si="13"/>
        <v>5.3472222222222157E-2</v>
      </c>
      <c r="V99" s="41">
        <f t="shared" si="10"/>
        <v>0</v>
      </c>
      <c r="W99" s="15"/>
    </row>
    <row r="100" spans="2:23" x14ac:dyDescent="0.4">
      <c r="B100" s="143"/>
      <c r="C100" s="12">
        <f t="shared" si="14"/>
        <v>5.3472222222222157E-2</v>
      </c>
      <c r="D100" s="13" t="s">
        <v>1</v>
      </c>
      <c r="E100" s="14">
        <f t="shared" si="12"/>
        <v>5.4166666666666599E-2</v>
      </c>
      <c r="F100" s="15"/>
      <c r="N100" s="12">
        <f t="shared" si="15"/>
        <v>5.3472222222222157E-2</v>
      </c>
      <c r="O100" s="13" t="s">
        <v>1</v>
      </c>
      <c r="P100" s="14">
        <f t="shared" si="11"/>
        <v>5.4166666666666599E-2</v>
      </c>
      <c r="Q100" s="15"/>
      <c r="S100" s="12">
        <f t="shared" si="16"/>
        <v>5.3472222222222157E-2</v>
      </c>
      <c r="T100" s="13" t="s">
        <v>1</v>
      </c>
      <c r="U100" s="14">
        <f t="shared" si="13"/>
        <v>5.4166666666666599E-2</v>
      </c>
      <c r="V100" s="41">
        <f t="shared" si="10"/>
        <v>0</v>
      </c>
      <c r="W100" s="15"/>
    </row>
    <row r="101" spans="2:23" x14ac:dyDescent="0.4">
      <c r="B101" s="143"/>
      <c r="C101" s="12">
        <f t="shared" si="14"/>
        <v>5.4166666666666599E-2</v>
      </c>
      <c r="D101" s="13" t="s">
        <v>1</v>
      </c>
      <c r="E101" s="14">
        <f t="shared" si="12"/>
        <v>5.4861111111111041E-2</v>
      </c>
      <c r="F101" s="15"/>
      <c r="N101" s="12">
        <f t="shared" si="15"/>
        <v>5.4166666666666599E-2</v>
      </c>
      <c r="O101" s="13" t="s">
        <v>1</v>
      </c>
      <c r="P101" s="14">
        <f t="shared" si="11"/>
        <v>5.4861111111111041E-2</v>
      </c>
      <c r="Q101" s="15"/>
      <c r="S101" s="12">
        <f t="shared" si="16"/>
        <v>5.4166666666666599E-2</v>
      </c>
      <c r="T101" s="13" t="s">
        <v>1</v>
      </c>
      <c r="U101" s="14">
        <f t="shared" si="13"/>
        <v>5.4861111111111041E-2</v>
      </c>
      <c r="V101" s="41">
        <f t="shared" si="10"/>
        <v>0</v>
      </c>
      <c r="W101" s="15"/>
    </row>
    <row r="102" spans="2:23" x14ac:dyDescent="0.4">
      <c r="B102" s="143"/>
      <c r="C102" s="12">
        <f t="shared" si="14"/>
        <v>5.4861111111111041E-2</v>
      </c>
      <c r="D102" s="13" t="s">
        <v>1</v>
      </c>
      <c r="E102" s="14">
        <f t="shared" si="12"/>
        <v>5.5555555555555483E-2</v>
      </c>
      <c r="F102" s="15"/>
      <c r="N102" s="12">
        <f t="shared" si="15"/>
        <v>5.4861111111111041E-2</v>
      </c>
      <c r="O102" s="13" t="s">
        <v>1</v>
      </c>
      <c r="P102" s="14">
        <f t="shared" si="11"/>
        <v>5.5555555555555483E-2</v>
      </c>
      <c r="Q102" s="15"/>
      <c r="S102" s="12">
        <f t="shared" si="16"/>
        <v>5.4861111111111041E-2</v>
      </c>
      <c r="T102" s="13" t="s">
        <v>1</v>
      </c>
      <c r="U102" s="14">
        <f t="shared" si="13"/>
        <v>5.5555555555555483E-2</v>
      </c>
      <c r="V102" s="41">
        <f t="shared" si="10"/>
        <v>0</v>
      </c>
      <c r="W102" s="15"/>
    </row>
    <row r="103" spans="2:23" x14ac:dyDescent="0.4">
      <c r="B103" s="143"/>
      <c r="C103" s="12">
        <f t="shared" si="14"/>
        <v>5.5555555555555483E-2</v>
      </c>
      <c r="D103" s="13" t="s">
        <v>1</v>
      </c>
      <c r="E103" s="14">
        <f t="shared" si="12"/>
        <v>5.6249999999999925E-2</v>
      </c>
      <c r="F103" s="15"/>
      <c r="N103" s="12">
        <f t="shared" si="15"/>
        <v>5.5555555555555483E-2</v>
      </c>
      <c r="O103" s="13" t="s">
        <v>1</v>
      </c>
      <c r="P103" s="14">
        <f t="shared" si="11"/>
        <v>5.6249999999999925E-2</v>
      </c>
      <c r="Q103" s="15"/>
      <c r="S103" s="12">
        <f t="shared" si="16"/>
        <v>5.5555555555555483E-2</v>
      </c>
      <c r="T103" s="13" t="s">
        <v>1</v>
      </c>
      <c r="U103" s="14">
        <f t="shared" si="13"/>
        <v>5.6249999999999925E-2</v>
      </c>
      <c r="V103" s="41">
        <f t="shared" si="10"/>
        <v>0</v>
      </c>
      <c r="W103" s="15"/>
    </row>
    <row r="104" spans="2:23" x14ac:dyDescent="0.4">
      <c r="B104" s="143"/>
      <c r="C104" s="12">
        <f t="shared" si="14"/>
        <v>5.6249999999999925E-2</v>
      </c>
      <c r="D104" s="13" t="s">
        <v>1</v>
      </c>
      <c r="E104" s="14">
        <f t="shared" si="12"/>
        <v>5.6944444444444367E-2</v>
      </c>
      <c r="F104" s="15"/>
      <c r="N104" s="12">
        <f t="shared" si="15"/>
        <v>5.6249999999999925E-2</v>
      </c>
      <c r="O104" s="13" t="s">
        <v>1</v>
      </c>
      <c r="P104" s="14">
        <f t="shared" si="11"/>
        <v>5.6944444444444367E-2</v>
      </c>
      <c r="Q104" s="15"/>
      <c r="S104" s="12">
        <f t="shared" si="16"/>
        <v>5.6249999999999925E-2</v>
      </c>
      <c r="T104" s="13" t="s">
        <v>1</v>
      </c>
      <c r="U104" s="14">
        <f t="shared" si="13"/>
        <v>5.6944444444444367E-2</v>
      </c>
      <c r="V104" s="41">
        <f t="shared" si="10"/>
        <v>0</v>
      </c>
      <c r="W104" s="15"/>
    </row>
    <row r="105" spans="2:23" x14ac:dyDescent="0.4">
      <c r="B105" s="143"/>
      <c r="C105" s="12">
        <f t="shared" si="14"/>
        <v>5.6944444444444367E-2</v>
      </c>
      <c r="D105" s="13" t="s">
        <v>1</v>
      </c>
      <c r="E105" s="14">
        <f t="shared" si="12"/>
        <v>5.7638888888888809E-2</v>
      </c>
      <c r="F105" s="15"/>
      <c r="N105" s="12">
        <f t="shared" si="15"/>
        <v>5.6944444444444367E-2</v>
      </c>
      <c r="O105" s="13" t="s">
        <v>1</v>
      </c>
      <c r="P105" s="14">
        <f t="shared" si="11"/>
        <v>5.7638888888888809E-2</v>
      </c>
      <c r="Q105" s="15"/>
      <c r="S105" s="12">
        <f t="shared" si="16"/>
        <v>5.6944444444444367E-2</v>
      </c>
      <c r="T105" s="13" t="s">
        <v>1</v>
      </c>
      <c r="U105" s="14">
        <f t="shared" si="13"/>
        <v>5.7638888888888809E-2</v>
      </c>
      <c r="V105" s="41">
        <f t="shared" si="10"/>
        <v>0</v>
      </c>
      <c r="W105" s="15"/>
    </row>
    <row r="106" spans="2:23" x14ac:dyDescent="0.4">
      <c r="B106" s="143"/>
      <c r="C106" s="12">
        <f t="shared" si="14"/>
        <v>5.7638888888888809E-2</v>
      </c>
      <c r="D106" s="13" t="s">
        <v>1</v>
      </c>
      <c r="E106" s="14">
        <f t="shared" si="12"/>
        <v>5.8333333333333251E-2</v>
      </c>
      <c r="F106" s="15"/>
      <c r="N106" s="12">
        <f t="shared" si="15"/>
        <v>5.7638888888888809E-2</v>
      </c>
      <c r="O106" s="13" t="s">
        <v>1</v>
      </c>
      <c r="P106" s="14">
        <f t="shared" si="11"/>
        <v>5.8333333333333251E-2</v>
      </c>
      <c r="Q106" s="15"/>
      <c r="S106" s="12">
        <f t="shared" si="16"/>
        <v>5.7638888888888809E-2</v>
      </c>
      <c r="T106" s="13" t="s">
        <v>1</v>
      </c>
      <c r="U106" s="14">
        <f t="shared" si="13"/>
        <v>5.8333333333333251E-2</v>
      </c>
      <c r="V106" s="41">
        <f t="shared" si="10"/>
        <v>0</v>
      </c>
      <c r="W106" s="15"/>
    </row>
    <row r="107" spans="2:23" x14ac:dyDescent="0.4">
      <c r="B107" s="143"/>
      <c r="C107" s="12">
        <f t="shared" si="14"/>
        <v>5.8333333333333251E-2</v>
      </c>
      <c r="D107" s="13" t="s">
        <v>1</v>
      </c>
      <c r="E107" s="14">
        <f t="shared" si="12"/>
        <v>5.9027777777777693E-2</v>
      </c>
      <c r="F107" s="15"/>
      <c r="N107" s="12">
        <f t="shared" si="15"/>
        <v>5.8333333333333251E-2</v>
      </c>
      <c r="O107" s="13" t="s">
        <v>1</v>
      </c>
      <c r="P107" s="14">
        <f t="shared" si="11"/>
        <v>5.9027777777777693E-2</v>
      </c>
      <c r="Q107" s="15"/>
      <c r="S107" s="12">
        <f t="shared" si="16"/>
        <v>5.8333333333333251E-2</v>
      </c>
      <c r="T107" s="13" t="s">
        <v>1</v>
      </c>
      <c r="U107" s="14">
        <f t="shared" si="13"/>
        <v>5.9027777777777693E-2</v>
      </c>
      <c r="V107" s="41">
        <f t="shared" si="10"/>
        <v>0</v>
      </c>
      <c r="W107" s="15"/>
    </row>
    <row r="108" spans="2:23" x14ac:dyDescent="0.4">
      <c r="B108" s="143"/>
      <c r="C108" s="12">
        <f t="shared" si="14"/>
        <v>5.9027777777777693E-2</v>
      </c>
      <c r="D108" s="13" t="s">
        <v>1</v>
      </c>
      <c r="E108" s="14">
        <f t="shared" si="12"/>
        <v>5.9722222222222135E-2</v>
      </c>
      <c r="F108" s="15"/>
      <c r="N108" s="12">
        <f t="shared" si="15"/>
        <v>5.9027777777777693E-2</v>
      </c>
      <c r="O108" s="13" t="s">
        <v>1</v>
      </c>
      <c r="P108" s="14">
        <f t="shared" si="11"/>
        <v>5.9722222222222135E-2</v>
      </c>
      <c r="Q108" s="15"/>
      <c r="S108" s="12">
        <f t="shared" si="16"/>
        <v>5.9027777777777693E-2</v>
      </c>
      <c r="T108" s="13" t="s">
        <v>1</v>
      </c>
      <c r="U108" s="14">
        <f t="shared" si="13"/>
        <v>5.9722222222222135E-2</v>
      </c>
      <c r="V108" s="41">
        <f t="shared" si="10"/>
        <v>0</v>
      </c>
      <c r="W108" s="15"/>
    </row>
    <row r="109" spans="2:23" x14ac:dyDescent="0.4">
      <c r="B109" s="143"/>
      <c r="C109" s="12">
        <f t="shared" si="14"/>
        <v>5.9722222222222135E-2</v>
      </c>
      <c r="D109" s="13" t="s">
        <v>1</v>
      </c>
      <c r="E109" s="14">
        <f t="shared" si="12"/>
        <v>6.0416666666666577E-2</v>
      </c>
      <c r="F109" s="15"/>
      <c r="N109" s="12">
        <f t="shared" si="15"/>
        <v>5.9722222222222135E-2</v>
      </c>
      <c r="O109" s="13" t="s">
        <v>1</v>
      </c>
      <c r="P109" s="14">
        <f t="shared" si="11"/>
        <v>6.0416666666666577E-2</v>
      </c>
      <c r="Q109" s="15"/>
      <c r="S109" s="12">
        <f t="shared" si="16"/>
        <v>5.9722222222222135E-2</v>
      </c>
      <c r="T109" s="13" t="s">
        <v>1</v>
      </c>
      <c r="U109" s="14">
        <f t="shared" si="13"/>
        <v>6.0416666666666577E-2</v>
      </c>
      <c r="V109" s="41">
        <f t="shared" si="10"/>
        <v>0</v>
      </c>
      <c r="W109" s="15"/>
    </row>
    <row r="110" spans="2:23" x14ac:dyDescent="0.4">
      <c r="B110" s="143"/>
      <c r="C110" s="12">
        <f t="shared" si="14"/>
        <v>6.0416666666666577E-2</v>
      </c>
      <c r="D110" s="13" t="s">
        <v>1</v>
      </c>
      <c r="E110" s="14">
        <f t="shared" si="12"/>
        <v>6.1111111111111019E-2</v>
      </c>
      <c r="F110" s="15"/>
      <c r="N110" s="12">
        <f t="shared" si="15"/>
        <v>6.0416666666666577E-2</v>
      </c>
      <c r="O110" s="13" t="s">
        <v>1</v>
      </c>
      <c r="P110" s="14">
        <f t="shared" si="11"/>
        <v>6.1111111111111019E-2</v>
      </c>
      <c r="Q110" s="15"/>
      <c r="S110" s="12">
        <f t="shared" si="16"/>
        <v>6.0416666666666577E-2</v>
      </c>
      <c r="T110" s="13" t="s">
        <v>1</v>
      </c>
      <c r="U110" s="14">
        <f t="shared" si="13"/>
        <v>6.1111111111111019E-2</v>
      </c>
      <c r="V110" s="41">
        <f t="shared" si="10"/>
        <v>0</v>
      </c>
      <c r="W110" s="15"/>
    </row>
    <row r="111" spans="2:23" x14ac:dyDescent="0.4">
      <c r="B111" s="143"/>
      <c r="C111" s="12">
        <f t="shared" si="14"/>
        <v>6.1111111111111019E-2</v>
      </c>
      <c r="D111" s="13" t="s">
        <v>1</v>
      </c>
      <c r="E111" s="14">
        <f t="shared" si="12"/>
        <v>6.1805555555555461E-2</v>
      </c>
      <c r="F111" s="15"/>
      <c r="N111" s="12">
        <f t="shared" si="15"/>
        <v>6.1111111111111019E-2</v>
      </c>
      <c r="O111" s="13" t="s">
        <v>1</v>
      </c>
      <c r="P111" s="14">
        <f t="shared" si="11"/>
        <v>6.1805555555555461E-2</v>
      </c>
      <c r="Q111" s="15"/>
      <c r="S111" s="12">
        <f t="shared" si="16"/>
        <v>6.1111111111111019E-2</v>
      </c>
      <c r="T111" s="13" t="s">
        <v>1</v>
      </c>
      <c r="U111" s="14">
        <f t="shared" si="13"/>
        <v>6.1805555555555461E-2</v>
      </c>
      <c r="V111" s="41">
        <f t="shared" si="10"/>
        <v>0</v>
      </c>
      <c r="W111" s="15"/>
    </row>
    <row r="112" spans="2:23" x14ac:dyDescent="0.4">
      <c r="B112" s="143"/>
      <c r="C112" s="12">
        <f t="shared" si="14"/>
        <v>6.1805555555555461E-2</v>
      </c>
      <c r="D112" s="13" t="s">
        <v>1</v>
      </c>
      <c r="E112" s="14">
        <f t="shared" si="12"/>
        <v>6.2499999999999903E-2</v>
      </c>
      <c r="F112" s="15"/>
      <c r="N112" s="12">
        <f t="shared" si="15"/>
        <v>6.1805555555555461E-2</v>
      </c>
      <c r="O112" s="13" t="s">
        <v>1</v>
      </c>
      <c r="P112" s="14">
        <f t="shared" si="11"/>
        <v>6.2499999999999903E-2</v>
      </c>
      <c r="Q112" s="15"/>
      <c r="S112" s="12">
        <f t="shared" si="16"/>
        <v>6.1805555555555461E-2</v>
      </c>
      <c r="T112" s="13" t="s">
        <v>1</v>
      </c>
      <c r="U112" s="14">
        <f t="shared" si="13"/>
        <v>6.2499999999999903E-2</v>
      </c>
      <c r="V112" s="41">
        <f t="shared" si="10"/>
        <v>0</v>
      </c>
      <c r="W112" s="15"/>
    </row>
    <row r="113" spans="2:23" x14ac:dyDescent="0.4">
      <c r="B113" s="143"/>
      <c r="C113" s="12">
        <f t="shared" si="14"/>
        <v>6.2499999999999903E-2</v>
      </c>
      <c r="D113" s="13" t="s">
        <v>1</v>
      </c>
      <c r="E113" s="14">
        <f t="shared" si="12"/>
        <v>6.3194444444444345E-2</v>
      </c>
      <c r="F113" s="15"/>
      <c r="N113" s="12">
        <f t="shared" si="15"/>
        <v>6.2499999999999903E-2</v>
      </c>
      <c r="O113" s="13" t="s">
        <v>1</v>
      </c>
      <c r="P113" s="14">
        <f t="shared" si="11"/>
        <v>6.3194444444444345E-2</v>
      </c>
      <c r="Q113" s="15"/>
      <c r="S113" s="12">
        <f t="shared" si="16"/>
        <v>6.2499999999999903E-2</v>
      </c>
      <c r="T113" s="13" t="s">
        <v>1</v>
      </c>
      <c r="U113" s="14">
        <f t="shared" si="13"/>
        <v>6.3194444444444345E-2</v>
      </c>
      <c r="V113" s="41">
        <f t="shared" si="10"/>
        <v>0</v>
      </c>
      <c r="W113" s="15"/>
    </row>
    <row r="114" spans="2:23" x14ac:dyDescent="0.4">
      <c r="B114" s="143"/>
      <c r="C114" s="12">
        <f t="shared" si="14"/>
        <v>6.3194444444444345E-2</v>
      </c>
      <c r="D114" s="13" t="s">
        <v>1</v>
      </c>
      <c r="E114" s="14">
        <f t="shared" si="12"/>
        <v>6.3888888888888787E-2</v>
      </c>
      <c r="F114" s="15"/>
      <c r="N114" s="12">
        <f t="shared" si="15"/>
        <v>6.3194444444444345E-2</v>
      </c>
      <c r="O114" s="13" t="s">
        <v>1</v>
      </c>
      <c r="P114" s="14">
        <f t="shared" si="11"/>
        <v>6.3888888888888787E-2</v>
      </c>
      <c r="Q114" s="15"/>
      <c r="S114" s="12">
        <f t="shared" si="16"/>
        <v>6.3194444444444345E-2</v>
      </c>
      <c r="T114" s="13" t="s">
        <v>1</v>
      </c>
      <c r="U114" s="14">
        <f t="shared" si="13"/>
        <v>6.3888888888888787E-2</v>
      </c>
      <c r="V114" s="41">
        <f t="shared" si="10"/>
        <v>0</v>
      </c>
      <c r="W114" s="15"/>
    </row>
    <row r="115" spans="2:23" x14ac:dyDescent="0.4">
      <c r="B115" s="143"/>
      <c r="C115" s="12">
        <f t="shared" si="14"/>
        <v>6.3888888888888787E-2</v>
      </c>
      <c r="D115" s="13" t="s">
        <v>1</v>
      </c>
      <c r="E115" s="14">
        <f t="shared" si="12"/>
        <v>6.4583333333333229E-2</v>
      </c>
      <c r="F115" s="15"/>
      <c r="N115" s="12">
        <f t="shared" si="15"/>
        <v>6.3888888888888787E-2</v>
      </c>
      <c r="O115" s="13" t="s">
        <v>1</v>
      </c>
      <c r="P115" s="14">
        <f t="shared" si="11"/>
        <v>6.4583333333333229E-2</v>
      </c>
      <c r="Q115" s="15"/>
      <c r="S115" s="12">
        <f t="shared" si="16"/>
        <v>6.3888888888888787E-2</v>
      </c>
      <c r="T115" s="13" t="s">
        <v>1</v>
      </c>
      <c r="U115" s="14">
        <f t="shared" si="13"/>
        <v>6.4583333333333229E-2</v>
      </c>
      <c r="V115" s="41">
        <f t="shared" ref="V115:V146" si="17">IF($E$13="事前予測型",F115-Q115,F115-$L$23)</f>
        <v>0</v>
      </c>
      <c r="W115" s="15"/>
    </row>
    <row r="116" spans="2:23" x14ac:dyDescent="0.4">
      <c r="B116" s="143"/>
      <c r="C116" s="12">
        <f t="shared" si="14"/>
        <v>6.4583333333333229E-2</v>
      </c>
      <c r="D116" s="13" t="s">
        <v>1</v>
      </c>
      <c r="E116" s="14">
        <f t="shared" si="12"/>
        <v>6.5277777777777671E-2</v>
      </c>
      <c r="F116" s="15"/>
      <c r="N116" s="12">
        <f t="shared" si="15"/>
        <v>6.4583333333333229E-2</v>
      </c>
      <c r="O116" s="13" t="s">
        <v>1</v>
      </c>
      <c r="P116" s="14">
        <f t="shared" si="11"/>
        <v>6.5277777777777671E-2</v>
      </c>
      <c r="Q116" s="15"/>
      <c r="S116" s="12">
        <f t="shared" si="16"/>
        <v>6.4583333333333229E-2</v>
      </c>
      <c r="T116" s="13" t="s">
        <v>1</v>
      </c>
      <c r="U116" s="14">
        <f t="shared" si="13"/>
        <v>6.5277777777777671E-2</v>
      </c>
      <c r="V116" s="41">
        <f t="shared" si="17"/>
        <v>0</v>
      </c>
      <c r="W116" s="15"/>
    </row>
    <row r="117" spans="2:23" x14ac:dyDescent="0.4">
      <c r="B117" s="143"/>
      <c r="C117" s="12">
        <f t="shared" si="14"/>
        <v>6.5277777777777671E-2</v>
      </c>
      <c r="D117" s="13" t="s">
        <v>1</v>
      </c>
      <c r="E117" s="14">
        <f t="shared" si="12"/>
        <v>6.5972222222222113E-2</v>
      </c>
      <c r="F117" s="15"/>
      <c r="N117" s="12">
        <f t="shared" si="15"/>
        <v>6.5277777777777671E-2</v>
      </c>
      <c r="O117" s="13" t="s">
        <v>1</v>
      </c>
      <c r="P117" s="14">
        <f t="shared" si="11"/>
        <v>6.5972222222222113E-2</v>
      </c>
      <c r="Q117" s="15"/>
      <c r="S117" s="12">
        <f t="shared" si="16"/>
        <v>6.5277777777777671E-2</v>
      </c>
      <c r="T117" s="13" t="s">
        <v>1</v>
      </c>
      <c r="U117" s="14">
        <f t="shared" si="13"/>
        <v>6.5972222222222113E-2</v>
      </c>
      <c r="V117" s="41">
        <f t="shared" si="17"/>
        <v>0</v>
      </c>
      <c r="W117" s="15"/>
    </row>
    <row r="118" spans="2:23" x14ac:dyDescent="0.4">
      <c r="B118" s="143"/>
      <c r="C118" s="12">
        <f t="shared" si="14"/>
        <v>6.5972222222222113E-2</v>
      </c>
      <c r="D118" s="13" t="s">
        <v>1</v>
      </c>
      <c r="E118" s="14">
        <f t="shared" si="12"/>
        <v>6.6666666666666555E-2</v>
      </c>
      <c r="F118" s="15"/>
      <c r="N118" s="12">
        <f t="shared" si="15"/>
        <v>6.5972222222222113E-2</v>
      </c>
      <c r="O118" s="13" t="s">
        <v>1</v>
      </c>
      <c r="P118" s="14">
        <f t="shared" si="11"/>
        <v>6.6666666666666555E-2</v>
      </c>
      <c r="Q118" s="15"/>
      <c r="S118" s="12">
        <f t="shared" si="16"/>
        <v>6.5972222222222113E-2</v>
      </c>
      <c r="T118" s="13" t="s">
        <v>1</v>
      </c>
      <c r="U118" s="14">
        <f t="shared" si="13"/>
        <v>6.6666666666666555E-2</v>
      </c>
      <c r="V118" s="41">
        <f t="shared" si="17"/>
        <v>0</v>
      </c>
      <c r="W118" s="15"/>
    </row>
    <row r="119" spans="2:23" x14ac:dyDescent="0.4">
      <c r="B119" s="143"/>
      <c r="C119" s="12">
        <f t="shared" si="14"/>
        <v>6.6666666666666555E-2</v>
      </c>
      <c r="D119" s="13" t="s">
        <v>1</v>
      </c>
      <c r="E119" s="14">
        <f t="shared" si="12"/>
        <v>6.7361111111110997E-2</v>
      </c>
      <c r="F119" s="15"/>
      <c r="N119" s="12">
        <f t="shared" si="15"/>
        <v>6.6666666666666555E-2</v>
      </c>
      <c r="O119" s="13" t="s">
        <v>1</v>
      </c>
      <c r="P119" s="14">
        <f t="shared" si="11"/>
        <v>6.7361111111110997E-2</v>
      </c>
      <c r="Q119" s="15"/>
      <c r="S119" s="12">
        <f t="shared" si="16"/>
        <v>6.6666666666666555E-2</v>
      </c>
      <c r="T119" s="13" t="s">
        <v>1</v>
      </c>
      <c r="U119" s="14">
        <f t="shared" si="13"/>
        <v>6.7361111111110997E-2</v>
      </c>
      <c r="V119" s="41">
        <f t="shared" si="17"/>
        <v>0</v>
      </c>
      <c r="W119" s="15"/>
    </row>
    <row r="120" spans="2:23" x14ac:dyDescent="0.4">
      <c r="B120" s="143"/>
      <c r="C120" s="12">
        <f t="shared" si="14"/>
        <v>6.7361111111110997E-2</v>
      </c>
      <c r="D120" s="13" t="s">
        <v>1</v>
      </c>
      <c r="E120" s="14">
        <f t="shared" si="12"/>
        <v>6.8055555555555439E-2</v>
      </c>
      <c r="F120" s="15"/>
      <c r="N120" s="12">
        <f t="shared" si="15"/>
        <v>6.7361111111110997E-2</v>
      </c>
      <c r="O120" s="13" t="s">
        <v>1</v>
      </c>
      <c r="P120" s="14">
        <f t="shared" si="11"/>
        <v>6.8055555555555439E-2</v>
      </c>
      <c r="Q120" s="15"/>
      <c r="S120" s="12">
        <f t="shared" si="16"/>
        <v>6.7361111111110997E-2</v>
      </c>
      <c r="T120" s="13" t="s">
        <v>1</v>
      </c>
      <c r="U120" s="14">
        <f t="shared" si="13"/>
        <v>6.8055555555555439E-2</v>
      </c>
      <c r="V120" s="41">
        <f t="shared" si="17"/>
        <v>0</v>
      </c>
      <c r="W120" s="15"/>
    </row>
    <row r="121" spans="2:23" x14ac:dyDescent="0.4">
      <c r="B121" s="143"/>
      <c r="C121" s="12">
        <f t="shared" si="14"/>
        <v>6.8055555555555439E-2</v>
      </c>
      <c r="D121" s="13" t="s">
        <v>1</v>
      </c>
      <c r="E121" s="14">
        <f t="shared" si="12"/>
        <v>6.8749999999999881E-2</v>
      </c>
      <c r="F121" s="15"/>
      <c r="N121" s="12">
        <f t="shared" si="15"/>
        <v>6.8055555555555439E-2</v>
      </c>
      <c r="O121" s="13" t="s">
        <v>1</v>
      </c>
      <c r="P121" s="14">
        <f t="shared" si="11"/>
        <v>6.8749999999999881E-2</v>
      </c>
      <c r="Q121" s="15"/>
      <c r="S121" s="12">
        <f t="shared" si="16"/>
        <v>6.8055555555555439E-2</v>
      </c>
      <c r="T121" s="13" t="s">
        <v>1</v>
      </c>
      <c r="U121" s="14">
        <f t="shared" si="13"/>
        <v>6.8749999999999881E-2</v>
      </c>
      <c r="V121" s="41">
        <f t="shared" si="17"/>
        <v>0</v>
      </c>
      <c r="W121" s="15"/>
    </row>
    <row r="122" spans="2:23" x14ac:dyDescent="0.4">
      <c r="B122" s="143"/>
      <c r="C122" s="12">
        <f t="shared" si="14"/>
        <v>6.8749999999999881E-2</v>
      </c>
      <c r="D122" s="13" t="s">
        <v>1</v>
      </c>
      <c r="E122" s="14">
        <f t="shared" si="12"/>
        <v>6.9444444444444323E-2</v>
      </c>
      <c r="F122" s="15"/>
      <c r="N122" s="12">
        <f t="shared" si="15"/>
        <v>6.8749999999999881E-2</v>
      </c>
      <c r="O122" s="13" t="s">
        <v>1</v>
      </c>
      <c r="P122" s="14">
        <f t="shared" si="11"/>
        <v>6.9444444444444323E-2</v>
      </c>
      <c r="Q122" s="15"/>
      <c r="S122" s="12">
        <f t="shared" si="16"/>
        <v>6.8749999999999881E-2</v>
      </c>
      <c r="T122" s="13" t="s">
        <v>1</v>
      </c>
      <c r="U122" s="14">
        <f t="shared" si="13"/>
        <v>6.9444444444444323E-2</v>
      </c>
      <c r="V122" s="41">
        <f t="shared" si="17"/>
        <v>0</v>
      </c>
      <c r="W122" s="15"/>
    </row>
    <row r="123" spans="2:23" x14ac:dyDescent="0.4">
      <c r="B123" s="143"/>
      <c r="C123" s="12">
        <f t="shared" si="14"/>
        <v>6.9444444444444323E-2</v>
      </c>
      <c r="D123" s="13" t="s">
        <v>1</v>
      </c>
      <c r="E123" s="14">
        <f t="shared" si="12"/>
        <v>7.0138888888888765E-2</v>
      </c>
      <c r="F123" s="15"/>
      <c r="N123" s="12">
        <f t="shared" si="15"/>
        <v>6.9444444444444323E-2</v>
      </c>
      <c r="O123" s="13" t="s">
        <v>1</v>
      </c>
      <c r="P123" s="14">
        <f t="shared" si="11"/>
        <v>7.0138888888888765E-2</v>
      </c>
      <c r="Q123" s="15"/>
      <c r="S123" s="12">
        <f t="shared" si="16"/>
        <v>6.9444444444444323E-2</v>
      </c>
      <c r="T123" s="13" t="s">
        <v>1</v>
      </c>
      <c r="U123" s="14">
        <f t="shared" si="13"/>
        <v>7.0138888888888765E-2</v>
      </c>
      <c r="V123" s="41">
        <f t="shared" si="17"/>
        <v>0</v>
      </c>
      <c r="W123" s="15"/>
    </row>
    <row r="124" spans="2:23" x14ac:dyDescent="0.4">
      <c r="B124" s="143"/>
      <c r="C124" s="12">
        <f t="shared" si="14"/>
        <v>7.0138888888888765E-2</v>
      </c>
      <c r="D124" s="13" t="s">
        <v>1</v>
      </c>
      <c r="E124" s="14">
        <f t="shared" si="12"/>
        <v>7.0833333333333207E-2</v>
      </c>
      <c r="F124" s="15"/>
      <c r="N124" s="12">
        <f t="shared" si="15"/>
        <v>7.0138888888888765E-2</v>
      </c>
      <c r="O124" s="13" t="s">
        <v>1</v>
      </c>
      <c r="P124" s="14">
        <f t="shared" si="11"/>
        <v>7.0833333333333207E-2</v>
      </c>
      <c r="Q124" s="15"/>
      <c r="S124" s="12">
        <f t="shared" si="16"/>
        <v>7.0138888888888765E-2</v>
      </c>
      <c r="T124" s="13" t="s">
        <v>1</v>
      </c>
      <c r="U124" s="14">
        <f t="shared" si="13"/>
        <v>7.0833333333333207E-2</v>
      </c>
      <c r="V124" s="41">
        <f t="shared" si="17"/>
        <v>0</v>
      </c>
      <c r="W124" s="15"/>
    </row>
    <row r="125" spans="2:23" x14ac:dyDescent="0.4">
      <c r="B125" s="143"/>
      <c r="C125" s="12">
        <f t="shared" si="14"/>
        <v>7.0833333333333207E-2</v>
      </c>
      <c r="D125" s="13" t="s">
        <v>1</v>
      </c>
      <c r="E125" s="14">
        <f t="shared" si="12"/>
        <v>7.1527777777777649E-2</v>
      </c>
      <c r="F125" s="15"/>
      <c r="N125" s="12">
        <f t="shared" si="15"/>
        <v>7.0833333333333207E-2</v>
      </c>
      <c r="O125" s="13" t="s">
        <v>1</v>
      </c>
      <c r="P125" s="14">
        <f t="shared" si="11"/>
        <v>7.1527777777777649E-2</v>
      </c>
      <c r="Q125" s="15"/>
      <c r="S125" s="12">
        <f t="shared" si="16"/>
        <v>7.0833333333333207E-2</v>
      </c>
      <c r="T125" s="13" t="s">
        <v>1</v>
      </c>
      <c r="U125" s="14">
        <f t="shared" si="13"/>
        <v>7.1527777777777649E-2</v>
      </c>
      <c r="V125" s="41">
        <f t="shared" si="17"/>
        <v>0</v>
      </c>
      <c r="W125" s="15"/>
    </row>
    <row r="126" spans="2:23" x14ac:dyDescent="0.4">
      <c r="B126" s="143"/>
      <c r="C126" s="12">
        <f t="shared" si="14"/>
        <v>7.1527777777777649E-2</v>
      </c>
      <c r="D126" s="13" t="s">
        <v>1</v>
      </c>
      <c r="E126" s="14">
        <f t="shared" si="12"/>
        <v>7.2222222222222091E-2</v>
      </c>
      <c r="F126" s="15"/>
      <c r="N126" s="12">
        <f t="shared" si="15"/>
        <v>7.1527777777777649E-2</v>
      </c>
      <c r="O126" s="13" t="s">
        <v>1</v>
      </c>
      <c r="P126" s="14">
        <f t="shared" si="11"/>
        <v>7.2222222222222091E-2</v>
      </c>
      <c r="Q126" s="15"/>
      <c r="S126" s="12">
        <f t="shared" si="16"/>
        <v>7.1527777777777649E-2</v>
      </c>
      <c r="T126" s="13" t="s">
        <v>1</v>
      </c>
      <c r="U126" s="14">
        <f t="shared" si="13"/>
        <v>7.2222222222222091E-2</v>
      </c>
      <c r="V126" s="41">
        <f t="shared" si="17"/>
        <v>0</v>
      </c>
      <c r="W126" s="15"/>
    </row>
    <row r="127" spans="2:23" x14ac:dyDescent="0.4">
      <c r="B127" s="143"/>
      <c r="C127" s="12">
        <f t="shared" si="14"/>
        <v>7.2222222222222091E-2</v>
      </c>
      <c r="D127" s="13" t="s">
        <v>1</v>
      </c>
      <c r="E127" s="14">
        <f t="shared" si="12"/>
        <v>7.2916666666666533E-2</v>
      </c>
      <c r="F127" s="15"/>
      <c r="N127" s="12">
        <f t="shared" si="15"/>
        <v>7.2222222222222091E-2</v>
      </c>
      <c r="O127" s="13" t="s">
        <v>1</v>
      </c>
      <c r="P127" s="14">
        <f t="shared" si="11"/>
        <v>7.2916666666666533E-2</v>
      </c>
      <c r="Q127" s="15"/>
      <c r="S127" s="12">
        <f t="shared" si="16"/>
        <v>7.2222222222222091E-2</v>
      </c>
      <c r="T127" s="13" t="s">
        <v>1</v>
      </c>
      <c r="U127" s="14">
        <f t="shared" si="13"/>
        <v>7.2916666666666533E-2</v>
      </c>
      <c r="V127" s="41">
        <f t="shared" si="17"/>
        <v>0</v>
      </c>
      <c r="W127" s="15"/>
    </row>
    <row r="128" spans="2:23" x14ac:dyDescent="0.4">
      <c r="B128" s="143"/>
      <c r="C128" s="12">
        <f t="shared" si="14"/>
        <v>7.2916666666666533E-2</v>
      </c>
      <c r="D128" s="13" t="s">
        <v>1</v>
      </c>
      <c r="E128" s="14">
        <f t="shared" si="12"/>
        <v>7.3611111111110974E-2</v>
      </c>
      <c r="F128" s="15"/>
      <c r="N128" s="12">
        <f t="shared" si="15"/>
        <v>7.2916666666666533E-2</v>
      </c>
      <c r="O128" s="13" t="s">
        <v>1</v>
      </c>
      <c r="P128" s="14">
        <f t="shared" si="11"/>
        <v>7.3611111111110974E-2</v>
      </c>
      <c r="Q128" s="15"/>
      <c r="S128" s="12">
        <f t="shared" si="16"/>
        <v>7.2916666666666533E-2</v>
      </c>
      <c r="T128" s="13" t="s">
        <v>1</v>
      </c>
      <c r="U128" s="14">
        <f t="shared" si="13"/>
        <v>7.3611111111110974E-2</v>
      </c>
      <c r="V128" s="41">
        <f t="shared" si="17"/>
        <v>0</v>
      </c>
      <c r="W128" s="15"/>
    </row>
    <row r="129" spans="2:23" x14ac:dyDescent="0.4">
      <c r="B129" s="143"/>
      <c r="C129" s="12">
        <f t="shared" si="14"/>
        <v>7.3611111111110974E-2</v>
      </c>
      <c r="D129" s="13" t="s">
        <v>1</v>
      </c>
      <c r="E129" s="14">
        <f t="shared" si="12"/>
        <v>7.4305555555555416E-2</v>
      </c>
      <c r="F129" s="15"/>
      <c r="N129" s="12">
        <f t="shared" si="15"/>
        <v>7.3611111111110974E-2</v>
      </c>
      <c r="O129" s="13" t="s">
        <v>1</v>
      </c>
      <c r="P129" s="14">
        <f t="shared" si="11"/>
        <v>7.4305555555555416E-2</v>
      </c>
      <c r="Q129" s="15"/>
      <c r="S129" s="12">
        <f t="shared" si="16"/>
        <v>7.3611111111110974E-2</v>
      </c>
      <c r="T129" s="13" t="s">
        <v>1</v>
      </c>
      <c r="U129" s="14">
        <f t="shared" si="13"/>
        <v>7.4305555555555416E-2</v>
      </c>
      <c r="V129" s="41">
        <f t="shared" si="17"/>
        <v>0</v>
      </c>
      <c r="W129" s="15"/>
    </row>
    <row r="130" spans="2:23" x14ac:dyDescent="0.4">
      <c r="B130" s="143"/>
      <c r="C130" s="12">
        <f t="shared" si="14"/>
        <v>7.4305555555555416E-2</v>
      </c>
      <c r="D130" s="13" t="s">
        <v>1</v>
      </c>
      <c r="E130" s="14">
        <f t="shared" si="12"/>
        <v>7.4999999999999858E-2</v>
      </c>
      <c r="F130" s="15"/>
      <c r="N130" s="12">
        <f t="shared" si="15"/>
        <v>7.4305555555555416E-2</v>
      </c>
      <c r="O130" s="13" t="s">
        <v>1</v>
      </c>
      <c r="P130" s="14">
        <f t="shared" si="11"/>
        <v>7.4999999999999858E-2</v>
      </c>
      <c r="Q130" s="15"/>
      <c r="S130" s="12">
        <f t="shared" si="16"/>
        <v>7.4305555555555416E-2</v>
      </c>
      <c r="T130" s="13" t="s">
        <v>1</v>
      </c>
      <c r="U130" s="14">
        <f t="shared" si="13"/>
        <v>7.4999999999999858E-2</v>
      </c>
      <c r="V130" s="41">
        <f t="shared" si="17"/>
        <v>0</v>
      </c>
      <c r="W130" s="15"/>
    </row>
    <row r="131" spans="2:23" x14ac:dyDescent="0.4">
      <c r="B131" s="143"/>
      <c r="C131" s="12">
        <f t="shared" si="14"/>
        <v>7.4999999999999858E-2</v>
      </c>
      <c r="D131" s="13" t="s">
        <v>1</v>
      </c>
      <c r="E131" s="14">
        <f t="shared" si="12"/>
        <v>7.56944444444443E-2</v>
      </c>
      <c r="F131" s="15"/>
      <c r="N131" s="12">
        <f t="shared" si="15"/>
        <v>7.4999999999999858E-2</v>
      </c>
      <c r="O131" s="13" t="s">
        <v>1</v>
      </c>
      <c r="P131" s="14">
        <f t="shared" si="11"/>
        <v>7.56944444444443E-2</v>
      </c>
      <c r="Q131" s="15"/>
      <c r="S131" s="12">
        <f t="shared" si="16"/>
        <v>7.4999999999999858E-2</v>
      </c>
      <c r="T131" s="13" t="s">
        <v>1</v>
      </c>
      <c r="U131" s="14">
        <f t="shared" si="13"/>
        <v>7.56944444444443E-2</v>
      </c>
      <c r="V131" s="41">
        <f t="shared" si="17"/>
        <v>0</v>
      </c>
      <c r="W131" s="15"/>
    </row>
    <row r="132" spans="2:23" x14ac:dyDescent="0.4">
      <c r="B132" s="143"/>
      <c r="C132" s="12">
        <f t="shared" si="14"/>
        <v>7.56944444444443E-2</v>
      </c>
      <c r="D132" s="13" t="s">
        <v>1</v>
      </c>
      <c r="E132" s="14">
        <f t="shared" si="12"/>
        <v>7.6388888888888742E-2</v>
      </c>
      <c r="F132" s="15"/>
      <c r="N132" s="12">
        <f t="shared" si="15"/>
        <v>7.56944444444443E-2</v>
      </c>
      <c r="O132" s="13" t="s">
        <v>1</v>
      </c>
      <c r="P132" s="14">
        <f t="shared" si="11"/>
        <v>7.6388888888888742E-2</v>
      </c>
      <c r="Q132" s="15"/>
      <c r="S132" s="12">
        <f t="shared" si="16"/>
        <v>7.56944444444443E-2</v>
      </c>
      <c r="T132" s="13" t="s">
        <v>1</v>
      </c>
      <c r="U132" s="14">
        <f t="shared" si="13"/>
        <v>7.6388888888888742E-2</v>
      </c>
      <c r="V132" s="41">
        <f t="shared" si="17"/>
        <v>0</v>
      </c>
      <c r="W132" s="15"/>
    </row>
    <row r="133" spans="2:23" x14ac:dyDescent="0.4">
      <c r="B133" s="143"/>
      <c r="C133" s="12">
        <f t="shared" si="14"/>
        <v>7.6388888888888742E-2</v>
      </c>
      <c r="D133" s="13" t="s">
        <v>1</v>
      </c>
      <c r="E133" s="14">
        <f t="shared" si="12"/>
        <v>7.7083333333333184E-2</v>
      </c>
      <c r="F133" s="15"/>
      <c r="N133" s="12">
        <f t="shared" si="15"/>
        <v>7.6388888888888742E-2</v>
      </c>
      <c r="O133" s="13" t="s">
        <v>1</v>
      </c>
      <c r="P133" s="14">
        <f t="shared" si="11"/>
        <v>7.7083333333333184E-2</v>
      </c>
      <c r="Q133" s="15"/>
      <c r="S133" s="12">
        <f t="shared" si="16"/>
        <v>7.6388888888888742E-2</v>
      </c>
      <c r="T133" s="13" t="s">
        <v>1</v>
      </c>
      <c r="U133" s="14">
        <f t="shared" si="13"/>
        <v>7.7083333333333184E-2</v>
      </c>
      <c r="V133" s="41">
        <f t="shared" si="17"/>
        <v>0</v>
      </c>
      <c r="W133" s="15"/>
    </row>
    <row r="134" spans="2:23" x14ac:dyDescent="0.4">
      <c r="B134" s="143"/>
      <c r="C134" s="12">
        <f t="shared" si="14"/>
        <v>7.7083333333333184E-2</v>
      </c>
      <c r="D134" s="13" t="s">
        <v>1</v>
      </c>
      <c r="E134" s="14">
        <f t="shared" si="12"/>
        <v>7.7777777777777626E-2</v>
      </c>
      <c r="F134" s="15"/>
      <c r="N134" s="12">
        <f t="shared" si="15"/>
        <v>7.7083333333333184E-2</v>
      </c>
      <c r="O134" s="13" t="s">
        <v>1</v>
      </c>
      <c r="P134" s="14">
        <f t="shared" si="11"/>
        <v>7.7777777777777626E-2</v>
      </c>
      <c r="Q134" s="15"/>
      <c r="S134" s="12">
        <f t="shared" si="16"/>
        <v>7.7083333333333184E-2</v>
      </c>
      <c r="T134" s="13" t="s">
        <v>1</v>
      </c>
      <c r="U134" s="14">
        <f t="shared" si="13"/>
        <v>7.7777777777777626E-2</v>
      </c>
      <c r="V134" s="41">
        <f t="shared" si="17"/>
        <v>0</v>
      </c>
      <c r="W134" s="15"/>
    </row>
    <row r="135" spans="2:23" x14ac:dyDescent="0.4">
      <c r="B135" s="143"/>
      <c r="C135" s="12">
        <f t="shared" si="14"/>
        <v>7.7777777777777626E-2</v>
      </c>
      <c r="D135" s="13" t="s">
        <v>1</v>
      </c>
      <c r="E135" s="14">
        <f t="shared" si="12"/>
        <v>7.8472222222222068E-2</v>
      </c>
      <c r="F135" s="15"/>
      <c r="N135" s="12">
        <f t="shared" si="15"/>
        <v>7.7777777777777626E-2</v>
      </c>
      <c r="O135" s="13" t="s">
        <v>1</v>
      </c>
      <c r="P135" s="14">
        <f t="shared" si="11"/>
        <v>7.8472222222222068E-2</v>
      </c>
      <c r="Q135" s="15"/>
      <c r="S135" s="12">
        <f t="shared" si="16"/>
        <v>7.7777777777777626E-2</v>
      </c>
      <c r="T135" s="13" t="s">
        <v>1</v>
      </c>
      <c r="U135" s="14">
        <f t="shared" si="13"/>
        <v>7.8472222222222068E-2</v>
      </c>
      <c r="V135" s="41">
        <f t="shared" si="17"/>
        <v>0</v>
      </c>
      <c r="W135" s="15"/>
    </row>
    <row r="136" spans="2:23" x14ac:dyDescent="0.4">
      <c r="B136" s="143"/>
      <c r="C136" s="12">
        <f t="shared" si="14"/>
        <v>7.8472222222222068E-2</v>
      </c>
      <c r="D136" s="13" t="s">
        <v>1</v>
      </c>
      <c r="E136" s="14">
        <f t="shared" si="12"/>
        <v>7.916666666666651E-2</v>
      </c>
      <c r="F136" s="15"/>
      <c r="N136" s="12">
        <f t="shared" si="15"/>
        <v>7.8472222222222068E-2</v>
      </c>
      <c r="O136" s="13" t="s">
        <v>1</v>
      </c>
      <c r="P136" s="14">
        <f t="shared" si="11"/>
        <v>7.916666666666651E-2</v>
      </c>
      <c r="Q136" s="15"/>
      <c r="S136" s="12">
        <f t="shared" si="16"/>
        <v>7.8472222222222068E-2</v>
      </c>
      <c r="T136" s="13" t="s">
        <v>1</v>
      </c>
      <c r="U136" s="14">
        <f t="shared" si="13"/>
        <v>7.916666666666651E-2</v>
      </c>
      <c r="V136" s="41">
        <f t="shared" si="17"/>
        <v>0</v>
      </c>
      <c r="W136" s="15"/>
    </row>
    <row r="137" spans="2:23" x14ac:dyDescent="0.4">
      <c r="B137" s="143"/>
      <c r="C137" s="12">
        <f t="shared" si="14"/>
        <v>7.916666666666651E-2</v>
      </c>
      <c r="D137" s="13" t="s">
        <v>1</v>
      </c>
      <c r="E137" s="14">
        <f t="shared" si="12"/>
        <v>7.9861111111110952E-2</v>
      </c>
      <c r="F137" s="15"/>
      <c r="N137" s="12">
        <f t="shared" si="15"/>
        <v>7.916666666666651E-2</v>
      </c>
      <c r="O137" s="13" t="s">
        <v>1</v>
      </c>
      <c r="P137" s="14">
        <f t="shared" si="11"/>
        <v>7.9861111111110952E-2</v>
      </c>
      <c r="Q137" s="15"/>
      <c r="S137" s="12">
        <f t="shared" si="16"/>
        <v>7.916666666666651E-2</v>
      </c>
      <c r="T137" s="13" t="s">
        <v>1</v>
      </c>
      <c r="U137" s="14">
        <f t="shared" si="13"/>
        <v>7.9861111111110952E-2</v>
      </c>
      <c r="V137" s="41">
        <f t="shared" si="17"/>
        <v>0</v>
      </c>
      <c r="W137" s="15"/>
    </row>
    <row r="138" spans="2:23" x14ac:dyDescent="0.4">
      <c r="B138" s="143"/>
      <c r="C138" s="12">
        <f t="shared" si="14"/>
        <v>7.9861111111110952E-2</v>
      </c>
      <c r="D138" s="13" t="s">
        <v>1</v>
      </c>
      <c r="E138" s="14">
        <f t="shared" si="12"/>
        <v>8.0555555555555394E-2</v>
      </c>
      <c r="F138" s="15"/>
      <c r="N138" s="12">
        <f t="shared" si="15"/>
        <v>7.9861111111110952E-2</v>
      </c>
      <c r="O138" s="13" t="s">
        <v>1</v>
      </c>
      <c r="P138" s="14">
        <f t="shared" si="11"/>
        <v>8.0555555555555394E-2</v>
      </c>
      <c r="Q138" s="15"/>
      <c r="S138" s="12">
        <f t="shared" si="16"/>
        <v>7.9861111111110952E-2</v>
      </c>
      <c r="T138" s="13" t="s">
        <v>1</v>
      </c>
      <c r="U138" s="14">
        <f t="shared" si="13"/>
        <v>8.0555555555555394E-2</v>
      </c>
      <c r="V138" s="41">
        <f t="shared" si="17"/>
        <v>0</v>
      </c>
      <c r="W138" s="15"/>
    </row>
    <row r="139" spans="2:23" x14ac:dyDescent="0.4">
      <c r="B139" s="143"/>
      <c r="C139" s="12">
        <f t="shared" si="14"/>
        <v>8.0555555555555394E-2</v>
      </c>
      <c r="D139" s="13" t="s">
        <v>1</v>
      </c>
      <c r="E139" s="14">
        <f t="shared" si="12"/>
        <v>8.1249999999999836E-2</v>
      </c>
      <c r="F139" s="15"/>
      <c r="N139" s="12">
        <f t="shared" si="15"/>
        <v>8.0555555555555394E-2</v>
      </c>
      <c r="O139" s="13" t="s">
        <v>1</v>
      </c>
      <c r="P139" s="14">
        <f t="shared" si="11"/>
        <v>8.1249999999999836E-2</v>
      </c>
      <c r="Q139" s="15"/>
      <c r="S139" s="12">
        <f t="shared" si="16"/>
        <v>8.0555555555555394E-2</v>
      </c>
      <c r="T139" s="13" t="s">
        <v>1</v>
      </c>
      <c r="U139" s="14">
        <f t="shared" si="13"/>
        <v>8.1249999999999836E-2</v>
      </c>
      <c r="V139" s="41">
        <f t="shared" si="17"/>
        <v>0</v>
      </c>
      <c r="W139" s="15"/>
    </row>
    <row r="140" spans="2:23" x14ac:dyDescent="0.4">
      <c r="B140" s="143"/>
      <c r="C140" s="12">
        <f t="shared" si="14"/>
        <v>8.1249999999999836E-2</v>
      </c>
      <c r="D140" s="13" t="s">
        <v>1</v>
      </c>
      <c r="E140" s="14">
        <f t="shared" si="12"/>
        <v>8.1944444444444278E-2</v>
      </c>
      <c r="F140" s="15"/>
      <c r="N140" s="12">
        <f t="shared" si="15"/>
        <v>8.1249999999999836E-2</v>
      </c>
      <c r="O140" s="13" t="s">
        <v>1</v>
      </c>
      <c r="P140" s="14">
        <f t="shared" si="11"/>
        <v>8.1944444444444278E-2</v>
      </c>
      <c r="Q140" s="15"/>
      <c r="S140" s="12">
        <f t="shared" si="16"/>
        <v>8.1249999999999836E-2</v>
      </c>
      <c r="T140" s="13" t="s">
        <v>1</v>
      </c>
      <c r="U140" s="14">
        <f t="shared" si="13"/>
        <v>8.1944444444444278E-2</v>
      </c>
      <c r="V140" s="41">
        <f t="shared" si="17"/>
        <v>0</v>
      </c>
      <c r="W140" s="15"/>
    </row>
    <row r="141" spans="2:23" x14ac:dyDescent="0.4">
      <c r="B141" s="143"/>
      <c r="C141" s="12">
        <f t="shared" si="14"/>
        <v>8.1944444444444278E-2</v>
      </c>
      <c r="D141" s="13" t="s">
        <v>1</v>
      </c>
      <c r="E141" s="14">
        <f t="shared" si="12"/>
        <v>8.263888888888872E-2</v>
      </c>
      <c r="F141" s="15"/>
      <c r="N141" s="12">
        <f t="shared" si="15"/>
        <v>8.1944444444444278E-2</v>
      </c>
      <c r="O141" s="13" t="s">
        <v>1</v>
      </c>
      <c r="P141" s="14">
        <f t="shared" si="11"/>
        <v>8.263888888888872E-2</v>
      </c>
      <c r="Q141" s="15"/>
      <c r="S141" s="12">
        <f t="shared" si="16"/>
        <v>8.1944444444444278E-2</v>
      </c>
      <c r="T141" s="13" t="s">
        <v>1</v>
      </c>
      <c r="U141" s="14">
        <f t="shared" si="13"/>
        <v>8.263888888888872E-2</v>
      </c>
      <c r="V141" s="41">
        <f t="shared" si="17"/>
        <v>0</v>
      </c>
      <c r="W141" s="15"/>
    </row>
    <row r="142" spans="2:23" x14ac:dyDescent="0.4">
      <c r="B142" s="143"/>
      <c r="C142" s="24">
        <f t="shared" si="14"/>
        <v>8.263888888888872E-2</v>
      </c>
      <c r="D142" s="25" t="s">
        <v>1</v>
      </c>
      <c r="E142" s="26">
        <f t="shared" si="12"/>
        <v>8.3333333333333162E-2</v>
      </c>
      <c r="F142" s="39"/>
      <c r="N142" s="24">
        <f t="shared" si="15"/>
        <v>8.263888888888872E-2</v>
      </c>
      <c r="O142" s="25" t="s">
        <v>1</v>
      </c>
      <c r="P142" s="26">
        <f t="shared" si="11"/>
        <v>8.3333333333333162E-2</v>
      </c>
      <c r="Q142" s="39"/>
      <c r="S142" s="24">
        <f t="shared" si="16"/>
        <v>8.263888888888872E-2</v>
      </c>
      <c r="T142" s="25" t="s">
        <v>1</v>
      </c>
      <c r="U142" s="26">
        <f t="shared" si="13"/>
        <v>8.3333333333333162E-2</v>
      </c>
      <c r="V142" s="42">
        <f t="shared" si="17"/>
        <v>0</v>
      </c>
      <c r="W142" s="39"/>
    </row>
    <row r="143" spans="2:23" x14ac:dyDescent="0.4">
      <c r="B143" s="143"/>
      <c r="C143" s="7">
        <f t="shared" si="14"/>
        <v>8.3333333333333162E-2</v>
      </c>
      <c r="D143" s="8" t="s">
        <v>1</v>
      </c>
      <c r="E143" s="9">
        <f t="shared" si="12"/>
        <v>8.4027777777777604E-2</v>
      </c>
      <c r="F143" s="10"/>
      <c r="N143" s="7">
        <f t="shared" si="15"/>
        <v>8.3333333333333162E-2</v>
      </c>
      <c r="O143" s="8" t="s">
        <v>1</v>
      </c>
      <c r="P143" s="9">
        <f t="shared" si="11"/>
        <v>8.4027777777777604E-2</v>
      </c>
      <c r="Q143" s="10"/>
      <c r="S143" s="7">
        <f t="shared" si="16"/>
        <v>8.3333333333333162E-2</v>
      </c>
      <c r="T143" s="8" t="s">
        <v>1</v>
      </c>
      <c r="U143" s="9">
        <f t="shared" si="13"/>
        <v>8.4027777777777604E-2</v>
      </c>
      <c r="V143" s="43">
        <f t="shared" si="17"/>
        <v>0</v>
      </c>
      <c r="W143" s="10"/>
    </row>
    <row r="144" spans="2:23" x14ac:dyDescent="0.4">
      <c r="B144" s="143"/>
      <c r="C144" s="12">
        <f t="shared" si="14"/>
        <v>8.4027777777777604E-2</v>
      </c>
      <c r="D144" s="13" t="s">
        <v>1</v>
      </c>
      <c r="E144" s="14">
        <f t="shared" si="12"/>
        <v>8.4722222222222046E-2</v>
      </c>
      <c r="F144" s="15"/>
      <c r="N144" s="12">
        <f t="shared" si="15"/>
        <v>8.4027777777777604E-2</v>
      </c>
      <c r="O144" s="13" t="s">
        <v>1</v>
      </c>
      <c r="P144" s="14">
        <f t="shared" si="11"/>
        <v>8.4722222222222046E-2</v>
      </c>
      <c r="Q144" s="15"/>
      <c r="S144" s="12">
        <f t="shared" si="16"/>
        <v>8.4027777777777604E-2</v>
      </c>
      <c r="T144" s="13" t="s">
        <v>1</v>
      </c>
      <c r="U144" s="14">
        <f t="shared" si="13"/>
        <v>8.4722222222222046E-2</v>
      </c>
      <c r="V144" s="41">
        <f t="shared" si="17"/>
        <v>0</v>
      </c>
      <c r="W144" s="15"/>
    </row>
    <row r="145" spans="2:23" x14ac:dyDescent="0.4">
      <c r="B145" s="143"/>
      <c r="C145" s="12">
        <f t="shared" si="14"/>
        <v>8.4722222222222046E-2</v>
      </c>
      <c r="D145" s="13" t="s">
        <v>1</v>
      </c>
      <c r="E145" s="14">
        <f t="shared" si="12"/>
        <v>8.5416666666666488E-2</v>
      </c>
      <c r="F145" s="15"/>
      <c r="N145" s="12">
        <f t="shared" si="15"/>
        <v>8.4722222222222046E-2</v>
      </c>
      <c r="O145" s="13" t="s">
        <v>1</v>
      </c>
      <c r="P145" s="14">
        <f t="shared" si="11"/>
        <v>8.5416666666666488E-2</v>
      </c>
      <c r="Q145" s="15"/>
      <c r="S145" s="12">
        <f t="shared" si="16"/>
        <v>8.4722222222222046E-2</v>
      </c>
      <c r="T145" s="13" t="s">
        <v>1</v>
      </c>
      <c r="U145" s="14">
        <f t="shared" si="13"/>
        <v>8.5416666666666488E-2</v>
      </c>
      <c r="V145" s="41">
        <f t="shared" si="17"/>
        <v>0</v>
      </c>
      <c r="W145" s="15"/>
    </row>
    <row r="146" spans="2:23" x14ac:dyDescent="0.4">
      <c r="B146" s="143"/>
      <c r="C146" s="12">
        <f t="shared" si="14"/>
        <v>8.5416666666666488E-2</v>
      </c>
      <c r="D146" s="13" t="s">
        <v>1</v>
      </c>
      <c r="E146" s="14">
        <f t="shared" si="12"/>
        <v>8.611111111111093E-2</v>
      </c>
      <c r="F146" s="15"/>
      <c r="N146" s="12">
        <f t="shared" si="15"/>
        <v>8.5416666666666488E-2</v>
      </c>
      <c r="O146" s="13" t="s">
        <v>1</v>
      </c>
      <c r="P146" s="14">
        <f t="shared" si="11"/>
        <v>8.611111111111093E-2</v>
      </c>
      <c r="Q146" s="15"/>
      <c r="S146" s="12">
        <f t="shared" si="16"/>
        <v>8.5416666666666488E-2</v>
      </c>
      <c r="T146" s="13" t="s">
        <v>1</v>
      </c>
      <c r="U146" s="14">
        <f t="shared" si="13"/>
        <v>8.611111111111093E-2</v>
      </c>
      <c r="V146" s="41">
        <f t="shared" si="17"/>
        <v>0</v>
      </c>
      <c r="W146" s="15"/>
    </row>
    <row r="147" spans="2:23" x14ac:dyDescent="0.4">
      <c r="B147" s="143"/>
      <c r="C147" s="12">
        <f t="shared" si="14"/>
        <v>8.611111111111093E-2</v>
      </c>
      <c r="D147" s="13" t="s">
        <v>1</v>
      </c>
      <c r="E147" s="14">
        <f t="shared" si="12"/>
        <v>8.6805555555555372E-2</v>
      </c>
      <c r="F147" s="15"/>
      <c r="N147" s="12">
        <f t="shared" si="15"/>
        <v>8.611111111111093E-2</v>
      </c>
      <c r="O147" s="13" t="s">
        <v>1</v>
      </c>
      <c r="P147" s="14">
        <f t="shared" si="11"/>
        <v>8.6805555555555372E-2</v>
      </c>
      <c r="Q147" s="15"/>
      <c r="S147" s="12">
        <f t="shared" si="16"/>
        <v>8.611111111111093E-2</v>
      </c>
      <c r="T147" s="13" t="s">
        <v>1</v>
      </c>
      <c r="U147" s="14">
        <f t="shared" si="13"/>
        <v>8.6805555555555372E-2</v>
      </c>
      <c r="V147" s="41">
        <f t="shared" ref="V147:V178" si="18">IF($E$13="事前予測型",F147-Q147,F147-$L$23)</f>
        <v>0</v>
      </c>
      <c r="W147" s="15"/>
    </row>
    <row r="148" spans="2:23" x14ac:dyDescent="0.4">
      <c r="B148" s="143"/>
      <c r="C148" s="12">
        <f t="shared" si="14"/>
        <v>8.6805555555555372E-2</v>
      </c>
      <c r="D148" s="13" t="s">
        <v>1</v>
      </c>
      <c r="E148" s="14">
        <f t="shared" si="12"/>
        <v>8.7499999999999814E-2</v>
      </c>
      <c r="F148" s="15"/>
      <c r="N148" s="12">
        <f t="shared" si="15"/>
        <v>8.6805555555555372E-2</v>
      </c>
      <c r="O148" s="13" t="s">
        <v>1</v>
      </c>
      <c r="P148" s="14">
        <f t="shared" si="11"/>
        <v>8.7499999999999814E-2</v>
      </c>
      <c r="Q148" s="15"/>
      <c r="S148" s="12">
        <f t="shared" si="16"/>
        <v>8.6805555555555372E-2</v>
      </c>
      <c r="T148" s="13" t="s">
        <v>1</v>
      </c>
      <c r="U148" s="14">
        <f t="shared" si="13"/>
        <v>8.7499999999999814E-2</v>
      </c>
      <c r="V148" s="41">
        <f t="shared" si="18"/>
        <v>0</v>
      </c>
      <c r="W148" s="15"/>
    </row>
    <row r="149" spans="2:23" x14ac:dyDescent="0.4">
      <c r="B149" s="143"/>
      <c r="C149" s="12">
        <f t="shared" si="14"/>
        <v>8.7499999999999814E-2</v>
      </c>
      <c r="D149" s="13" t="s">
        <v>1</v>
      </c>
      <c r="E149" s="14">
        <f t="shared" si="12"/>
        <v>8.8194444444444256E-2</v>
      </c>
      <c r="F149" s="15"/>
      <c r="N149" s="12">
        <f t="shared" si="15"/>
        <v>8.7499999999999814E-2</v>
      </c>
      <c r="O149" s="13" t="s">
        <v>1</v>
      </c>
      <c r="P149" s="14">
        <f t="shared" si="11"/>
        <v>8.8194444444444256E-2</v>
      </c>
      <c r="Q149" s="15"/>
      <c r="S149" s="12">
        <f t="shared" si="16"/>
        <v>8.7499999999999814E-2</v>
      </c>
      <c r="T149" s="13" t="s">
        <v>1</v>
      </c>
      <c r="U149" s="14">
        <f t="shared" si="13"/>
        <v>8.8194444444444256E-2</v>
      </c>
      <c r="V149" s="41">
        <f t="shared" si="18"/>
        <v>0</v>
      </c>
      <c r="W149" s="15"/>
    </row>
    <row r="150" spans="2:23" x14ac:dyDescent="0.4">
      <c r="B150" s="143"/>
      <c r="C150" s="12">
        <f t="shared" si="14"/>
        <v>8.8194444444444256E-2</v>
      </c>
      <c r="D150" s="13" t="s">
        <v>1</v>
      </c>
      <c r="E150" s="14">
        <f t="shared" si="12"/>
        <v>8.8888888888888698E-2</v>
      </c>
      <c r="F150" s="15"/>
      <c r="N150" s="12">
        <f t="shared" si="15"/>
        <v>8.8194444444444256E-2</v>
      </c>
      <c r="O150" s="13" t="s">
        <v>1</v>
      </c>
      <c r="P150" s="14">
        <f t="shared" si="11"/>
        <v>8.8888888888888698E-2</v>
      </c>
      <c r="Q150" s="15"/>
      <c r="S150" s="12">
        <f t="shared" si="16"/>
        <v>8.8194444444444256E-2</v>
      </c>
      <c r="T150" s="13" t="s">
        <v>1</v>
      </c>
      <c r="U150" s="14">
        <f t="shared" si="13"/>
        <v>8.8888888888888698E-2</v>
      </c>
      <c r="V150" s="41">
        <f t="shared" si="18"/>
        <v>0</v>
      </c>
      <c r="W150" s="15"/>
    </row>
    <row r="151" spans="2:23" x14ac:dyDescent="0.4">
      <c r="B151" s="143"/>
      <c r="C151" s="12">
        <f t="shared" si="14"/>
        <v>8.8888888888888698E-2</v>
      </c>
      <c r="D151" s="13" t="s">
        <v>1</v>
      </c>
      <c r="E151" s="14">
        <f t="shared" si="12"/>
        <v>8.958333333333314E-2</v>
      </c>
      <c r="F151" s="15"/>
      <c r="N151" s="12">
        <f t="shared" si="15"/>
        <v>8.8888888888888698E-2</v>
      </c>
      <c r="O151" s="13" t="s">
        <v>1</v>
      </c>
      <c r="P151" s="14">
        <f t="shared" ref="P151:P214" si="19">N151+TIME(0,1,0)</f>
        <v>8.958333333333314E-2</v>
      </c>
      <c r="Q151" s="15"/>
      <c r="S151" s="12">
        <f t="shared" si="16"/>
        <v>8.8888888888888698E-2</v>
      </c>
      <c r="T151" s="13" t="s">
        <v>1</v>
      </c>
      <c r="U151" s="14">
        <f t="shared" si="13"/>
        <v>8.958333333333314E-2</v>
      </c>
      <c r="V151" s="41">
        <f t="shared" si="18"/>
        <v>0</v>
      </c>
      <c r="W151" s="15"/>
    </row>
    <row r="152" spans="2:23" x14ac:dyDescent="0.4">
      <c r="B152" s="143"/>
      <c r="C152" s="12">
        <f t="shared" si="14"/>
        <v>8.958333333333314E-2</v>
      </c>
      <c r="D152" s="13" t="s">
        <v>1</v>
      </c>
      <c r="E152" s="14">
        <f t="shared" ref="E152:E215" si="20">C152+TIME(0,1,0)</f>
        <v>9.0277777777777582E-2</v>
      </c>
      <c r="F152" s="15"/>
      <c r="N152" s="12">
        <f t="shared" si="15"/>
        <v>8.958333333333314E-2</v>
      </c>
      <c r="O152" s="13" t="s">
        <v>1</v>
      </c>
      <c r="P152" s="14">
        <f t="shared" si="19"/>
        <v>9.0277777777777582E-2</v>
      </c>
      <c r="Q152" s="15"/>
      <c r="S152" s="12">
        <f t="shared" si="16"/>
        <v>8.958333333333314E-2</v>
      </c>
      <c r="T152" s="13" t="s">
        <v>1</v>
      </c>
      <c r="U152" s="14">
        <f t="shared" ref="U152:U215" si="21">S152+TIME(0,1,0)</f>
        <v>9.0277777777777582E-2</v>
      </c>
      <c r="V152" s="41">
        <f t="shared" si="18"/>
        <v>0</v>
      </c>
      <c r="W152" s="15"/>
    </row>
    <row r="153" spans="2:23" x14ac:dyDescent="0.4">
      <c r="B153" s="143"/>
      <c r="C153" s="12">
        <f t="shared" ref="C153:C216" si="22">E152</f>
        <v>9.0277777777777582E-2</v>
      </c>
      <c r="D153" s="13" t="s">
        <v>1</v>
      </c>
      <c r="E153" s="14">
        <f t="shared" si="20"/>
        <v>9.0972222222222024E-2</v>
      </c>
      <c r="F153" s="15"/>
      <c r="N153" s="12">
        <f t="shared" ref="N153:N216" si="23">P152</f>
        <v>9.0277777777777582E-2</v>
      </c>
      <c r="O153" s="13" t="s">
        <v>1</v>
      </c>
      <c r="P153" s="14">
        <f t="shared" si="19"/>
        <v>9.0972222222222024E-2</v>
      </c>
      <c r="Q153" s="15"/>
      <c r="S153" s="12">
        <f t="shared" ref="S153:S216" si="24">U152</f>
        <v>9.0277777777777582E-2</v>
      </c>
      <c r="T153" s="13" t="s">
        <v>1</v>
      </c>
      <c r="U153" s="14">
        <f t="shared" si="21"/>
        <v>9.0972222222222024E-2</v>
      </c>
      <c r="V153" s="41">
        <f t="shared" si="18"/>
        <v>0</v>
      </c>
      <c r="W153" s="15"/>
    </row>
    <row r="154" spans="2:23" x14ac:dyDescent="0.4">
      <c r="B154" s="143"/>
      <c r="C154" s="12">
        <f t="shared" si="22"/>
        <v>9.0972222222222024E-2</v>
      </c>
      <c r="D154" s="13" t="s">
        <v>1</v>
      </c>
      <c r="E154" s="14">
        <f t="shared" si="20"/>
        <v>9.1666666666666466E-2</v>
      </c>
      <c r="F154" s="15"/>
      <c r="N154" s="12">
        <f t="shared" si="23"/>
        <v>9.0972222222222024E-2</v>
      </c>
      <c r="O154" s="13" t="s">
        <v>1</v>
      </c>
      <c r="P154" s="14">
        <f t="shared" si="19"/>
        <v>9.1666666666666466E-2</v>
      </c>
      <c r="Q154" s="15"/>
      <c r="S154" s="12">
        <f t="shared" si="24"/>
        <v>9.0972222222222024E-2</v>
      </c>
      <c r="T154" s="13" t="s">
        <v>1</v>
      </c>
      <c r="U154" s="14">
        <f t="shared" si="21"/>
        <v>9.1666666666666466E-2</v>
      </c>
      <c r="V154" s="41">
        <f t="shared" si="18"/>
        <v>0</v>
      </c>
      <c r="W154" s="15"/>
    </row>
    <row r="155" spans="2:23" x14ac:dyDescent="0.4">
      <c r="B155" s="143"/>
      <c r="C155" s="12">
        <f t="shared" si="22"/>
        <v>9.1666666666666466E-2</v>
      </c>
      <c r="D155" s="13" t="s">
        <v>1</v>
      </c>
      <c r="E155" s="14">
        <f t="shared" si="20"/>
        <v>9.2361111111110908E-2</v>
      </c>
      <c r="F155" s="15"/>
      <c r="N155" s="12">
        <f t="shared" si="23"/>
        <v>9.1666666666666466E-2</v>
      </c>
      <c r="O155" s="13" t="s">
        <v>1</v>
      </c>
      <c r="P155" s="14">
        <f t="shared" si="19"/>
        <v>9.2361111111110908E-2</v>
      </c>
      <c r="Q155" s="15"/>
      <c r="S155" s="12">
        <f t="shared" si="24"/>
        <v>9.1666666666666466E-2</v>
      </c>
      <c r="T155" s="13" t="s">
        <v>1</v>
      </c>
      <c r="U155" s="14">
        <f t="shared" si="21"/>
        <v>9.2361111111110908E-2</v>
      </c>
      <c r="V155" s="41">
        <f t="shared" si="18"/>
        <v>0</v>
      </c>
      <c r="W155" s="15"/>
    </row>
    <row r="156" spans="2:23" x14ac:dyDescent="0.4">
      <c r="B156" s="143"/>
      <c r="C156" s="12">
        <f t="shared" si="22"/>
        <v>9.2361111111110908E-2</v>
      </c>
      <c r="D156" s="13" t="s">
        <v>1</v>
      </c>
      <c r="E156" s="14">
        <f t="shared" si="20"/>
        <v>9.305555555555535E-2</v>
      </c>
      <c r="F156" s="15"/>
      <c r="N156" s="12">
        <f t="shared" si="23"/>
        <v>9.2361111111110908E-2</v>
      </c>
      <c r="O156" s="13" t="s">
        <v>1</v>
      </c>
      <c r="P156" s="14">
        <f t="shared" si="19"/>
        <v>9.305555555555535E-2</v>
      </c>
      <c r="Q156" s="15"/>
      <c r="S156" s="12">
        <f t="shared" si="24"/>
        <v>9.2361111111110908E-2</v>
      </c>
      <c r="T156" s="13" t="s">
        <v>1</v>
      </c>
      <c r="U156" s="14">
        <f t="shared" si="21"/>
        <v>9.305555555555535E-2</v>
      </c>
      <c r="V156" s="41">
        <f t="shared" si="18"/>
        <v>0</v>
      </c>
      <c r="W156" s="15"/>
    </row>
    <row r="157" spans="2:23" x14ac:dyDescent="0.4">
      <c r="B157" s="143"/>
      <c r="C157" s="12">
        <f t="shared" si="22"/>
        <v>9.305555555555535E-2</v>
      </c>
      <c r="D157" s="13" t="s">
        <v>1</v>
      </c>
      <c r="E157" s="14">
        <f t="shared" si="20"/>
        <v>9.3749999999999792E-2</v>
      </c>
      <c r="F157" s="15"/>
      <c r="N157" s="12">
        <f t="shared" si="23"/>
        <v>9.305555555555535E-2</v>
      </c>
      <c r="O157" s="13" t="s">
        <v>1</v>
      </c>
      <c r="P157" s="14">
        <f t="shared" si="19"/>
        <v>9.3749999999999792E-2</v>
      </c>
      <c r="Q157" s="15"/>
      <c r="S157" s="12">
        <f t="shared" si="24"/>
        <v>9.305555555555535E-2</v>
      </c>
      <c r="T157" s="13" t="s">
        <v>1</v>
      </c>
      <c r="U157" s="14">
        <f t="shared" si="21"/>
        <v>9.3749999999999792E-2</v>
      </c>
      <c r="V157" s="41">
        <f t="shared" si="18"/>
        <v>0</v>
      </c>
      <c r="W157" s="15"/>
    </row>
    <row r="158" spans="2:23" x14ac:dyDescent="0.4">
      <c r="B158" s="143"/>
      <c r="C158" s="12">
        <f t="shared" si="22"/>
        <v>9.3749999999999792E-2</v>
      </c>
      <c r="D158" s="13" t="s">
        <v>1</v>
      </c>
      <c r="E158" s="14">
        <f t="shared" si="20"/>
        <v>9.4444444444444234E-2</v>
      </c>
      <c r="F158" s="15"/>
      <c r="N158" s="12">
        <f t="shared" si="23"/>
        <v>9.3749999999999792E-2</v>
      </c>
      <c r="O158" s="13" t="s">
        <v>1</v>
      </c>
      <c r="P158" s="14">
        <f t="shared" si="19"/>
        <v>9.4444444444444234E-2</v>
      </c>
      <c r="Q158" s="15"/>
      <c r="S158" s="12">
        <f t="shared" si="24"/>
        <v>9.3749999999999792E-2</v>
      </c>
      <c r="T158" s="13" t="s">
        <v>1</v>
      </c>
      <c r="U158" s="14">
        <f t="shared" si="21"/>
        <v>9.4444444444444234E-2</v>
      </c>
      <c r="V158" s="41">
        <f t="shared" si="18"/>
        <v>0</v>
      </c>
      <c r="W158" s="15"/>
    </row>
    <row r="159" spans="2:23" x14ac:dyDescent="0.4">
      <c r="B159" s="143"/>
      <c r="C159" s="12">
        <f t="shared" si="22"/>
        <v>9.4444444444444234E-2</v>
      </c>
      <c r="D159" s="13" t="s">
        <v>1</v>
      </c>
      <c r="E159" s="14">
        <f t="shared" si="20"/>
        <v>9.5138888888888676E-2</v>
      </c>
      <c r="F159" s="15"/>
      <c r="N159" s="12">
        <f t="shared" si="23"/>
        <v>9.4444444444444234E-2</v>
      </c>
      <c r="O159" s="13" t="s">
        <v>1</v>
      </c>
      <c r="P159" s="14">
        <f t="shared" si="19"/>
        <v>9.5138888888888676E-2</v>
      </c>
      <c r="Q159" s="15"/>
      <c r="S159" s="12">
        <f t="shared" si="24"/>
        <v>9.4444444444444234E-2</v>
      </c>
      <c r="T159" s="13" t="s">
        <v>1</v>
      </c>
      <c r="U159" s="14">
        <f t="shared" si="21"/>
        <v>9.5138888888888676E-2</v>
      </c>
      <c r="V159" s="41">
        <f t="shared" si="18"/>
        <v>0</v>
      </c>
      <c r="W159" s="15"/>
    </row>
    <row r="160" spans="2:23" x14ac:dyDescent="0.4">
      <c r="B160" s="143"/>
      <c r="C160" s="12">
        <f t="shared" si="22"/>
        <v>9.5138888888888676E-2</v>
      </c>
      <c r="D160" s="13" t="s">
        <v>1</v>
      </c>
      <c r="E160" s="14">
        <f t="shared" si="20"/>
        <v>9.5833333333333118E-2</v>
      </c>
      <c r="F160" s="15"/>
      <c r="N160" s="12">
        <f t="shared" si="23"/>
        <v>9.5138888888888676E-2</v>
      </c>
      <c r="O160" s="13" t="s">
        <v>1</v>
      </c>
      <c r="P160" s="14">
        <f t="shared" si="19"/>
        <v>9.5833333333333118E-2</v>
      </c>
      <c r="Q160" s="15"/>
      <c r="S160" s="12">
        <f t="shared" si="24"/>
        <v>9.5138888888888676E-2</v>
      </c>
      <c r="T160" s="13" t="s">
        <v>1</v>
      </c>
      <c r="U160" s="14">
        <f t="shared" si="21"/>
        <v>9.5833333333333118E-2</v>
      </c>
      <c r="V160" s="41">
        <f t="shared" si="18"/>
        <v>0</v>
      </c>
      <c r="W160" s="15"/>
    </row>
    <row r="161" spans="2:23" x14ac:dyDescent="0.4">
      <c r="B161" s="143"/>
      <c r="C161" s="12">
        <f t="shared" si="22"/>
        <v>9.5833333333333118E-2</v>
      </c>
      <c r="D161" s="13" t="s">
        <v>1</v>
      </c>
      <c r="E161" s="14">
        <f t="shared" si="20"/>
        <v>9.652777777777756E-2</v>
      </c>
      <c r="F161" s="15"/>
      <c r="N161" s="12">
        <f t="shared" si="23"/>
        <v>9.5833333333333118E-2</v>
      </c>
      <c r="O161" s="13" t="s">
        <v>1</v>
      </c>
      <c r="P161" s="14">
        <f t="shared" si="19"/>
        <v>9.652777777777756E-2</v>
      </c>
      <c r="Q161" s="15"/>
      <c r="S161" s="12">
        <f t="shared" si="24"/>
        <v>9.5833333333333118E-2</v>
      </c>
      <c r="T161" s="13" t="s">
        <v>1</v>
      </c>
      <c r="U161" s="14">
        <f t="shared" si="21"/>
        <v>9.652777777777756E-2</v>
      </c>
      <c r="V161" s="41">
        <f t="shared" si="18"/>
        <v>0</v>
      </c>
      <c r="W161" s="15"/>
    </row>
    <row r="162" spans="2:23" x14ac:dyDescent="0.4">
      <c r="B162" s="143"/>
      <c r="C162" s="12">
        <f t="shared" si="22"/>
        <v>9.652777777777756E-2</v>
      </c>
      <c r="D162" s="13" t="s">
        <v>1</v>
      </c>
      <c r="E162" s="14">
        <f t="shared" si="20"/>
        <v>9.7222222222222002E-2</v>
      </c>
      <c r="F162" s="15"/>
      <c r="N162" s="12">
        <f t="shared" si="23"/>
        <v>9.652777777777756E-2</v>
      </c>
      <c r="O162" s="13" t="s">
        <v>1</v>
      </c>
      <c r="P162" s="14">
        <f t="shared" si="19"/>
        <v>9.7222222222222002E-2</v>
      </c>
      <c r="Q162" s="15"/>
      <c r="S162" s="12">
        <f t="shared" si="24"/>
        <v>9.652777777777756E-2</v>
      </c>
      <c r="T162" s="13" t="s">
        <v>1</v>
      </c>
      <c r="U162" s="14">
        <f t="shared" si="21"/>
        <v>9.7222222222222002E-2</v>
      </c>
      <c r="V162" s="41">
        <f t="shared" si="18"/>
        <v>0</v>
      </c>
      <c r="W162" s="15"/>
    </row>
    <row r="163" spans="2:23" x14ac:dyDescent="0.4">
      <c r="B163" s="143"/>
      <c r="C163" s="12">
        <f t="shared" si="22"/>
        <v>9.7222222222222002E-2</v>
      </c>
      <c r="D163" s="13" t="s">
        <v>1</v>
      </c>
      <c r="E163" s="14">
        <f t="shared" si="20"/>
        <v>9.7916666666666444E-2</v>
      </c>
      <c r="F163" s="15"/>
      <c r="N163" s="12">
        <f t="shared" si="23"/>
        <v>9.7222222222222002E-2</v>
      </c>
      <c r="O163" s="13" t="s">
        <v>1</v>
      </c>
      <c r="P163" s="14">
        <f t="shared" si="19"/>
        <v>9.7916666666666444E-2</v>
      </c>
      <c r="Q163" s="15"/>
      <c r="S163" s="12">
        <f t="shared" si="24"/>
        <v>9.7222222222222002E-2</v>
      </c>
      <c r="T163" s="13" t="s">
        <v>1</v>
      </c>
      <c r="U163" s="14">
        <f t="shared" si="21"/>
        <v>9.7916666666666444E-2</v>
      </c>
      <c r="V163" s="41">
        <f t="shared" si="18"/>
        <v>0</v>
      </c>
      <c r="W163" s="15"/>
    </row>
    <row r="164" spans="2:23" x14ac:dyDescent="0.4">
      <c r="B164" s="143"/>
      <c r="C164" s="12">
        <f t="shared" si="22"/>
        <v>9.7916666666666444E-2</v>
      </c>
      <c r="D164" s="13" t="s">
        <v>1</v>
      </c>
      <c r="E164" s="14">
        <f t="shared" si="20"/>
        <v>9.8611111111110886E-2</v>
      </c>
      <c r="F164" s="15"/>
      <c r="N164" s="12">
        <f t="shared" si="23"/>
        <v>9.7916666666666444E-2</v>
      </c>
      <c r="O164" s="13" t="s">
        <v>1</v>
      </c>
      <c r="P164" s="14">
        <f t="shared" si="19"/>
        <v>9.8611111111110886E-2</v>
      </c>
      <c r="Q164" s="15"/>
      <c r="S164" s="12">
        <f t="shared" si="24"/>
        <v>9.7916666666666444E-2</v>
      </c>
      <c r="T164" s="13" t="s">
        <v>1</v>
      </c>
      <c r="U164" s="14">
        <f t="shared" si="21"/>
        <v>9.8611111111110886E-2</v>
      </c>
      <c r="V164" s="41">
        <f t="shared" si="18"/>
        <v>0</v>
      </c>
      <c r="W164" s="15"/>
    </row>
    <row r="165" spans="2:23" x14ac:dyDescent="0.4">
      <c r="B165" s="143"/>
      <c r="C165" s="12">
        <f t="shared" si="22"/>
        <v>9.8611111111110886E-2</v>
      </c>
      <c r="D165" s="13" t="s">
        <v>1</v>
      </c>
      <c r="E165" s="14">
        <f t="shared" si="20"/>
        <v>9.9305555555555328E-2</v>
      </c>
      <c r="F165" s="15"/>
      <c r="N165" s="12">
        <f t="shared" si="23"/>
        <v>9.8611111111110886E-2</v>
      </c>
      <c r="O165" s="13" t="s">
        <v>1</v>
      </c>
      <c r="P165" s="14">
        <f t="shared" si="19"/>
        <v>9.9305555555555328E-2</v>
      </c>
      <c r="Q165" s="15"/>
      <c r="S165" s="12">
        <f t="shared" si="24"/>
        <v>9.8611111111110886E-2</v>
      </c>
      <c r="T165" s="13" t="s">
        <v>1</v>
      </c>
      <c r="U165" s="14">
        <f t="shared" si="21"/>
        <v>9.9305555555555328E-2</v>
      </c>
      <c r="V165" s="41">
        <f t="shared" si="18"/>
        <v>0</v>
      </c>
      <c r="W165" s="15"/>
    </row>
    <row r="166" spans="2:23" x14ac:dyDescent="0.4">
      <c r="B166" s="143"/>
      <c r="C166" s="12">
        <f t="shared" si="22"/>
        <v>9.9305555555555328E-2</v>
      </c>
      <c r="D166" s="13" t="s">
        <v>1</v>
      </c>
      <c r="E166" s="14">
        <f t="shared" si="20"/>
        <v>9.999999999999977E-2</v>
      </c>
      <c r="F166" s="15"/>
      <c r="N166" s="12">
        <f t="shared" si="23"/>
        <v>9.9305555555555328E-2</v>
      </c>
      <c r="O166" s="13" t="s">
        <v>1</v>
      </c>
      <c r="P166" s="14">
        <f t="shared" si="19"/>
        <v>9.999999999999977E-2</v>
      </c>
      <c r="Q166" s="15"/>
      <c r="S166" s="12">
        <f t="shared" si="24"/>
        <v>9.9305555555555328E-2</v>
      </c>
      <c r="T166" s="13" t="s">
        <v>1</v>
      </c>
      <c r="U166" s="14">
        <f t="shared" si="21"/>
        <v>9.999999999999977E-2</v>
      </c>
      <c r="V166" s="41">
        <f t="shared" si="18"/>
        <v>0</v>
      </c>
      <c r="W166" s="15"/>
    </row>
    <row r="167" spans="2:23" x14ac:dyDescent="0.4">
      <c r="B167" s="143"/>
      <c r="C167" s="12">
        <f t="shared" si="22"/>
        <v>9.999999999999977E-2</v>
      </c>
      <c r="D167" s="13" t="s">
        <v>1</v>
      </c>
      <c r="E167" s="14">
        <f t="shared" si="20"/>
        <v>0.10069444444444421</v>
      </c>
      <c r="F167" s="15"/>
      <c r="N167" s="12">
        <f t="shared" si="23"/>
        <v>9.999999999999977E-2</v>
      </c>
      <c r="O167" s="13" t="s">
        <v>1</v>
      </c>
      <c r="P167" s="14">
        <f t="shared" si="19"/>
        <v>0.10069444444444421</v>
      </c>
      <c r="Q167" s="15"/>
      <c r="S167" s="12">
        <f t="shared" si="24"/>
        <v>9.999999999999977E-2</v>
      </c>
      <c r="T167" s="13" t="s">
        <v>1</v>
      </c>
      <c r="U167" s="14">
        <f t="shared" si="21"/>
        <v>0.10069444444444421</v>
      </c>
      <c r="V167" s="41">
        <f t="shared" si="18"/>
        <v>0</v>
      </c>
      <c r="W167" s="15"/>
    </row>
    <row r="168" spans="2:23" x14ac:dyDescent="0.4">
      <c r="B168" s="143"/>
      <c r="C168" s="12">
        <f t="shared" si="22"/>
        <v>0.10069444444444421</v>
      </c>
      <c r="D168" s="13" t="s">
        <v>1</v>
      </c>
      <c r="E168" s="14">
        <f t="shared" si="20"/>
        <v>0.10138888888888865</v>
      </c>
      <c r="F168" s="15"/>
      <c r="N168" s="12">
        <f t="shared" si="23"/>
        <v>0.10069444444444421</v>
      </c>
      <c r="O168" s="13" t="s">
        <v>1</v>
      </c>
      <c r="P168" s="14">
        <f t="shared" si="19"/>
        <v>0.10138888888888865</v>
      </c>
      <c r="Q168" s="15"/>
      <c r="S168" s="12">
        <f t="shared" si="24"/>
        <v>0.10069444444444421</v>
      </c>
      <c r="T168" s="13" t="s">
        <v>1</v>
      </c>
      <c r="U168" s="14">
        <f t="shared" si="21"/>
        <v>0.10138888888888865</v>
      </c>
      <c r="V168" s="41">
        <f t="shared" si="18"/>
        <v>0</v>
      </c>
      <c r="W168" s="15"/>
    </row>
    <row r="169" spans="2:23" x14ac:dyDescent="0.4">
      <c r="B169" s="143"/>
      <c r="C169" s="12">
        <f t="shared" si="22"/>
        <v>0.10138888888888865</v>
      </c>
      <c r="D169" s="13" t="s">
        <v>1</v>
      </c>
      <c r="E169" s="14">
        <f t="shared" si="20"/>
        <v>0.1020833333333331</v>
      </c>
      <c r="F169" s="15"/>
      <c r="N169" s="12">
        <f t="shared" si="23"/>
        <v>0.10138888888888865</v>
      </c>
      <c r="O169" s="13" t="s">
        <v>1</v>
      </c>
      <c r="P169" s="14">
        <f t="shared" si="19"/>
        <v>0.1020833333333331</v>
      </c>
      <c r="Q169" s="15"/>
      <c r="S169" s="12">
        <f t="shared" si="24"/>
        <v>0.10138888888888865</v>
      </c>
      <c r="T169" s="13" t="s">
        <v>1</v>
      </c>
      <c r="U169" s="14">
        <f t="shared" si="21"/>
        <v>0.1020833333333331</v>
      </c>
      <c r="V169" s="41">
        <f t="shared" si="18"/>
        <v>0</v>
      </c>
      <c r="W169" s="15"/>
    </row>
    <row r="170" spans="2:23" x14ac:dyDescent="0.4">
      <c r="B170" s="143"/>
      <c r="C170" s="12">
        <f t="shared" si="22"/>
        <v>0.1020833333333331</v>
      </c>
      <c r="D170" s="13" t="s">
        <v>1</v>
      </c>
      <c r="E170" s="14">
        <f t="shared" si="20"/>
        <v>0.10277777777777754</v>
      </c>
      <c r="F170" s="15"/>
      <c r="N170" s="12">
        <f t="shared" si="23"/>
        <v>0.1020833333333331</v>
      </c>
      <c r="O170" s="13" t="s">
        <v>1</v>
      </c>
      <c r="P170" s="14">
        <f t="shared" si="19"/>
        <v>0.10277777777777754</v>
      </c>
      <c r="Q170" s="15"/>
      <c r="S170" s="12">
        <f t="shared" si="24"/>
        <v>0.1020833333333331</v>
      </c>
      <c r="T170" s="13" t="s">
        <v>1</v>
      </c>
      <c r="U170" s="14">
        <f t="shared" si="21"/>
        <v>0.10277777777777754</v>
      </c>
      <c r="V170" s="41">
        <f t="shared" si="18"/>
        <v>0</v>
      </c>
      <c r="W170" s="15"/>
    </row>
    <row r="171" spans="2:23" x14ac:dyDescent="0.4">
      <c r="B171" s="143"/>
      <c r="C171" s="12">
        <f t="shared" si="22"/>
        <v>0.10277777777777754</v>
      </c>
      <c r="D171" s="13" t="s">
        <v>1</v>
      </c>
      <c r="E171" s="14">
        <f t="shared" si="20"/>
        <v>0.10347222222222198</v>
      </c>
      <c r="F171" s="15"/>
      <c r="N171" s="12">
        <f t="shared" si="23"/>
        <v>0.10277777777777754</v>
      </c>
      <c r="O171" s="13" t="s">
        <v>1</v>
      </c>
      <c r="P171" s="14">
        <f t="shared" si="19"/>
        <v>0.10347222222222198</v>
      </c>
      <c r="Q171" s="15"/>
      <c r="S171" s="12">
        <f t="shared" si="24"/>
        <v>0.10277777777777754</v>
      </c>
      <c r="T171" s="13" t="s">
        <v>1</v>
      </c>
      <c r="U171" s="14">
        <f t="shared" si="21"/>
        <v>0.10347222222222198</v>
      </c>
      <c r="V171" s="41">
        <f t="shared" si="18"/>
        <v>0</v>
      </c>
      <c r="W171" s="15"/>
    </row>
    <row r="172" spans="2:23" x14ac:dyDescent="0.4">
      <c r="B172" s="143"/>
      <c r="C172" s="12">
        <f t="shared" si="22"/>
        <v>0.10347222222222198</v>
      </c>
      <c r="D172" s="13" t="s">
        <v>1</v>
      </c>
      <c r="E172" s="14">
        <f t="shared" si="20"/>
        <v>0.10416666666666642</v>
      </c>
      <c r="F172" s="15"/>
      <c r="N172" s="12">
        <f t="shared" si="23"/>
        <v>0.10347222222222198</v>
      </c>
      <c r="O172" s="13" t="s">
        <v>1</v>
      </c>
      <c r="P172" s="14">
        <f t="shared" si="19"/>
        <v>0.10416666666666642</v>
      </c>
      <c r="Q172" s="15"/>
      <c r="S172" s="12">
        <f t="shared" si="24"/>
        <v>0.10347222222222198</v>
      </c>
      <c r="T172" s="13" t="s">
        <v>1</v>
      </c>
      <c r="U172" s="14">
        <f t="shared" si="21"/>
        <v>0.10416666666666642</v>
      </c>
      <c r="V172" s="41">
        <f t="shared" si="18"/>
        <v>0</v>
      </c>
      <c r="W172" s="15"/>
    </row>
    <row r="173" spans="2:23" x14ac:dyDescent="0.4">
      <c r="B173" s="143"/>
      <c r="C173" s="12">
        <f t="shared" si="22"/>
        <v>0.10416666666666642</v>
      </c>
      <c r="D173" s="13" t="s">
        <v>1</v>
      </c>
      <c r="E173" s="14">
        <f t="shared" si="20"/>
        <v>0.10486111111111086</v>
      </c>
      <c r="F173" s="15"/>
      <c r="N173" s="12">
        <f t="shared" si="23"/>
        <v>0.10416666666666642</v>
      </c>
      <c r="O173" s="13" t="s">
        <v>1</v>
      </c>
      <c r="P173" s="14">
        <f t="shared" si="19"/>
        <v>0.10486111111111086</v>
      </c>
      <c r="Q173" s="15"/>
      <c r="S173" s="12">
        <f t="shared" si="24"/>
        <v>0.10416666666666642</v>
      </c>
      <c r="T173" s="13" t="s">
        <v>1</v>
      </c>
      <c r="U173" s="14">
        <f t="shared" si="21"/>
        <v>0.10486111111111086</v>
      </c>
      <c r="V173" s="41">
        <f t="shared" si="18"/>
        <v>0</v>
      </c>
      <c r="W173" s="15"/>
    </row>
    <row r="174" spans="2:23" x14ac:dyDescent="0.4">
      <c r="B174" s="143"/>
      <c r="C174" s="12">
        <f t="shared" si="22"/>
        <v>0.10486111111111086</v>
      </c>
      <c r="D174" s="13" t="s">
        <v>1</v>
      </c>
      <c r="E174" s="14">
        <f t="shared" si="20"/>
        <v>0.10555555555555531</v>
      </c>
      <c r="F174" s="15"/>
      <c r="N174" s="12">
        <f t="shared" si="23"/>
        <v>0.10486111111111086</v>
      </c>
      <c r="O174" s="13" t="s">
        <v>1</v>
      </c>
      <c r="P174" s="14">
        <f t="shared" si="19"/>
        <v>0.10555555555555531</v>
      </c>
      <c r="Q174" s="15"/>
      <c r="S174" s="12">
        <f t="shared" si="24"/>
        <v>0.10486111111111086</v>
      </c>
      <c r="T174" s="13" t="s">
        <v>1</v>
      </c>
      <c r="U174" s="14">
        <f t="shared" si="21"/>
        <v>0.10555555555555531</v>
      </c>
      <c r="V174" s="41">
        <f t="shared" si="18"/>
        <v>0</v>
      </c>
      <c r="W174" s="15"/>
    </row>
    <row r="175" spans="2:23" x14ac:dyDescent="0.4">
      <c r="B175" s="143"/>
      <c r="C175" s="12">
        <f t="shared" si="22"/>
        <v>0.10555555555555531</v>
      </c>
      <c r="D175" s="13" t="s">
        <v>1</v>
      </c>
      <c r="E175" s="14">
        <f t="shared" si="20"/>
        <v>0.10624999999999975</v>
      </c>
      <c r="F175" s="15"/>
      <c r="N175" s="12">
        <f t="shared" si="23"/>
        <v>0.10555555555555531</v>
      </c>
      <c r="O175" s="13" t="s">
        <v>1</v>
      </c>
      <c r="P175" s="14">
        <f t="shared" si="19"/>
        <v>0.10624999999999975</v>
      </c>
      <c r="Q175" s="15"/>
      <c r="S175" s="12">
        <f t="shared" si="24"/>
        <v>0.10555555555555531</v>
      </c>
      <c r="T175" s="13" t="s">
        <v>1</v>
      </c>
      <c r="U175" s="14">
        <f t="shared" si="21"/>
        <v>0.10624999999999975</v>
      </c>
      <c r="V175" s="41">
        <f t="shared" si="18"/>
        <v>0</v>
      </c>
      <c r="W175" s="15"/>
    </row>
    <row r="176" spans="2:23" x14ac:dyDescent="0.4">
      <c r="B176" s="143"/>
      <c r="C176" s="12">
        <f t="shared" si="22"/>
        <v>0.10624999999999975</v>
      </c>
      <c r="D176" s="13" t="s">
        <v>1</v>
      </c>
      <c r="E176" s="14">
        <f t="shared" si="20"/>
        <v>0.10694444444444419</v>
      </c>
      <c r="F176" s="15"/>
      <c r="N176" s="12">
        <f t="shared" si="23"/>
        <v>0.10624999999999975</v>
      </c>
      <c r="O176" s="13" t="s">
        <v>1</v>
      </c>
      <c r="P176" s="14">
        <f t="shared" si="19"/>
        <v>0.10694444444444419</v>
      </c>
      <c r="Q176" s="15"/>
      <c r="S176" s="12">
        <f t="shared" si="24"/>
        <v>0.10624999999999975</v>
      </c>
      <c r="T176" s="13" t="s">
        <v>1</v>
      </c>
      <c r="U176" s="14">
        <f t="shared" si="21"/>
        <v>0.10694444444444419</v>
      </c>
      <c r="V176" s="41">
        <f t="shared" si="18"/>
        <v>0</v>
      </c>
      <c r="W176" s="15"/>
    </row>
    <row r="177" spans="2:23" x14ac:dyDescent="0.4">
      <c r="B177" s="143"/>
      <c r="C177" s="12">
        <f t="shared" si="22"/>
        <v>0.10694444444444419</v>
      </c>
      <c r="D177" s="13" t="s">
        <v>1</v>
      </c>
      <c r="E177" s="14">
        <f t="shared" si="20"/>
        <v>0.10763888888888863</v>
      </c>
      <c r="F177" s="15"/>
      <c r="N177" s="12">
        <f t="shared" si="23"/>
        <v>0.10694444444444419</v>
      </c>
      <c r="O177" s="13" t="s">
        <v>1</v>
      </c>
      <c r="P177" s="14">
        <f t="shared" si="19"/>
        <v>0.10763888888888863</v>
      </c>
      <c r="Q177" s="15"/>
      <c r="S177" s="12">
        <f t="shared" si="24"/>
        <v>0.10694444444444419</v>
      </c>
      <c r="T177" s="13" t="s">
        <v>1</v>
      </c>
      <c r="U177" s="14">
        <f t="shared" si="21"/>
        <v>0.10763888888888863</v>
      </c>
      <c r="V177" s="41">
        <f t="shared" si="18"/>
        <v>0</v>
      </c>
      <c r="W177" s="15"/>
    </row>
    <row r="178" spans="2:23" x14ac:dyDescent="0.4">
      <c r="B178" s="143"/>
      <c r="C178" s="12">
        <f t="shared" si="22"/>
        <v>0.10763888888888863</v>
      </c>
      <c r="D178" s="13" t="s">
        <v>1</v>
      </c>
      <c r="E178" s="14">
        <f t="shared" si="20"/>
        <v>0.10833333333333307</v>
      </c>
      <c r="F178" s="15"/>
      <c r="N178" s="12">
        <f t="shared" si="23"/>
        <v>0.10763888888888863</v>
      </c>
      <c r="O178" s="13" t="s">
        <v>1</v>
      </c>
      <c r="P178" s="14">
        <f t="shared" si="19"/>
        <v>0.10833333333333307</v>
      </c>
      <c r="Q178" s="15"/>
      <c r="S178" s="12">
        <f t="shared" si="24"/>
        <v>0.10763888888888863</v>
      </c>
      <c r="T178" s="13" t="s">
        <v>1</v>
      </c>
      <c r="U178" s="14">
        <f t="shared" si="21"/>
        <v>0.10833333333333307</v>
      </c>
      <c r="V178" s="41">
        <f t="shared" si="18"/>
        <v>0</v>
      </c>
      <c r="W178" s="15"/>
    </row>
    <row r="179" spans="2:23" x14ac:dyDescent="0.4">
      <c r="B179" s="143"/>
      <c r="C179" s="12">
        <f t="shared" si="22"/>
        <v>0.10833333333333307</v>
      </c>
      <c r="D179" s="13" t="s">
        <v>1</v>
      </c>
      <c r="E179" s="14">
        <f t="shared" si="20"/>
        <v>0.10902777777777752</v>
      </c>
      <c r="F179" s="15"/>
      <c r="N179" s="12">
        <f t="shared" si="23"/>
        <v>0.10833333333333307</v>
      </c>
      <c r="O179" s="13" t="s">
        <v>1</v>
      </c>
      <c r="P179" s="14">
        <f t="shared" si="19"/>
        <v>0.10902777777777752</v>
      </c>
      <c r="Q179" s="15"/>
      <c r="S179" s="12">
        <f t="shared" si="24"/>
        <v>0.10833333333333307</v>
      </c>
      <c r="T179" s="13" t="s">
        <v>1</v>
      </c>
      <c r="U179" s="14">
        <f t="shared" si="21"/>
        <v>0.10902777777777752</v>
      </c>
      <c r="V179" s="41">
        <f t="shared" ref="V179:V210" si="25">IF($E$13="事前予測型",F179-Q179,F179-$L$23)</f>
        <v>0</v>
      </c>
      <c r="W179" s="15"/>
    </row>
    <row r="180" spans="2:23" x14ac:dyDescent="0.4">
      <c r="B180" s="143"/>
      <c r="C180" s="12">
        <f t="shared" si="22"/>
        <v>0.10902777777777752</v>
      </c>
      <c r="D180" s="13" t="s">
        <v>1</v>
      </c>
      <c r="E180" s="14">
        <f t="shared" si="20"/>
        <v>0.10972222222222196</v>
      </c>
      <c r="F180" s="15"/>
      <c r="N180" s="12">
        <f t="shared" si="23"/>
        <v>0.10902777777777752</v>
      </c>
      <c r="O180" s="13" t="s">
        <v>1</v>
      </c>
      <c r="P180" s="14">
        <f t="shared" si="19"/>
        <v>0.10972222222222196</v>
      </c>
      <c r="Q180" s="15"/>
      <c r="S180" s="12">
        <f t="shared" si="24"/>
        <v>0.10902777777777752</v>
      </c>
      <c r="T180" s="13" t="s">
        <v>1</v>
      </c>
      <c r="U180" s="14">
        <f t="shared" si="21"/>
        <v>0.10972222222222196</v>
      </c>
      <c r="V180" s="41">
        <f t="shared" si="25"/>
        <v>0</v>
      </c>
      <c r="W180" s="15"/>
    </row>
    <row r="181" spans="2:23" x14ac:dyDescent="0.4">
      <c r="B181" s="143"/>
      <c r="C181" s="12">
        <f t="shared" si="22"/>
        <v>0.10972222222222196</v>
      </c>
      <c r="D181" s="13" t="s">
        <v>1</v>
      </c>
      <c r="E181" s="14">
        <f t="shared" si="20"/>
        <v>0.1104166666666664</v>
      </c>
      <c r="F181" s="15"/>
      <c r="N181" s="12">
        <f t="shared" si="23"/>
        <v>0.10972222222222196</v>
      </c>
      <c r="O181" s="13" t="s">
        <v>1</v>
      </c>
      <c r="P181" s="14">
        <f t="shared" si="19"/>
        <v>0.1104166666666664</v>
      </c>
      <c r="Q181" s="15"/>
      <c r="S181" s="12">
        <f t="shared" si="24"/>
        <v>0.10972222222222196</v>
      </c>
      <c r="T181" s="13" t="s">
        <v>1</v>
      </c>
      <c r="U181" s="14">
        <f t="shared" si="21"/>
        <v>0.1104166666666664</v>
      </c>
      <c r="V181" s="41">
        <f t="shared" si="25"/>
        <v>0</v>
      </c>
      <c r="W181" s="15"/>
    </row>
    <row r="182" spans="2:23" x14ac:dyDescent="0.4">
      <c r="B182" s="143"/>
      <c r="C182" s="12">
        <f t="shared" si="22"/>
        <v>0.1104166666666664</v>
      </c>
      <c r="D182" s="13" t="s">
        <v>1</v>
      </c>
      <c r="E182" s="14">
        <f t="shared" si="20"/>
        <v>0.11111111111111084</v>
      </c>
      <c r="F182" s="15"/>
      <c r="N182" s="12">
        <f t="shared" si="23"/>
        <v>0.1104166666666664</v>
      </c>
      <c r="O182" s="13" t="s">
        <v>1</v>
      </c>
      <c r="P182" s="14">
        <f t="shared" si="19"/>
        <v>0.11111111111111084</v>
      </c>
      <c r="Q182" s="15"/>
      <c r="S182" s="12">
        <f t="shared" si="24"/>
        <v>0.1104166666666664</v>
      </c>
      <c r="T182" s="13" t="s">
        <v>1</v>
      </c>
      <c r="U182" s="14">
        <f t="shared" si="21"/>
        <v>0.11111111111111084</v>
      </c>
      <c r="V182" s="41">
        <f t="shared" si="25"/>
        <v>0</v>
      </c>
      <c r="W182" s="15"/>
    </row>
    <row r="183" spans="2:23" x14ac:dyDescent="0.4">
      <c r="B183" s="143"/>
      <c r="C183" s="12">
        <f t="shared" si="22"/>
        <v>0.11111111111111084</v>
      </c>
      <c r="D183" s="13" t="s">
        <v>1</v>
      </c>
      <c r="E183" s="14">
        <f t="shared" si="20"/>
        <v>0.11180555555555528</v>
      </c>
      <c r="F183" s="15"/>
      <c r="N183" s="12">
        <f t="shared" si="23"/>
        <v>0.11111111111111084</v>
      </c>
      <c r="O183" s="13" t="s">
        <v>1</v>
      </c>
      <c r="P183" s="14">
        <f t="shared" si="19"/>
        <v>0.11180555555555528</v>
      </c>
      <c r="Q183" s="15"/>
      <c r="S183" s="12">
        <f t="shared" si="24"/>
        <v>0.11111111111111084</v>
      </c>
      <c r="T183" s="13" t="s">
        <v>1</v>
      </c>
      <c r="U183" s="14">
        <f t="shared" si="21"/>
        <v>0.11180555555555528</v>
      </c>
      <c r="V183" s="41">
        <f t="shared" si="25"/>
        <v>0</v>
      </c>
      <c r="W183" s="15"/>
    </row>
    <row r="184" spans="2:23" x14ac:dyDescent="0.4">
      <c r="B184" s="143"/>
      <c r="C184" s="12">
        <f t="shared" si="22"/>
        <v>0.11180555555555528</v>
      </c>
      <c r="D184" s="13" t="s">
        <v>1</v>
      </c>
      <c r="E184" s="14">
        <f t="shared" si="20"/>
        <v>0.11249999999999973</v>
      </c>
      <c r="F184" s="15"/>
      <c r="N184" s="12">
        <f t="shared" si="23"/>
        <v>0.11180555555555528</v>
      </c>
      <c r="O184" s="13" t="s">
        <v>1</v>
      </c>
      <c r="P184" s="14">
        <f t="shared" si="19"/>
        <v>0.11249999999999973</v>
      </c>
      <c r="Q184" s="15"/>
      <c r="S184" s="12">
        <f t="shared" si="24"/>
        <v>0.11180555555555528</v>
      </c>
      <c r="T184" s="13" t="s">
        <v>1</v>
      </c>
      <c r="U184" s="14">
        <f t="shared" si="21"/>
        <v>0.11249999999999973</v>
      </c>
      <c r="V184" s="41">
        <f t="shared" si="25"/>
        <v>0</v>
      </c>
      <c r="W184" s="15"/>
    </row>
    <row r="185" spans="2:23" x14ac:dyDescent="0.4">
      <c r="B185" s="143"/>
      <c r="C185" s="12">
        <f t="shared" si="22"/>
        <v>0.11249999999999973</v>
      </c>
      <c r="D185" s="13" t="s">
        <v>1</v>
      </c>
      <c r="E185" s="14">
        <f t="shared" si="20"/>
        <v>0.11319444444444417</v>
      </c>
      <c r="F185" s="15"/>
      <c r="N185" s="12">
        <f t="shared" si="23"/>
        <v>0.11249999999999973</v>
      </c>
      <c r="O185" s="13" t="s">
        <v>1</v>
      </c>
      <c r="P185" s="14">
        <f t="shared" si="19"/>
        <v>0.11319444444444417</v>
      </c>
      <c r="Q185" s="15"/>
      <c r="S185" s="12">
        <f t="shared" si="24"/>
        <v>0.11249999999999973</v>
      </c>
      <c r="T185" s="13" t="s">
        <v>1</v>
      </c>
      <c r="U185" s="14">
        <f t="shared" si="21"/>
        <v>0.11319444444444417</v>
      </c>
      <c r="V185" s="41">
        <f t="shared" si="25"/>
        <v>0</v>
      </c>
      <c r="W185" s="15"/>
    </row>
    <row r="186" spans="2:23" x14ac:dyDescent="0.4">
      <c r="B186" s="143"/>
      <c r="C186" s="12">
        <f t="shared" si="22"/>
        <v>0.11319444444444417</v>
      </c>
      <c r="D186" s="13" t="s">
        <v>1</v>
      </c>
      <c r="E186" s="14">
        <f t="shared" si="20"/>
        <v>0.11388888888888861</v>
      </c>
      <c r="F186" s="15"/>
      <c r="N186" s="12">
        <f t="shared" si="23"/>
        <v>0.11319444444444417</v>
      </c>
      <c r="O186" s="13" t="s">
        <v>1</v>
      </c>
      <c r="P186" s="14">
        <f t="shared" si="19"/>
        <v>0.11388888888888861</v>
      </c>
      <c r="Q186" s="15"/>
      <c r="S186" s="12">
        <f t="shared" si="24"/>
        <v>0.11319444444444417</v>
      </c>
      <c r="T186" s="13" t="s">
        <v>1</v>
      </c>
      <c r="U186" s="14">
        <f t="shared" si="21"/>
        <v>0.11388888888888861</v>
      </c>
      <c r="V186" s="41">
        <f t="shared" si="25"/>
        <v>0</v>
      </c>
      <c r="W186" s="15"/>
    </row>
    <row r="187" spans="2:23" x14ac:dyDescent="0.4">
      <c r="B187" s="143"/>
      <c r="C187" s="12">
        <f t="shared" si="22"/>
        <v>0.11388888888888861</v>
      </c>
      <c r="D187" s="13" t="s">
        <v>1</v>
      </c>
      <c r="E187" s="14">
        <f t="shared" si="20"/>
        <v>0.11458333333333305</v>
      </c>
      <c r="F187" s="15"/>
      <c r="N187" s="12">
        <f t="shared" si="23"/>
        <v>0.11388888888888861</v>
      </c>
      <c r="O187" s="13" t="s">
        <v>1</v>
      </c>
      <c r="P187" s="14">
        <f t="shared" si="19"/>
        <v>0.11458333333333305</v>
      </c>
      <c r="Q187" s="15"/>
      <c r="S187" s="12">
        <f t="shared" si="24"/>
        <v>0.11388888888888861</v>
      </c>
      <c r="T187" s="13" t="s">
        <v>1</v>
      </c>
      <c r="U187" s="14">
        <f t="shared" si="21"/>
        <v>0.11458333333333305</v>
      </c>
      <c r="V187" s="41">
        <f t="shared" si="25"/>
        <v>0</v>
      </c>
      <c r="W187" s="15"/>
    </row>
    <row r="188" spans="2:23" x14ac:dyDescent="0.4">
      <c r="B188" s="143"/>
      <c r="C188" s="12">
        <f t="shared" si="22"/>
        <v>0.11458333333333305</v>
      </c>
      <c r="D188" s="13" t="s">
        <v>1</v>
      </c>
      <c r="E188" s="14">
        <f t="shared" si="20"/>
        <v>0.11527777777777749</v>
      </c>
      <c r="F188" s="15"/>
      <c r="N188" s="12">
        <f t="shared" si="23"/>
        <v>0.11458333333333305</v>
      </c>
      <c r="O188" s="13" t="s">
        <v>1</v>
      </c>
      <c r="P188" s="14">
        <f t="shared" si="19"/>
        <v>0.11527777777777749</v>
      </c>
      <c r="Q188" s="15"/>
      <c r="S188" s="12">
        <f t="shared" si="24"/>
        <v>0.11458333333333305</v>
      </c>
      <c r="T188" s="13" t="s">
        <v>1</v>
      </c>
      <c r="U188" s="14">
        <f t="shared" si="21"/>
        <v>0.11527777777777749</v>
      </c>
      <c r="V188" s="41">
        <f t="shared" si="25"/>
        <v>0</v>
      </c>
      <c r="W188" s="15"/>
    </row>
    <row r="189" spans="2:23" x14ac:dyDescent="0.4">
      <c r="B189" s="143"/>
      <c r="C189" s="12">
        <f t="shared" si="22"/>
        <v>0.11527777777777749</v>
      </c>
      <c r="D189" s="13" t="s">
        <v>1</v>
      </c>
      <c r="E189" s="14">
        <f t="shared" si="20"/>
        <v>0.11597222222222194</v>
      </c>
      <c r="F189" s="15"/>
      <c r="N189" s="12">
        <f t="shared" si="23"/>
        <v>0.11527777777777749</v>
      </c>
      <c r="O189" s="13" t="s">
        <v>1</v>
      </c>
      <c r="P189" s="14">
        <f t="shared" si="19"/>
        <v>0.11597222222222194</v>
      </c>
      <c r="Q189" s="15"/>
      <c r="S189" s="12">
        <f t="shared" si="24"/>
        <v>0.11527777777777749</v>
      </c>
      <c r="T189" s="13" t="s">
        <v>1</v>
      </c>
      <c r="U189" s="14">
        <f t="shared" si="21"/>
        <v>0.11597222222222194</v>
      </c>
      <c r="V189" s="41">
        <f t="shared" si="25"/>
        <v>0</v>
      </c>
      <c r="W189" s="15"/>
    </row>
    <row r="190" spans="2:23" x14ac:dyDescent="0.4">
      <c r="B190" s="143"/>
      <c r="C190" s="12">
        <f t="shared" si="22"/>
        <v>0.11597222222222194</v>
      </c>
      <c r="D190" s="13" t="s">
        <v>1</v>
      </c>
      <c r="E190" s="14">
        <f t="shared" si="20"/>
        <v>0.11666666666666638</v>
      </c>
      <c r="F190" s="15"/>
      <c r="N190" s="12">
        <f t="shared" si="23"/>
        <v>0.11597222222222194</v>
      </c>
      <c r="O190" s="13" t="s">
        <v>1</v>
      </c>
      <c r="P190" s="14">
        <f t="shared" si="19"/>
        <v>0.11666666666666638</v>
      </c>
      <c r="Q190" s="15"/>
      <c r="S190" s="12">
        <f t="shared" si="24"/>
        <v>0.11597222222222194</v>
      </c>
      <c r="T190" s="13" t="s">
        <v>1</v>
      </c>
      <c r="U190" s="14">
        <f t="shared" si="21"/>
        <v>0.11666666666666638</v>
      </c>
      <c r="V190" s="41">
        <f t="shared" si="25"/>
        <v>0</v>
      </c>
      <c r="W190" s="15"/>
    </row>
    <row r="191" spans="2:23" x14ac:dyDescent="0.4">
      <c r="B191" s="143"/>
      <c r="C191" s="12">
        <f t="shared" si="22"/>
        <v>0.11666666666666638</v>
      </c>
      <c r="D191" s="13" t="s">
        <v>1</v>
      </c>
      <c r="E191" s="14">
        <f t="shared" si="20"/>
        <v>0.11736111111111082</v>
      </c>
      <c r="F191" s="15"/>
      <c r="N191" s="12">
        <f t="shared" si="23"/>
        <v>0.11666666666666638</v>
      </c>
      <c r="O191" s="13" t="s">
        <v>1</v>
      </c>
      <c r="P191" s="14">
        <f t="shared" si="19"/>
        <v>0.11736111111111082</v>
      </c>
      <c r="Q191" s="15"/>
      <c r="S191" s="12">
        <f t="shared" si="24"/>
        <v>0.11666666666666638</v>
      </c>
      <c r="T191" s="13" t="s">
        <v>1</v>
      </c>
      <c r="U191" s="14">
        <f t="shared" si="21"/>
        <v>0.11736111111111082</v>
      </c>
      <c r="V191" s="41">
        <f t="shared" si="25"/>
        <v>0</v>
      </c>
      <c r="W191" s="15"/>
    </row>
    <row r="192" spans="2:23" x14ac:dyDescent="0.4">
      <c r="B192" s="143"/>
      <c r="C192" s="12">
        <f t="shared" si="22"/>
        <v>0.11736111111111082</v>
      </c>
      <c r="D192" s="13" t="s">
        <v>1</v>
      </c>
      <c r="E192" s="14">
        <f t="shared" si="20"/>
        <v>0.11805555555555526</v>
      </c>
      <c r="F192" s="15"/>
      <c r="N192" s="12">
        <f t="shared" si="23"/>
        <v>0.11736111111111082</v>
      </c>
      <c r="O192" s="13" t="s">
        <v>1</v>
      </c>
      <c r="P192" s="14">
        <f t="shared" si="19"/>
        <v>0.11805555555555526</v>
      </c>
      <c r="Q192" s="15"/>
      <c r="S192" s="12">
        <f t="shared" si="24"/>
        <v>0.11736111111111082</v>
      </c>
      <c r="T192" s="13" t="s">
        <v>1</v>
      </c>
      <c r="U192" s="14">
        <f t="shared" si="21"/>
        <v>0.11805555555555526</v>
      </c>
      <c r="V192" s="41">
        <f t="shared" si="25"/>
        <v>0</v>
      </c>
      <c r="W192" s="15"/>
    </row>
    <row r="193" spans="2:23" x14ac:dyDescent="0.4">
      <c r="B193" s="143"/>
      <c r="C193" s="12">
        <f t="shared" si="22"/>
        <v>0.11805555555555526</v>
      </c>
      <c r="D193" s="13" t="s">
        <v>1</v>
      </c>
      <c r="E193" s="14">
        <f t="shared" si="20"/>
        <v>0.1187499999999997</v>
      </c>
      <c r="F193" s="15"/>
      <c r="N193" s="12">
        <f t="shared" si="23"/>
        <v>0.11805555555555526</v>
      </c>
      <c r="O193" s="13" t="s">
        <v>1</v>
      </c>
      <c r="P193" s="14">
        <f t="shared" si="19"/>
        <v>0.1187499999999997</v>
      </c>
      <c r="Q193" s="15"/>
      <c r="S193" s="12">
        <f t="shared" si="24"/>
        <v>0.11805555555555526</v>
      </c>
      <c r="T193" s="13" t="s">
        <v>1</v>
      </c>
      <c r="U193" s="14">
        <f t="shared" si="21"/>
        <v>0.1187499999999997</v>
      </c>
      <c r="V193" s="41">
        <f t="shared" si="25"/>
        <v>0</v>
      </c>
      <c r="W193" s="15"/>
    </row>
    <row r="194" spans="2:23" x14ac:dyDescent="0.4">
      <c r="B194" s="143"/>
      <c r="C194" s="12">
        <f t="shared" si="22"/>
        <v>0.1187499999999997</v>
      </c>
      <c r="D194" s="13" t="s">
        <v>1</v>
      </c>
      <c r="E194" s="14">
        <f t="shared" si="20"/>
        <v>0.11944444444444414</v>
      </c>
      <c r="F194" s="15"/>
      <c r="N194" s="12">
        <f t="shared" si="23"/>
        <v>0.1187499999999997</v>
      </c>
      <c r="O194" s="13" t="s">
        <v>1</v>
      </c>
      <c r="P194" s="14">
        <f t="shared" si="19"/>
        <v>0.11944444444444414</v>
      </c>
      <c r="Q194" s="15"/>
      <c r="S194" s="12">
        <f t="shared" si="24"/>
        <v>0.1187499999999997</v>
      </c>
      <c r="T194" s="13" t="s">
        <v>1</v>
      </c>
      <c r="U194" s="14">
        <f t="shared" si="21"/>
        <v>0.11944444444444414</v>
      </c>
      <c r="V194" s="41">
        <f t="shared" si="25"/>
        <v>0</v>
      </c>
      <c r="W194" s="15"/>
    </row>
    <row r="195" spans="2:23" x14ac:dyDescent="0.4">
      <c r="B195" s="143"/>
      <c r="C195" s="12">
        <f t="shared" si="22"/>
        <v>0.11944444444444414</v>
      </c>
      <c r="D195" s="13" t="s">
        <v>1</v>
      </c>
      <c r="E195" s="14">
        <f t="shared" si="20"/>
        <v>0.12013888888888859</v>
      </c>
      <c r="F195" s="15"/>
      <c r="N195" s="12">
        <f t="shared" si="23"/>
        <v>0.11944444444444414</v>
      </c>
      <c r="O195" s="13" t="s">
        <v>1</v>
      </c>
      <c r="P195" s="14">
        <f t="shared" si="19"/>
        <v>0.12013888888888859</v>
      </c>
      <c r="Q195" s="15"/>
      <c r="S195" s="12">
        <f t="shared" si="24"/>
        <v>0.11944444444444414</v>
      </c>
      <c r="T195" s="13" t="s">
        <v>1</v>
      </c>
      <c r="U195" s="14">
        <f t="shared" si="21"/>
        <v>0.12013888888888859</v>
      </c>
      <c r="V195" s="41">
        <f t="shared" si="25"/>
        <v>0</v>
      </c>
      <c r="W195" s="15"/>
    </row>
    <row r="196" spans="2:23" x14ac:dyDescent="0.4">
      <c r="B196" s="143"/>
      <c r="C196" s="12">
        <f t="shared" si="22"/>
        <v>0.12013888888888859</v>
      </c>
      <c r="D196" s="13" t="s">
        <v>1</v>
      </c>
      <c r="E196" s="14">
        <f t="shared" si="20"/>
        <v>0.12083333333333303</v>
      </c>
      <c r="F196" s="15"/>
      <c r="N196" s="12">
        <f t="shared" si="23"/>
        <v>0.12013888888888859</v>
      </c>
      <c r="O196" s="13" t="s">
        <v>1</v>
      </c>
      <c r="P196" s="14">
        <f t="shared" si="19"/>
        <v>0.12083333333333303</v>
      </c>
      <c r="Q196" s="15"/>
      <c r="S196" s="12">
        <f t="shared" si="24"/>
        <v>0.12013888888888859</v>
      </c>
      <c r="T196" s="13" t="s">
        <v>1</v>
      </c>
      <c r="U196" s="14">
        <f t="shared" si="21"/>
        <v>0.12083333333333303</v>
      </c>
      <c r="V196" s="41">
        <f t="shared" si="25"/>
        <v>0</v>
      </c>
      <c r="W196" s="15"/>
    </row>
    <row r="197" spans="2:23" x14ac:dyDescent="0.4">
      <c r="B197" s="143"/>
      <c r="C197" s="12">
        <f t="shared" si="22"/>
        <v>0.12083333333333303</v>
      </c>
      <c r="D197" s="13" t="s">
        <v>1</v>
      </c>
      <c r="E197" s="14">
        <f t="shared" si="20"/>
        <v>0.12152777777777747</v>
      </c>
      <c r="F197" s="15"/>
      <c r="N197" s="12">
        <f t="shared" si="23"/>
        <v>0.12083333333333303</v>
      </c>
      <c r="O197" s="13" t="s">
        <v>1</v>
      </c>
      <c r="P197" s="14">
        <f t="shared" si="19"/>
        <v>0.12152777777777747</v>
      </c>
      <c r="Q197" s="15"/>
      <c r="S197" s="12">
        <f t="shared" si="24"/>
        <v>0.12083333333333303</v>
      </c>
      <c r="T197" s="13" t="s">
        <v>1</v>
      </c>
      <c r="U197" s="14">
        <f t="shared" si="21"/>
        <v>0.12152777777777747</v>
      </c>
      <c r="V197" s="41">
        <f t="shared" si="25"/>
        <v>0</v>
      </c>
      <c r="W197" s="15"/>
    </row>
    <row r="198" spans="2:23" x14ac:dyDescent="0.4">
      <c r="B198" s="143"/>
      <c r="C198" s="12">
        <f t="shared" si="22"/>
        <v>0.12152777777777747</v>
      </c>
      <c r="D198" s="13" t="s">
        <v>1</v>
      </c>
      <c r="E198" s="14">
        <f t="shared" si="20"/>
        <v>0.12222222222222191</v>
      </c>
      <c r="F198" s="15"/>
      <c r="N198" s="12">
        <f t="shared" si="23"/>
        <v>0.12152777777777747</v>
      </c>
      <c r="O198" s="13" t="s">
        <v>1</v>
      </c>
      <c r="P198" s="14">
        <f t="shared" si="19"/>
        <v>0.12222222222222191</v>
      </c>
      <c r="Q198" s="15"/>
      <c r="S198" s="12">
        <f t="shared" si="24"/>
        <v>0.12152777777777747</v>
      </c>
      <c r="T198" s="13" t="s">
        <v>1</v>
      </c>
      <c r="U198" s="14">
        <f t="shared" si="21"/>
        <v>0.12222222222222191</v>
      </c>
      <c r="V198" s="41">
        <f t="shared" si="25"/>
        <v>0</v>
      </c>
      <c r="W198" s="15"/>
    </row>
    <row r="199" spans="2:23" x14ac:dyDescent="0.4">
      <c r="B199" s="143"/>
      <c r="C199" s="12">
        <f t="shared" si="22"/>
        <v>0.12222222222222191</v>
      </c>
      <c r="D199" s="13" t="s">
        <v>1</v>
      </c>
      <c r="E199" s="14">
        <f t="shared" si="20"/>
        <v>0.12291666666666635</v>
      </c>
      <c r="F199" s="15"/>
      <c r="N199" s="12">
        <f t="shared" si="23"/>
        <v>0.12222222222222191</v>
      </c>
      <c r="O199" s="13" t="s">
        <v>1</v>
      </c>
      <c r="P199" s="14">
        <f t="shared" si="19"/>
        <v>0.12291666666666635</v>
      </c>
      <c r="Q199" s="15"/>
      <c r="S199" s="12">
        <f t="shared" si="24"/>
        <v>0.12222222222222191</v>
      </c>
      <c r="T199" s="13" t="s">
        <v>1</v>
      </c>
      <c r="U199" s="14">
        <f t="shared" si="21"/>
        <v>0.12291666666666635</v>
      </c>
      <c r="V199" s="41">
        <f t="shared" si="25"/>
        <v>0</v>
      </c>
      <c r="W199" s="15"/>
    </row>
    <row r="200" spans="2:23" x14ac:dyDescent="0.4">
      <c r="B200" s="143"/>
      <c r="C200" s="12">
        <f t="shared" si="22"/>
        <v>0.12291666666666635</v>
      </c>
      <c r="D200" s="13" t="s">
        <v>1</v>
      </c>
      <c r="E200" s="14">
        <f t="shared" si="20"/>
        <v>0.1236111111111108</v>
      </c>
      <c r="F200" s="15"/>
      <c r="N200" s="12">
        <f t="shared" si="23"/>
        <v>0.12291666666666635</v>
      </c>
      <c r="O200" s="13" t="s">
        <v>1</v>
      </c>
      <c r="P200" s="14">
        <f t="shared" si="19"/>
        <v>0.1236111111111108</v>
      </c>
      <c r="Q200" s="15"/>
      <c r="S200" s="12">
        <f t="shared" si="24"/>
        <v>0.12291666666666635</v>
      </c>
      <c r="T200" s="13" t="s">
        <v>1</v>
      </c>
      <c r="U200" s="14">
        <f t="shared" si="21"/>
        <v>0.1236111111111108</v>
      </c>
      <c r="V200" s="41">
        <f t="shared" si="25"/>
        <v>0</v>
      </c>
      <c r="W200" s="15"/>
    </row>
    <row r="201" spans="2:23" x14ac:dyDescent="0.4">
      <c r="B201" s="143"/>
      <c r="C201" s="12">
        <f t="shared" si="22"/>
        <v>0.1236111111111108</v>
      </c>
      <c r="D201" s="13" t="s">
        <v>1</v>
      </c>
      <c r="E201" s="14">
        <f t="shared" si="20"/>
        <v>0.12430555555555524</v>
      </c>
      <c r="F201" s="15"/>
      <c r="N201" s="12">
        <f t="shared" si="23"/>
        <v>0.1236111111111108</v>
      </c>
      <c r="O201" s="13" t="s">
        <v>1</v>
      </c>
      <c r="P201" s="14">
        <f t="shared" si="19"/>
        <v>0.12430555555555524</v>
      </c>
      <c r="Q201" s="15"/>
      <c r="S201" s="12">
        <f t="shared" si="24"/>
        <v>0.1236111111111108</v>
      </c>
      <c r="T201" s="13" t="s">
        <v>1</v>
      </c>
      <c r="U201" s="14">
        <f t="shared" si="21"/>
        <v>0.12430555555555524</v>
      </c>
      <c r="V201" s="41">
        <f t="shared" si="25"/>
        <v>0</v>
      </c>
      <c r="W201" s="15"/>
    </row>
    <row r="202" spans="2:23" x14ac:dyDescent="0.4">
      <c r="B202" s="143"/>
      <c r="C202" s="18">
        <f t="shared" si="22"/>
        <v>0.12430555555555524</v>
      </c>
      <c r="D202" s="19" t="s">
        <v>1</v>
      </c>
      <c r="E202" s="20">
        <f t="shared" si="20"/>
        <v>0.12499999999999968</v>
      </c>
      <c r="F202" s="39"/>
      <c r="N202" s="18">
        <f t="shared" si="23"/>
        <v>0.12430555555555524</v>
      </c>
      <c r="O202" s="19" t="s">
        <v>1</v>
      </c>
      <c r="P202" s="20">
        <f t="shared" si="19"/>
        <v>0.12499999999999968</v>
      </c>
      <c r="Q202" s="39"/>
      <c r="S202" s="18">
        <f t="shared" si="24"/>
        <v>0.12430555555555524</v>
      </c>
      <c r="T202" s="19" t="s">
        <v>1</v>
      </c>
      <c r="U202" s="20">
        <f t="shared" si="21"/>
        <v>0.12499999999999968</v>
      </c>
      <c r="V202" s="42">
        <f t="shared" si="25"/>
        <v>0</v>
      </c>
      <c r="W202" s="39"/>
    </row>
    <row r="203" spans="2:23" x14ac:dyDescent="0.4">
      <c r="B203" s="143"/>
      <c r="C203" s="21">
        <f t="shared" si="22"/>
        <v>0.12499999999999968</v>
      </c>
      <c r="D203" s="22" t="s">
        <v>1</v>
      </c>
      <c r="E203" s="23">
        <f t="shared" si="20"/>
        <v>0.12569444444444414</v>
      </c>
      <c r="F203" s="10"/>
      <c r="N203" s="21">
        <f t="shared" si="23"/>
        <v>0.12499999999999968</v>
      </c>
      <c r="O203" s="22" t="s">
        <v>1</v>
      </c>
      <c r="P203" s="23">
        <f t="shared" si="19"/>
        <v>0.12569444444444414</v>
      </c>
      <c r="Q203" s="10"/>
      <c r="S203" s="21">
        <f t="shared" si="24"/>
        <v>0.12499999999999968</v>
      </c>
      <c r="T203" s="22" t="s">
        <v>1</v>
      </c>
      <c r="U203" s="23">
        <f t="shared" si="21"/>
        <v>0.12569444444444414</v>
      </c>
      <c r="V203" s="43">
        <f t="shared" si="25"/>
        <v>0</v>
      </c>
      <c r="W203" s="10"/>
    </row>
    <row r="204" spans="2:23" x14ac:dyDescent="0.4">
      <c r="B204" s="143"/>
      <c r="C204" s="12">
        <f t="shared" si="22"/>
        <v>0.12569444444444414</v>
      </c>
      <c r="D204" s="13" t="s">
        <v>1</v>
      </c>
      <c r="E204" s="14">
        <f t="shared" si="20"/>
        <v>0.12638888888888858</v>
      </c>
      <c r="F204" s="15"/>
      <c r="N204" s="12">
        <f t="shared" si="23"/>
        <v>0.12569444444444414</v>
      </c>
      <c r="O204" s="13" t="s">
        <v>1</v>
      </c>
      <c r="P204" s="14">
        <f t="shared" si="19"/>
        <v>0.12638888888888858</v>
      </c>
      <c r="Q204" s="15"/>
      <c r="S204" s="12">
        <f t="shared" si="24"/>
        <v>0.12569444444444414</v>
      </c>
      <c r="T204" s="13" t="s">
        <v>1</v>
      </c>
      <c r="U204" s="14">
        <f t="shared" si="21"/>
        <v>0.12638888888888858</v>
      </c>
      <c r="V204" s="41">
        <f t="shared" si="25"/>
        <v>0</v>
      </c>
      <c r="W204" s="15"/>
    </row>
    <row r="205" spans="2:23" x14ac:dyDescent="0.4">
      <c r="B205" s="143"/>
      <c r="C205" s="12">
        <f t="shared" si="22"/>
        <v>0.12638888888888858</v>
      </c>
      <c r="D205" s="13" t="s">
        <v>1</v>
      </c>
      <c r="E205" s="14">
        <f t="shared" si="20"/>
        <v>0.12708333333333302</v>
      </c>
      <c r="F205" s="15"/>
      <c r="N205" s="12">
        <f t="shared" si="23"/>
        <v>0.12638888888888858</v>
      </c>
      <c r="O205" s="13" t="s">
        <v>1</v>
      </c>
      <c r="P205" s="14">
        <f t="shared" si="19"/>
        <v>0.12708333333333302</v>
      </c>
      <c r="Q205" s="15"/>
      <c r="S205" s="12">
        <f t="shared" si="24"/>
        <v>0.12638888888888858</v>
      </c>
      <c r="T205" s="13" t="s">
        <v>1</v>
      </c>
      <c r="U205" s="14">
        <f t="shared" si="21"/>
        <v>0.12708333333333302</v>
      </c>
      <c r="V205" s="41">
        <f t="shared" si="25"/>
        <v>0</v>
      </c>
      <c r="W205" s="15"/>
    </row>
    <row r="206" spans="2:23" x14ac:dyDescent="0.4">
      <c r="B206" s="143"/>
      <c r="C206" s="12">
        <f t="shared" si="22"/>
        <v>0.12708333333333302</v>
      </c>
      <c r="D206" s="13" t="s">
        <v>1</v>
      </c>
      <c r="E206" s="14">
        <f t="shared" si="20"/>
        <v>0.12777777777777746</v>
      </c>
      <c r="F206" s="15"/>
      <c r="N206" s="12">
        <f t="shared" si="23"/>
        <v>0.12708333333333302</v>
      </c>
      <c r="O206" s="13" t="s">
        <v>1</v>
      </c>
      <c r="P206" s="14">
        <f t="shared" si="19"/>
        <v>0.12777777777777746</v>
      </c>
      <c r="Q206" s="15"/>
      <c r="S206" s="12">
        <f t="shared" si="24"/>
        <v>0.12708333333333302</v>
      </c>
      <c r="T206" s="13" t="s">
        <v>1</v>
      </c>
      <c r="U206" s="14">
        <f t="shared" si="21"/>
        <v>0.12777777777777746</v>
      </c>
      <c r="V206" s="41">
        <f t="shared" si="25"/>
        <v>0</v>
      </c>
      <c r="W206" s="15"/>
    </row>
    <row r="207" spans="2:23" x14ac:dyDescent="0.4">
      <c r="B207" s="143"/>
      <c r="C207" s="12">
        <f t="shared" si="22"/>
        <v>0.12777777777777746</v>
      </c>
      <c r="D207" s="13" t="s">
        <v>1</v>
      </c>
      <c r="E207" s="14">
        <f t="shared" si="20"/>
        <v>0.1284722222222219</v>
      </c>
      <c r="F207" s="15"/>
      <c r="N207" s="12">
        <f t="shared" si="23"/>
        <v>0.12777777777777746</v>
      </c>
      <c r="O207" s="13" t="s">
        <v>1</v>
      </c>
      <c r="P207" s="14">
        <f t="shared" si="19"/>
        <v>0.1284722222222219</v>
      </c>
      <c r="Q207" s="15"/>
      <c r="S207" s="12">
        <f t="shared" si="24"/>
        <v>0.12777777777777746</v>
      </c>
      <c r="T207" s="13" t="s">
        <v>1</v>
      </c>
      <c r="U207" s="14">
        <f t="shared" si="21"/>
        <v>0.1284722222222219</v>
      </c>
      <c r="V207" s="41">
        <f t="shared" si="25"/>
        <v>0</v>
      </c>
      <c r="W207" s="15"/>
    </row>
    <row r="208" spans="2:23" x14ac:dyDescent="0.4">
      <c r="B208" s="143"/>
      <c r="C208" s="12">
        <f t="shared" si="22"/>
        <v>0.1284722222222219</v>
      </c>
      <c r="D208" s="13" t="s">
        <v>1</v>
      </c>
      <c r="E208" s="14">
        <f t="shared" si="20"/>
        <v>0.12916666666666635</v>
      </c>
      <c r="F208" s="15"/>
      <c r="N208" s="12">
        <f t="shared" si="23"/>
        <v>0.1284722222222219</v>
      </c>
      <c r="O208" s="13" t="s">
        <v>1</v>
      </c>
      <c r="P208" s="14">
        <f t="shared" si="19"/>
        <v>0.12916666666666635</v>
      </c>
      <c r="Q208" s="15"/>
      <c r="S208" s="12">
        <f t="shared" si="24"/>
        <v>0.1284722222222219</v>
      </c>
      <c r="T208" s="13" t="s">
        <v>1</v>
      </c>
      <c r="U208" s="14">
        <f t="shared" si="21"/>
        <v>0.12916666666666635</v>
      </c>
      <c r="V208" s="41">
        <f t="shared" si="25"/>
        <v>0</v>
      </c>
      <c r="W208" s="15"/>
    </row>
    <row r="209" spans="2:23" x14ac:dyDescent="0.4">
      <c r="B209" s="143"/>
      <c r="C209" s="12">
        <f t="shared" si="22"/>
        <v>0.12916666666666635</v>
      </c>
      <c r="D209" s="13" t="s">
        <v>1</v>
      </c>
      <c r="E209" s="14">
        <f t="shared" si="20"/>
        <v>0.12986111111111079</v>
      </c>
      <c r="F209" s="15"/>
      <c r="N209" s="12">
        <f t="shared" si="23"/>
        <v>0.12916666666666635</v>
      </c>
      <c r="O209" s="13" t="s">
        <v>1</v>
      </c>
      <c r="P209" s="14">
        <f t="shared" si="19"/>
        <v>0.12986111111111079</v>
      </c>
      <c r="Q209" s="15"/>
      <c r="S209" s="12">
        <f t="shared" si="24"/>
        <v>0.12916666666666635</v>
      </c>
      <c r="T209" s="13" t="s">
        <v>1</v>
      </c>
      <c r="U209" s="14">
        <f t="shared" si="21"/>
        <v>0.12986111111111079</v>
      </c>
      <c r="V209" s="41">
        <f t="shared" si="25"/>
        <v>0</v>
      </c>
      <c r="W209" s="15"/>
    </row>
    <row r="210" spans="2:23" x14ac:dyDescent="0.4">
      <c r="B210" s="143"/>
      <c r="C210" s="12">
        <f t="shared" si="22"/>
        <v>0.12986111111111079</v>
      </c>
      <c r="D210" s="13" t="s">
        <v>1</v>
      </c>
      <c r="E210" s="14">
        <f t="shared" si="20"/>
        <v>0.13055555555555523</v>
      </c>
      <c r="F210" s="15"/>
      <c r="N210" s="12">
        <f t="shared" si="23"/>
        <v>0.12986111111111079</v>
      </c>
      <c r="O210" s="13" t="s">
        <v>1</v>
      </c>
      <c r="P210" s="14">
        <f t="shared" si="19"/>
        <v>0.13055555555555523</v>
      </c>
      <c r="Q210" s="15"/>
      <c r="S210" s="12">
        <f t="shared" si="24"/>
        <v>0.12986111111111079</v>
      </c>
      <c r="T210" s="13" t="s">
        <v>1</v>
      </c>
      <c r="U210" s="14">
        <f t="shared" si="21"/>
        <v>0.13055555555555523</v>
      </c>
      <c r="V210" s="41">
        <f t="shared" si="25"/>
        <v>0</v>
      </c>
      <c r="W210" s="15"/>
    </row>
    <row r="211" spans="2:23" x14ac:dyDescent="0.4">
      <c r="B211" s="143"/>
      <c r="C211" s="12">
        <f t="shared" si="22"/>
        <v>0.13055555555555523</v>
      </c>
      <c r="D211" s="13" t="s">
        <v>1</v>
      </c>
      <c r="E211" s="14">
        <f t="shared" si="20"/>
        <v>0.13124999999999967</v>
      </c>
      <c r="F211" s="15"/>
      <c r="N211" s="12">
        <f t="shared" si="23"/>
        <v>0.13055555555555523</v>
      </c>
      <c r="O211" s="13" t="s">
        <v>1</v>
      </c>
      <c r="P211" s="14">
        <f t="shared" si="19"/>
        <v>0.13124999999999967</v>
      </c>
      <c r="Q211" s="15"/>
      <c r="S211" s="12">
        <f t="shared" si="24"/>
        <v>0.13055555555555523</v>
      </c>
      <c r="T211" s="13" t="s">
        <v>1</v>
      </c>
      <c r="U211" s="14">
        <f t="shared" si="21"/>
        <v>0.13124999999999967</v>
      </c>
      <c r="V211" s="41">
        <f t="shared" ref="V211:V242" si="26">IF($E$13="事前予測型",F211-Q211,F211-$L$23)</f>
        <v>0</v>
      </c>
      <c r="W211" s="15"/>
    </row>
    <row r="212" spans="2:23" x14ac:dyDescent="0.4">
      <c r="B212" s="143"/>
      <c r="C212" s="12">
        <f t="shared" si="22"/>
        <v>0.13124999999999967</v>
      </c>
      <c r="D212" s="13" t="s">
        <v>1</v>
      </c>
      <c r="E212" s="14">
        <f t="shared" si="20"/>
        <v>0.13194444444444411</v>
      </c>
      <c r="F212" s="15"/>
      <c r="N212" s="12">
        <f t="shared" si="23"/>
        <v>0.13124999999999967</v>
      </c>
      <c r="O212" s="13" t="s">
        <v>1</v>
      </c>
      <c r="P212" s="14">
        <f t="shared" si="19"/>
        <v>0.13194444444444411</v>
      </c>
      <c r="Q212" s="15"/>
      <c r="S212" s="12">
        <f t="shared" si="24"/>
        <v>0.13124999999999967</v>
      </c>
      <c r="T212" s="13" t="s">
        <v>1</v>
      </c>
      <c r="U212" s="14">
        <f t="shared" si="21"/>
        <v>0.13194444444444411</v>
      </c>
      <c r="V212" s="41">
        <f t="shared" si="26"/>
        <v>0</v>
      </c>
      <c r="W212" s="15"/>
    </row>
    <row r="213" spans="2:23" x14ac:dyDescent="0.4">
      <c r="B213" s="143"/>
      <c r="C213" s="12">
        <f t="shared" si="22"/>
        <v>0.13194444444444411</v>
      </c>
      <c r="D213" s="13" t="s">
        <v>1</v>
      </c>
      <c r="E213" s="14">
        <f t="shared" si="20"/>
        <v>0.13263888888888856</v>
      </c>
      <c r="F213" s="15"/>
      <c r="N213" s="12">
        <f t="shared" si="23"/>
        <v>0.13194444444444411</v>
      </c>
      <c r="O213" s="13" t="s">
        <v>1</v>
      </c>
      <c r="P213" s="14">
        <f t="shared" si="19"/>
        <v>0.13263888888888856</v>
      </c>
      <c r="Q213" s="15"/>
      <c r="S213" s="12">
        <f t="shared" si="24"/>
        <v>0.13194444444444411</v>
      </c>
      <c r="T213" s="13" t="s">
        <v>1</v>
      </c>
      <c r="U213" s="14">
        <f t="shared" si="21"/>
        <v>0.13263888888888856</v>
      </c>
      <c r="V213" s="41">
        <f t="shared" si="26"/>
        <v>0</v>
      </c>
      <c r="W213" s="15"/>
    </row>
    <row r="214" spans="2:23" x14ac:dyDescent="0.4">
      <c r="B214" s="143"/>
      <c r="C214" s="12">
        <f t="shared" si="22"/>
        <v>0.13263888888888856</v>
      </c>
      <c r="D214" s="13" t="s">
        <v>1</v>
      </c>
      <c r="E214" s="14">
        <f t="shared" si="20"/>
        <v>0.133333333333333</v>
      </c>
      <c r="F214" s="15"/>
      <c r="N214" s="12">
        <f t="shared" si="23"/>
        <v>0.13263888888888856</v>
      </c>
      <c r="O214" s="13" t="s">
        <v>1</v>
      </c>
      <c r="P214" s="14">
        <f t="shared" si="19"/>
        <v>0.133333333333333</v>
      </c>
      <c r="Q214" s="15"/>
      <c r="S214" s="12">
        <f t="shared" si="24"/>
        <v>0.13263888888888856</v>
      </c>
      <c r="T214" s="13" t="s">
        <v>1</v>
      </c>
      <c r="U214" s="14">
        <f t="shared" si="21"/>
        <v>0.133333333333333</v>
      </c>
      <c r="V214" s="41">
        <f t="shared" si="26"/>
        <v>0</v>
      </c>
      <c r="W214" s="15"/>
    </row>
    <row r="215" spans="2:23" x14ac:dyDescent="0.4">
      <c r="B215" s="143"/>
      <c r="C215" s="12">
        <f t="shared" si="22"/>
        <v>0.133333333333333</v>
      </c>
      <c r="D215" s="13" t="s">
        <v>1</v>
      </c>
      <c r="E215" s="14">
        <f t="shared" si="20"/>
        <v>0.13402777777777744</v>
      </c>
      <c r="F215" s="15"/>
      <c r="N215" s="12">
        <f t="shared" si="23"/>
        <v>0.133333333333333</v>
      </c>
      <c r="O215" s="13" t="s">
        <v>1</v>
      </c>
      <c r="P215" s="14">
        <f t="shared" ref="P215:P262" si="27">N215+TIME(0,1,0)</f>
        <v>0.13402777777777744</v>
      </c>
      <c r="Q215" s="15"/>
      <c r="S215" s="12">
        <f t="shared" si="24"/>
        <v>0.133333333333333</v>
      </c>
      <c r="T215" s="13" t="s">
        <v>1</v>
      </c>
      <c r="U215" s="14">
        <f t="shared" si="21"/>
        <v>0.13402777777777744</v>
      </c>
      <c r="V215" s="41">
        <f t="shared" si="26"/>
        <v>0</v>
      </c>
      <c r="W215" s="15"/>
    </row>
    <row r="216" spans="2:23" x14ac:dyDescent="0.4">
      <c r="B216" s="143"/>
      <c r="C216" s="12">
        <f t="shared" si="22"/>
        <v>0.13402777777777744</v>
      </c>
      <c r="D216" s="13" t="s">
        <v>1</v>
      </c>
      <c r="E216" s="14">
        <f t="shared" ref="E216:E262" si="28">C216+TIME(0,1,0)</f>
        <v>0.13472222222222188</v>
      </c>
      <c r="F216" s="15"/>
      <c r="N216" s="12">
        <f t="shared" si="23"/>
        <v>0.13402777777777744</v>
      </c>
      <c r="O216" s="13" t="s">
        <v>1</v>
      </c>
      <c r="P216" s="14">
        <f t="shared" si="27"/>
        <v>0.13472222222222188</v>
      </c>
      <c r="Q216" s="15"/>
      <c r="S216" s="12">
        <f t="shared" si="24"/>
        <v>0.13402777777777744</v>
      </c>
      <c r="T216" s="13" t="s">
        <v>1</v>
      </c>
      <c r="U216" s="14">
        <f t="shared" ref="U216:U262" si="29">S216+TIME(0,1,0)</f>
        <v>0.13472222222222188</v>
      </c>
      <c r="V216" s="41">
        <f t="shared" si="26"/>
        <v>0</v>
      </c>
      <c r="W216" s="15"/>
    </row>
    <row r="217" spans="2:23" x14ac:dyDescent="0.4">
      <c r="B217" s="143"/>
      <c r="C217" s="12">
        <f t="shared" ref="C217:C262" si="30">E216</f>
        <v>0.13472222222222188</v>
      </c>
      <c r="D217" s="13" t="s">
        <v>1</v>
      </c>
      <c r="E217" s="14">
        <f t="shared" si="28"/>
        <v>0.13541666666666632</v>
      </c>
      <c r="F217" s="15"/>
      <c r="N217" s="12">
        <f t="shared" ref="N217:N262" si="31">P216</f>
        <v>0.13472222222222188</v>
      </c>
      <c r="O217" s="13" t="s">
        <v>1</v>
      </c>
      <c r="P217" s="14">
        <f t="shared" si="27"/>
        <v>0.13541666666666632</v>
      </c>
      <c r="Q217" s="15"/>
      <c r="S217" s="12">
        <f t="shared" ref="S217:S262" si="32">U216</f>
        <v>0.13472222222222188</v>
      </c>
      <c r="T217" s="13" t="s">
        <v>1</v>
      </c>
      <c r="U217" s="14">
        <f t="shared" si="29"/>
        <v>0.13541666666666632</v>
      </c>
      <c r="V217" s="41">
        <f t="shared" si="26"/>
        <v>0</v>
      </c>
      <c r="W217" s="15"/>
    </row>
    <row r="218" spans="2:23" x14ac:dyDescent="0.4">
      <c r="B218" s="143"/>
      <c r="C218" s="12">
        <f t="shared" si="30"/>
        <v>0.13541666666666632</v>
      </c>
      <c r="D218" s="13" t="s">
        <v>1</v>
      </c>
      <c r="E218" s="14">
        <f t="shared" si="28"/>
        <v>0.13611111111111077</v>
      </c>
      <c r="F218" s="15"/>
      <c r="N218" s="12">
        <f t="shared" si="31"/>
        <v>0.13541666666666632</v>
      </c>
      <c r="O218" s="13" t="s">
        <v>1</v>
      </c>
      <c r="P218" s="14">
        <f t="shared" si="27"/>
        <v>0.13611111111111077</v>
      </c>
      <c r="Q218" s="15"/>
      <c r="S218" s="12">
        <f t="shared" si="32"/>
        <v>0.13541666666666632</v>
      </c>
      <c r="T218" s="13" t="s">
        <v>1</v>
      </c>
      <c r="U218" s="14">
        <f t="shared" si="29"/>
        <v>0.13611111111111077</v>
      </c>
      <c r="V218" s="41">
        <f t="shared" si="26"/>
        <v>0</v>
      </c>
      <c r="W218" s="15"/>
    </row>
    <row r="219" spans="2:23" x14ac:dyDescent="0.4">
      <c r="B219" s="143"/>
      <c r="C219" s="12">
        <f t="shared" si="30"/>
        <v>0.13611111111111077</v>
      </c>
      <c r="D219" s="13" t="s">
        <v>1</v>
      </c>
      <c r="E219" s="14">
        <f t="shared" si="28"/>
        <v>0.13680555555555521</v>
      </c>
      <c r="F219" s="15"/>
      <c r="N219" s="12">
        <f t="shared" si="31"/>
        <v>0.13611111111111077</v>
      </c>
      <c r="O219" s="13" t="s">
        <v>1</v>
      </c>
      <c r="P219" s="14">
        <f t="shared" si="27"/>
        <v>0.13680555555555521</v>
      </c>
      <c r="Q219" s="15"/>
      <c r="S219" s="12">
        <f t="shared" si="32"/>
        <v>0.13611111111111077</v>
      </c>
      <c r="T219" s="13" t="s">
        <v>1</v>
      </c>
      <c r="U219" s="14">
        <f t="shared" si="29"/>
        <v>0.13680555555555521</v>
      </c>
      <c r="V219" s="41">
        <f t="shared" si="26"/>
        <v>0</v>
      </c>
      <c r="W219" s="15"/>
    </row>
    <row r="220" spans="2:23" x14ac:dyDescent="0.4">
      <c r="B220" s="143"/>
      <c r="C220" s="12">
        <f t="shared" si="30"/>
        <v>0.13680555555555521</v>
      </c>
      <c r="D220" s="13" t="s">
        <v>1</v>
      </c>
      <c r="E220" s="14">
        <f t="shared" si="28"/>
        <v>0.13749999999999965</v>
      </c>
      <c r="F220" s="15"/>
      <c r="N220" s="12">
        <f t="shared" si="31"/>
        <v>0.13680555555555521</v>
      </c>
      <c r="O220" s="13" t="s">
        <v>1</v>
      </c>
      <c r="P220" s="14">
        <f t="shared" si="27"/>
        <v>0.13749999999999965</v>
      </c>
      <c r="Q220" s="15"/>
      <c r="S220" s="12">
        <f t="shared" si="32"/>
        <v>0.13680555555555521</v>
      </c>
      <c r="T220" s="13" t="s">
        <v>1</v>
      </c>
      <c r="U220" s="14">
        <f t="shared" si="29"/>
        <v>0.13749999999999965</v>
      </c>
      <c r="V220" s="41">
        <f t="shared" si="26"/>
        <v>0</v>
      </c>
      <c r="W220" s="15"/>
    </row>
    <row r="221" spans="2:23" x14ac:dyDescent="0.4">
      <c r="B221" s="143"/>
      <c r="C221" s="12">
        <f t="shared" si="30"/>
        <v>0.13749999999999965</v>
      </c>
      <c r="D221" s="13" t="s">
        <v>1</v>
      </c>
      <c r="E221" s="14">
        <f t="shared" si="28"/>
        <v>0.13819444444444409</v>
      </c>
      <c r="F221" s="15"/>
      <c r="N221" s="12">
        <f t="shared" si="31"/>
        <v>0.13749999999999965</v>
      </c>
      <c r="O221" s="13" t="s">
        <v>1</v>
      </c>
      <c r="P221" s="14">
        <f t="shared" si="27"/>
        <v>0.13819444444444409</v>
      </c>
      <c r="Q221" s="15"/>
      <c r="S221" s="12">
        <f t="shared" si="32"/>
        <v>0.13749999999999965</v>
      </c>
      <c r="T221" s="13" t="s">
        <v>1</v>
      </c>
      <c r="U221" s="14">
        <f t="shared" si="29"/>
        <v>0.13819444444444409</v>
      </c>
      <c r="V221" s="41">
        <f t="shared" si="26"/>
        <v>0</v>
      </c>
      <c r="W221" s="15"/>
    </row>
    <row r="222" spans="2:23" x14ac:dyDescent="0.4">
      <c r="B222" s="143"/>
      <c r="C222" s="12">
        <f t="shared" si="30"/>
        <v>0.13819444444444409</v>
      </c>
      <c r="D222" s="13" t="s">
        <v>1</v>
      </c>
      <c r="E222" s="14">
        <f t="shared" si="28"/>
        <v>0.13888888888888853</v>
      </c>
      <c r="F222" s="15"/>
      <c r="N222" s="12">
        <f t="shared" si="31"/>
        <v>0.13819444444444409</v>
      </c>
      <c r="O222" s="13" t="s">
        <v>1</v>
      </c>
      <c r="P222" s="14">
        <f t="shared" si="27"/>
        <v>0.13888888888888853</v>
      </c>
      <c r="Q222" s="15"/>
      <c r="S222" s="12">
        <f t="shared" si="32"/>
        <v>0.13819444444444409</v>
      </c>
      <c r="T222" s="13" t="s">
        <v>1</v>
      </c>
      <c r="U222" s="14">
        <f t="shared" si="29"/>
        <v>0.13888888888888853</v>
      </c>
      <c r="V222" s="41">
        <f t="shared" si="26"/>
        <v>0</v>
      </c>
      <c r="W222" s="15"/>
    </row>
    <row r="223" spans="2:23" x14ac:dyDescent="0.4">
      <c r="B223" s="143"/>
      <c r="C223" s="12">
        <f t="shared" si="30"/>
        <v>0.13888888888888853</v>
      </c>
      <c r="D223" s="13" t="s">
        <v>1</v>
      </c>
      <c r="E223" s="14">
        <f t="shared" si="28"/>
        <v>0.13958333333333298</v>
      </c>
      <c r="F223" s="15"/>
      <c r="N223" s="12">
        <f t="shared" si="31"/>
        <v>0.13888888888888853</v>
      </c>
      <c r="O223" s="13" t="s">
        <v>1</v>
      </c>
      <c r="P223" s="14">
        <f t="shared" si="27"/>
        <v>0.13958333333333298</v>
      </c>
      <c r="Q223" s="15"/>
      <c r="S223" s="12">
        <f t="shared" si="32"/>
        <v>0.13888888888888853</v>
      </c>
      <c r="T223" s="13" t="s">
        <v>1</v>
      </c>
      <c r="U223" s="14">
        <f t="shared" si="29"/>
        <v>0.13958333333333298</v>
      </c>
      <c r="V223" s="41">
        <f t="shared" si="26"/>
        <v>0</v>
      </c>
      <c r="W223" s="15"/>
    </row>
    <row r="224" spans="2:23" x14ac:dyDescent="0.4">
      <c r="B224" s="143"/>
      <c r="C224" s="12">
        <f t="shared" si="30"/>
        <v>0.13958333333333298</v>
      </c>
      <c r="D224" s="13" t="s">
        <v>1</v>
      </c>
      <c r="E224" s="14">
        <f t="shared" si="28"/>
        <v>0.14027777777777742</v>
      </c>
      <c r="F224" s="15"/>
      <c r="N224" s="12">
        <f t="shared" si="31"/>
        <v>0.13958333333333298</v>
      </c>
      <c r="O224" s="13" t="s">
        <v>1</v>
      </c>
      <c r="P224" s="14">
        <f t="shared" si="27"/>
        <v>0.14027777777777742</v>
      </c>
      <c r="Q224" s="15"/>
      <c r="S224" s="12">
        <f t="shared" si="32"/>
        <v>0.13958333333333298</v>
      </c>
      <c r="T224" s="13" t="s">
        <v>1</v>
      </c>
      <c r="U224" s="14">
        <f t="shared" si="29"/>
        <v>0.14027777777777742</v>
      </c>
      <c r="V224" s="41">
        <f t="shared" si="26"/>
        <v>0</v>
      </c>
      <c r="W224" s="15"/>
    </row>
    <row r="225" spans="2:23" x14ac:dyDescent="0.4">
      <c r="B225" s="143"/>
      <c r="C225" s="12">
        <f t="shared" si="30"/>
        <v>0.14027777777777742</v>
      </c>
      <c r="D225" s="13" t="s">
        <v>1</v>
      </c>
      <c r="E225" s="14">
        <f t="shared" si="28"/>
        <v>0.14097222222222186</v>
      </c>
      <c r="F225" s="15"/>
      <c r="N225" s="12">
        <f t="shared" si="31"/>
        <v>0.14027777777777742</v>
      </c>
      <c r="O225" s="13" t="s">
        <v>1</v>
      </c>
      <c r="P225" s="14">
        <f t="shared" si="27"/>
        <v>0.14097222222222186</v>
      </c>
      <c r="Q225" s="15"/>
      <c r="S225" s="12">
        <f t="shared" si="32"/>
        <v>0.14027777777777742</v>
      </c>
      <c r="T225" s="13" t="s">
        <v>1</v>
      </c>
      <c r="U225" s="14">
        <f t="shared" si="29"/>
        <v>0.14097222222222186</v>
      </c>
      <c r="V225" s="41">
        <f t="shared" si="26"/>
        <v>0</v>
      </c>
      <c r="W225" s="15"/>
    </row>
    <row r="226" spans="2:23" x14ac:dyDescent="0.4">
      <c r="B226" s="143"/>
      <c r="C226" s="12">
        <f t="shared" si="30"/>
        <v>0.14097222222222186</v>
      </c>
      <c r="D226" s="13" t="s">
        <v>1</v>
      </c>
      <c r="E226" s="14">
        <f t="shared" si="28"/>
        <v>0.1416666666666663</v>
      </c>
      <c r="F226" s="15"/>
      <c r="N226" s="12">
        <f t="shared" si="31"/>
        <v>0.14097222222222186</v>
      </c>
      <c r="O226" s="13" t="s">
        <v>1</v>
      </c>
      <c r="P226" s="14">
        <f t="shared" si="27"/>
        <v>0.1416666666666663</v>
      </c>
      <c r="Q226" s="15"/>
      <c r="S226" s="12">
        <f t="shared" si="32"/>
        <v>0.14097222222222186</v>
      </c>
      <c r="T226" s="13" t="s">
        <v>1</v>
      </c>
      <c r="U226" s="14">
        <f t="shared" si="29"/>
        <v>0.1416666666666663</v>
      </c>
      <c r="V226" s="41">
        <f t="shared" si="26"/>
        <v>0</v>
      </c>
      <c r="W226" s="15"/>
    </row>
    <row r="227" spans="2:23" x14ac:dyDescent="0.4">
      <c r="B227" s="143"/>
      <c r="C227" s="12">
        <f t="shared" si="30"/>
        <v>0.1416666666666663</v>
      </c>
      <c r="D227" s="13" t="s">
        <v>1</v>
      </c>
      <c r="E227" s="14">
        <f t="shared" si="28"/>
        <v>0.14236111111111074</v>
      </c>
      <c r="F227" s="15"/>
      <c r="N227" s="12">
        <f t="shared" si="31"/>
        <v>0.1416666666666663</v>
      </c>
      <c r="O227" s="13" t="s">
        <v>1</v>
      </c>
      <c r="P227" s="14">
        <f t="shared" si="27"/>
        <v>0.14236111111111074</v>
      </c>
      <c r="Q227" s="15"/>
      <c r="S227" s="12">
        <f t="shared" si="32"/>
        <v>0.1416666666666663</v>
      </c>
      <c r="T227" s="13" t="s">
        <v>1</v>
      </c>
      <c r="U227" s="14">
        <f t="shared" si="29"/>
        <v>0.14236111111111074</v>
      </c>
      <c r="V227" s="41">
        <f t="shared" si="26"/>
        <v>0</v>
      </c>
      <c r="W227" s="15"/>
    </row>
    <row r="228" spans="2:23" x14ac:dyDescent="0.4">
      <c r="B228" s="143"/>
      <c r="C228" s="12">
        <f t="shared" si="30"/>
        <v>0.14236111111111074</v>
      </c>
      <c r="D228" s="13" t="s">
        <v>1</v>
      </c>
      <c r="E228" s="14">
        <f t="shared" si="28"/>
        <v>0.14305555555555519</v>
      </c>
      <c r="F228" s="15"/>
      <c r="N228" s="12">
        <f t="shared" si="31"/>
        <v>0.14236111111111074</v>
      </c>
      <c r="O228" s="13" t="s">
        <v>1</v>
      </c>
      <c r="P228" s="14">
        <f t="shared" si="27"/>
        <v>0.14305555555555519</v>
      </c>
      <c r="Q228" s="15"/>
      <c r="S228" s="12">
        <f t="shared" si="32"/>
        <v>0.14236111111111074</v>
      </c>
      <c r="T228" s="13" t="s">
        <v>1</v>
      </c>
      <c r="U228" s="14">
        <f t="shared" si="29"/>
        <v>0.14305555555555519</v>
      </c>
      <c r="V228" s="41">
        <f t="shared" si="26"/>
        <v>0</v>
      </c>
      <c r="W228" s="15"/>
    </row>
    <row r="229" spans="2:23" x14ac:dyDescent="0.4">
      <c r="B229" s="143"/>
      <c r="C229" s="12">
        <f t="shared" si="30"/>
        <v>0.14305555555555519</v>
      </c>
      <c r="D229" s="13" t="s">
        <v>1</v>
      </c>
      <c r="E229" s="14">
        <f t="shared" si="28"/>
        <v>0.14374999999999963</v>
      </c>
      <c r="F229" s="15"/>
      <c r="N229" s="12">
        <f t="shared" si="31"/>
        <v>0.14305555555555519</v>
      </c>
      <c r="O229" s="13" t="s">
        <v>1</v>
      </c>
      <c r="P229" s="14">
        <f t="shared" si="27"/>
        <v>0.14374999999999963</v>
      </c>
      <c r="Q229" s="15"/>
      <c r="S229" s="12">
        <f t="shared" si="32"/>
        <v>0.14305555555555519</v>
      </c>
      <c r="T229" s="13" t="s">
        <v>1</v>
      </c>
      <c r="U229" s="14">
        <f t="shared" si="29"/>
        <v>0.14374999999999963</v>
      </c>
      <c r="V229" s="41">
        <f t="shared" si="26"/>
        <v>0</v>
      </c>
      <c r="W229" s="15"/>
    </row>
    <row r="230" spans="2:23" x14ac:dyDescent="0.4">
      <c r="B230" s="143"/>
      <c r="C230" s="12">
        <f t="shared" si="30"/>
        <v>0.14374999999999963</v>
      </c>
      <c r="D230" s="13" t="s">
        <v>1</v>
      </c>
      <c r="E230" s="14">
        <f t="shared" si="28"/>
        <v>0.14444444444444407</v>
      </c>
      <c r="F230" s="15"/>
      <c r="N230" s="12">
        <f t="shared" si="31"/>
        <v>0.14374999999999963</v>
      </c>
      <c r="O230" s="13" t="s">
        <v>1</v>
      </c>
      <c r="P230" s="14">
        <f t="shared" si="27"/>
        <v>0.14444444444444407</v>
      </c>
      <c r="Q230" s="15"/>
      <c r="S230" s="12">
        <f t="shared" si="32"/>
        <v>0.14374999999999963</v>
      </c>
      <c r="T230" s="13" t="s">
        <v>1</v>
      </c>
      <c r="U230" s="14">
        <f t="shared" si="29"/>
        <v>0.14444444444444407</v>
      </c>
      <c r="V230" s="41">
        <f t="shared" si="26"/>
        <v>0</v>
      </c>
      <c r="W230" s="15"/>
    </row>
    <row r="231" spans="2:23" x14ac:dyDescent="0.4">
      <c r="B231" s="143"/>
      <c r="C231" s="12">
        <f t="shared" si="30"/>
        <v>0.14444444444444407</v>
      </c>
      <c r="D231" s="13" t="s">
        <v>1</v>
      </c>
      <c r="E231" s="14">
        <f t="shared" si="28"/>
        <v>0.14513888888888851</v>
      </c>
      <c r="F231" s="15"/>
      <c r="N231" s="12">
        <f t="shared" si="31"/>
        <v>0.14444444444444407</v>
      </c>
      <c r="O231" s="13" t="s">
        <v>1</v>
      </c>
      <c r="P231" s="14">
        <f t="shared" si="27"/>
        <v>0.14513888888888851</v>
      </c>
      <c r="Q231" s="15"/>
      <c r="S231" s="12">
        <f t="shared" si="32"/>
        <v>0.14444444444444407</v>
      </c>
      <c r="T231" s="13" t="s">
        <v>1</v>
      </c>
      <c r="U231" s="14">
        <f t="shared" si="29"/>
        <v>0.14513888888888851</v>
      </c>
      <c r="V231" s="41">
        <f t="shared" si="26"/>
        <v>0</v>
      </c>
      <c r="W231" s="15"/>
    </row>
    <row r="232" spans="2:23" x14ac:dyDescent="0.4">
      <c r="B232" s="143"/>
      <c r="C232" s="12">
        <f t="shared" si="30"/>
        <v>0.14513888888888851</v>
      </c>
      <c r="D232" s="13" t="s">
        <v>1</v>
      </c>
      <c r="E232" s="14">
        <f t="shared" si="28"/>
        <v>0.14583333333333295</v>
      </c>
      <c r="F232" s="15"/>
      <c r="N232" s="12">
        <f t="shared" si="31"/>
        <v>0.14513888888888851</v>
      </c>
      <c r="O232" s="13" t="s">
        <v>1</v>
      </c>
      <c r="P232" s="14">
        <f t="shared" si="27"/>
        <v>0.14583333333333295</v>
      </c>
      <c r="Q232" s="15"/>
      <c r="S232" s="12">
        <f t="shared" si="32"/>
        <v>0.14513888888888851</v>
      </c>
      <c r="T232" s="13" t="s">
        <v>1</v>
      </c>
      <c r="U232" s="14">
        <f t="shared" si="29"/>
        <v>0.14583333333333295</v>
      </c>
      <c r="V232" s="41">
        <f t="shared" si="26"/>
        <v>0</v>
      </c>
      <c r="W232" s="15"/>
    </row>
    <row r="233" spans="2:23" x14ac:dyDescent="0.4">
      <c r="B233" s="143"/>
      <c r="C233" s="12">
        <f t="shared" si="30"/>
        <v>0.14583333333333295</v>
      </c>
      <c r="D233" s="13" t="s">
        <v>1</v>
      </c>
      <c r="E233" s="14">
        <f t="shared" si="28"/>
        <v>0.1465277777777774</v>
      </c>
      <c r="F233" s="15"/>
      <c r="N233" s="12">
        <f t="shared" si="31"/>
        <v>0.14583333333333295</v>
      </c>
      <c r="O233" s="13" t="s">
        <v>1</v>
      </c>
      <c r="P233" s="14">
        <f t="shared" si="27"/>
        <v>0.1465277777777774</v>
      </c>
      <c r="Q233" s="15"/>
      <c r="S233" s="12">
        <f t="shared" si="32"/>
        <v>0.14583333333333295</v>
      </c>
      <c r="T233" s="13" t="s">
        <v>1</v>
      </c>
      <c r="U233" s="14">
        <f t="shared" si="29"/>
        <v>0.1465277777777774</v>
      </c>
      <c r="V233" s="41">
        <f t="shared" si="26"/>
        <v>0</v>
      </c>
      <c r="W233" s="15"/>
    </row>
    <row r="234" spans="2:23" x14ac:dyDescent="0.4">
      <c r="B234" s="143"/>
      <c r="C234" s="12">
        <f t="shared" si="30"/>
        <v>0.1465277777777774</v>
      </c>
      <c r="D234" s="13" t="s">
        <v>1</v>
      </c>
      <c r="E234" s="14">
        <f t="shared" si="28"/>
        <v>0.14722222222222184</v>
      </c>
      <c r="F234" s="15"/>
      <c r="N234" s="12">
        <f t="shared" si="31"/>
        <v>0.1465277777777774</v>
      </c>
      <c r="O234" s="13" t="s">
        <v>1</v>
      </c>
      <c r="P234" s="14">
        <f t="shared" si="27"/>
        <v>0.14722222222222184</v>
      </c>
      <c r="Q234" s="15"/>
      <c r="S234" s="12">
        <f t="shared" si="32"/>
        <v>0.1465277777777774</v>
      </c>
      <c r="T234" s="13" t="s">
        <v>1</v>
      </c>
      <c r="U234" s="14">
        <f t="shared" si="29"/>
        <v>0.14722222222222184</v>
      </c>
      <c r="V234" s="41">
        <f t="shared" si="26"/>
        <v>0</v>
      </c>
      <c r="W234" s="15"/>
    </row>
    <row r="235" spans="2:23" x14ac:dyDescent="0.4">
      <c r="B235" s="143"/>
      <c r="C235" s="12">
        <f t="shared" si="30"/>
        <v>0.14722222222222184</v>
      </c>
      <c r="D235" s="13" t="s">
        <v>1</v>
      </c>
      <c r="E235" s="14">
        <f t="shared" si="28"/>
        <v>0.14791666666666628</v>
      </c>
      <c r="F235" s="15"/>
      <c r="N235" s="12">
        <f t="shared" si="31"/>
        <v>0.14722222222222184</v>
      </c>
      <c r="O235" s="13" t="s">
        <v>1</v>
      </c>
      <c r="P235" s="14">
        <f t="shared" si="27"/>
        <v>0.14791666666666628</v>
      </c>
      <c r="Q235" s="15"/>
      <c r="S235" s="12">
        <f t="shared" si="32"/>
        <v>0.14722222222222184</v>
      </c>
      <c r="T235" s="13" t="s">
        <v>1</v>
      </c>
      <c r="U235" s="14">
        <f t="shared" si="29"/>
        <v>0.14791666666666628</v>
      </c>
      <c r="V235" s="41">
        <f t="shared" si="26"/>
        <v>0</v>
      </c>
      <c r="W235" s="15"/>
    </row>
    <row r="236" spans="2:23" x14ac:dyDescent="0.4">
      <c r="B236" s="143"/>
      <c r="C236" s="12">
        <f t="shared" si="30"/>
        <v>0.14791666666666628</v>
      </c>
      <c r="D236" s="13" t="s">
        <v>1</v>
      </c>
      <c r="E236" s="14">
        <f t="shared" si="28"/>
        <v>0.14861111111111072</v>
      </c>
      <c r="F236" s="15"/>
      <c r="N236" s="12">
        <f t="shared" si="31"/>
        <v>0.14791666666666628</v>
      </c>
      <c r="O236" s="13" t="s">
        <v>1</v>
      </c>
      <c r="P236" s="14">
        <f t="shared" si="27"/>
        <v>0.14861111111111072</v>
      </c>
      <c r="Q236" s="15"/>
      <c r="S236" s="12">
        <f t="shared" si="32"/>
        <v>0.14791666666666628</v>
      </c>
      <c r="T236" s="13" t="s">
        <v>1</v>
      </c>
      <c r="U236" s="14">
        <f t="shared" si="29"/>
        <v>0.14861111111111072</v>
      </c>
      <c r="V236" s="41">
        <f t="shared" si="26"/>
        <v>0</v>
      </c>
      <c r="W236" s="15"/>
    </row>
    <row r="237" spans="2:23" x14ac:dyDescent="0.4">
      <c r="B237" s="143"/>
      <c r="C237" s="12">
        <f t="shared" si="30"/>
        <v>0.14861111111111072</v>
      </c>
      <c r="D237" s="13" t="s">
        <v>1</v>
      </c>
      <c r="E237" s="14">
        <f t="shared" si="28"/>
        <v>0.14930555555555516</v>
      </c>
      <c r="F237" s="15"/>
      <c r="N237" s="12">
        <f t="shared" si="31"/>
        <v>0.14861111111111072</v>
      </c>
      <c r="O237" s="13" t="s">
        <v>1</v>
      </c>
      <c r="P237" s="14">
        <f t="shared" si="27"/>
        <v>0.14930555555555516</v>
      </c>
      <c r="Q237" s="15"/>
      <c r="S237" s="12">
        <f t="shared" si="32"/>
        <v>0.14861111111111072</v>
      </c>
      <c r="T237" s="13" t="s">
        <v>1</v>
      </c>
      <c r="U237" s="14">
        <f t="shared" si="29"/>
        <v>0.14930555555555516</v>
      </c>
      <c r="V237" s="41">
        <f t="shared" si="26"/>
        <v>0</v>
      </c>
      <c r="W237" s="15"/>
    </row>
    <row r="238" spans="2:23" x14ac:dyDescent="0.4">
      <c r="B238" s="143"/>
      <c r="C238" s="12">
        <f t="shared" si="30"/>
        <v>0.14930555555555516</v>
      </c>
      <c r="D238" s="13" t="s">
        <v>1</v>
      </c>
      <c r="E238" s="14">
        <f t="shared" si="28"/>
        <v>0.14999999999999961</v>
      </c>
      <c r="F238" s="15"/>
      <c r="N238" s="12">
        <f t="shared" si="31"/>
        <v>0.14930555555555516</v>
      </c>
      <c r="O238" s="13" t="s">
        <v>1</v>
      </c>
      <c r="P238" s="14">
        <f t="shared" si="27"/>
        <v>0.14999999999999961</v>
      </c>
      <c r="Q238" s="15"/>
      <c r="S238" s="12">
        <f t="shared" si="32"/>
        <v>0.14930555555555516</v>
      </c>
      <c r="T238" s="13" t="s">
        <v>1</v>
      </c>
      <c r="U238" s="14">
        <f t="shared" si="29"/>
        <v>0.14999999999999961</v>
      </c>
      <c r="V238" s="41">
        <f t="shared" si="26"/>
        <v>0</v>
      </c>
      <c r="W238" s="15"/>
    </row>
    <row r="239" spans="2:23" x14ac:dyDescent="0.4">
      <c r="B239" s="143"/>
      <c r="C239" s="12">
        <f t="shared" si="30"/>
        <v>0.14999999999999961</v>
      </c>
      <c r="D239" s="13" t="s">
        <v>1</v>
      </c>
      <c r="E239" s="14">
        <f t="shared" si="28"/>
        <v>0.15069444444444405</v>
      </c>
      <c r="F239" s="15"/>
      <c r="N239" s="12">
        <f t="shared" si="31"/>
        <v>0.14999999999999961</v>
      </c>
      <c r="O239" s="13" t="s">
        <v>1</v>
      </c>
      <c r="P239" s="14">
        <f t="shared" si="27"/>
        <v>0.15069444444444405</v>
      </c>
      <c r="Q239" s="15"/>
      <c r="S239" s="12">
        <f t="shared" si="32"/>
        <v>0.14999999999999961</v>
      </c>
      <c r="T239" s="13" t="s">
        <v>1</v>
      </c>
      <c r="U239" s="14">
        <f t="shared" si="29"/>
        <v>0.15069444444444405</v>
      </c>
      <c r="V239" s="41">
        <f t="shared" si="26"/>
        <v>0</v>
      </c>
      <c r="W239" s="15"/>
    </row>
    <row r="240" spans="2:23" x14ac:dyDescent="0.4">
      <c r="B240" s="143"/>
      <c r="C240" s="12">
        <f t="shared" si="30"/>
        <v>0.15069444444444405</v>
      </c>
      <c r="D240" s="13" t="s">
        <v>1</v>
      </c>
      <c r="E240" s="14">
        <f t="shared" si="28"/>
        <v>0.15138888888888849</v>
      </c>
      <c r="F240" s="15"/>
      <c r="N240" s="12">
        <f t="shared" si="31"/>
        <v>0.15069444444444405</v>
      </c>
      <c r="O240" s="13" t="s">
        <v>1</v>
      </c>
      <c r="P240" s="14">
        <f t="shared" si="27"/>
        <v>0.15138888888888849</v>
      </c>
      <c r="Q240" s="15"/>
      <c r="S240" s="12">
        <f t="shared" si="32"/>
        <v>0.15069444444444405</v>
      </c>
      <c r="T240" s="13" t="s">
        <v>1</v>
      </c>
      <c r="U240" s="14">
        <f t="shared" si="29"/>
        <v>0.15138888888888849</v>
      </c>
      <c r="V240" s="41">
        <f t="shared" si="26"/>
        <v>0</v>
      </c>
      <c r="W240" s="15"/>
    </row>
    <row r="241" spans="2:23" x14ac:dyDescent="0.4">
      <c r="B241" s="143"/>
      <c r="C241" s="12">
        <f t="shared" si="30"/>
        <v>0.15138888888888849</v>
      </c>
      <c r="D241" s="13" t="s">
        <v>1</v>
      </c>
      <c r="E241" s="14">
        <f t="shared" si="28"/>
        <v>0.15208333333333293</v>
      </c>
      <c r="F241" s="15"/>
      <c r="N241" s="12">
        <f t="shared" si="31"/>
        <v>0.15138888888888849</v>
      </c>
      <c r="O241" s="13" t="s">
        <v>1</v>
      </c>
      <c r="P241" s="14">
        <f t="shared" si="27"/>
        <v>0.15208333333333293</v>
      </c>
      <c r="Q241" s="15"/>
      <c r="S241" s="12">
        <f t="shared" si="32"/>
        <v>0.15138888888888849</v>
      </c>
      <c r="T241" s="13" t="s">
        <v>1</v>
      </c>
      <c r="U241" s="14">
        <f t="shared" si="29"/>
        <v>0.15208333333333293</v>
      </c>
      <c r="V241" s="41">
        <f t="shared" si="26"/>
        <v>0</v>
      </c>
      <c r="W241" s="15"/>
    </row>
    <row r="242" spans="2:23" x14ac:dyDescent="0.4">
      <c r="B242" s="143"/>
      <c r="C242" s="12">
        <f t="shared" si="30"/>
        <v>0.15208333333333293</v>
      </c>
      <c r="D242" s="13" t="s">
        <v>1</v>
      </c>
      <c r="E242" s="14">
        <f t="shared" si="28"/>
        <v>0.15277777777777737</v>
      </c>
      <c r="F242" s="15"/>
      <c r="N242" s="12">
        <f t="shared" si="31"/>
        <v>0.15208333333333293</v>
      </c>
      <c r="O242" s="13" t="s">
        <v>1</v>
      </c>
      <c r="P242" s="14">
        <f t="shared" si="27"/>
        <v>0.15277777777777737</v>
      </c>
      <c r="Q242" s="15"/>
      <c r="S242" s="12">
        <f t="shared" si="32"/>
        <v>0.15208333333333293</v>
      </c>
      <c r="T242" s="13" t="s">
        <v>1</v>
      </c>
      <c r="U242" s="14">
        <f t="shared" si="29"/>
        <v>0.15277777777777737</v>
      </c>
      <c r="V242" s="41">
        <f t="shared" si="26"/>
        <v>0</v>
      </c>
      <c r="W242" s="15"/>
    </row>
    <row r="243" spans="2:23" x14ac:dyDescent="0.4">
      <c r="B243" s="143"/>
      <c r="C243" s="12">
        <f t="shared" si="30"/>
        <v>0.15277777777777737</v>
      </c>
      <c r="D243" s="13" t="s">
        <v>1</v>
      </c>
      <c r="E243" s="14">
        <f t="shared" si="28"/>
        <v>0.15347222222222182</v>
      </c>
      <c r="F243" s="15"/>
      <c r="N243" s="12">
        <f t="shared" si="31"/>
        <v>0.15277777777777737</v>
      </c>
      <c r="O243" s="13" t="s">
        <v>1</v>
      </c>
      <c r="P243" s="14">
        <f t="shared" si="27"/>
        <v>0.15347222222222182</v>
      </c>
      <c r="Q243" s="15"/>
      <c r="S243" s="12">
        <f t="shared" si="32"/>
        <v>0.15277777777777737</v>
      </c>
      <c r="T243" s="13" t="s">
        <v>1</v>
      </c>
      <c r="U243" s="14">
        <f t="shared" si="29"/>
        <v>0.15347222222222182</v>
      </c>
      <c r="V243" s="41">
        <f t="shared" ref="V243:V262" si="33">IF($E$13="事前予測型",F243-Q243,F243-$L$23)</f>
        <v>0</v>
      </c>
      <c r="W243" s="15"/>
    </row>
    <row r="244" spans="2:23" x14ac:dyDescent="0.4">
      <c r="B244" s="143"/>
      <c r="C244" s="12">
        <f t="shared" si="30"/>
        <v>0.15347222222222182</v>
      </c>
      <c r="D244" s="13" t="s">
        <v>1</v>
      </c>
      <c r="E244" s="14">
        <f t="shared" si="28"/>
        <v>0.15416666666666626</v>
      </c>
      <c r="F244" s="15"/>
      <c r="N244" s="12">
        <f t="shared" si="31"/>
        <v>0.15347222222222182</v>
      </c>
      <c r="O244" s="13" t="s">
        <v>1</v>
      </c>
      <c r="P244" s="14">
        <f t="shared" si="27"/>
        <v>0.15416666666666626</v>
      </c>
      <c r="Q244" s="15"/>
      <c r="S244" s="12">
        <f t="shared" si="32"/>
        <v>0.15347222222222182</v>
      </c>
      <c r="T244" s="13" t="s">
        <v>1</v>
      </c>
      <c r="U244" s="14">
        <f t="shared" si="29"/>
        <v>0.15416666666666626</v>
      </c>
      <c r="V244" s="41">
        <f t="shared" si="33"/>
        <v>0</v>
      </c>
      <c r="W244" s="15"/>
    </row>
    <row r="245" spans="2:23" x14ac:dyDescent="0.4">
      <c r="B245" s="143"/>
      <c r="C245" s="12">
        <f t="shared" si="30"/>
        <v>0.15416666666666626</v>
      </c>
      <c r="D245" s="13" t="s">
        <v>1</v>
      </c>
      <c r="E245" s="14">
        <f t="shared" si="28"/>
        <v>0.1548611111111107</v>
      </c>
      <c r="F245" s="15"/>
      <c r="N245" s="12">
        <f t="shared" si="31"/>
        <v>0.15416666666666626</v>
      </c>
      <c r="O245" s="13" t="s">
        <v>1</v>
      </c>
      <c r="P245" s="14">
        <f t="shared" si="27"/>
        <v>0.1548611111111107</v>
      </c>
      <c r="Q245" s="15"/>
      <c r="S245" s="12">
        <f t="shared" si="32"/>
        <v>0.15416666666666626</v>
      </c>
      <c r="T245" s="13" t="s">
        <v>1</v>
      </c>
      <c r="U245" s="14">
        <f t="shared" si="29"/>
        <v>0.1548611111111107</v>
      </c>
      <c r="V245" s="41">
        <f t="shared" si="33"/>
        <v>0</v>
      </c>
      <c r="W245" s="15"/>
    </row>
    <row r="246" spans="2:23" x14ac:dyDescent="0.4">
      <c r="B246" s="143"/>
      <c r="C246" s="12">
        <f t="shared" si="30"/>
        <v>0.1548611111111107</v>
      </c>
      <c r="D246" s="13" t="s">
        <v>1</v>
      </c>
      <c r="E246" s="14">
        <f t="shared" si="28"/>
        <v>0.15555555555555514</v>
      </c>
      <c r="F246" s="15"/>
      <c r="N246" s="12">
        <f t="shared" si="31"/>
        <v>0.1548611111111107</v>
      </c>
      <c r="O246" s="13" t="s">
        <v>1</v>
      </c>
      <c r="P246" s="14">
        <f t="shared" si="27"/>
        <v>0.15555555555555514</v>
      </c>
      <c r="Q246" s="15"/>
      <c r="S246" s="12">
        <f t="shared" si="32"/>
        <v>0.1548611111111107</v>
      </c>
      <c r="T246" s="13" t="s">
        <v>1</v>
      </c>
      <c r="U246" s="14">
        <f t="shared" si="29"/>
        <v>0.15555555555555514</v>
      </c>
      <c r="V246" s="41">
        <f t="shared" si="33"/>
        <v>0</v>
      </c>
      <c r="W246" s="15"/>
    </row>
    <row r="247" spans="2:23" x14ac:dyDescent="0.4">
      <c r="B247" s="143"/>
      <c r="C247" s="12">
        <f t="shared" si="30"/>
        <v>0.15555555555555514</v>
      </c>
      <c r="D247" s="13" t="s">
        <v>1</v>
      </c>
      <c r="E247" s="14">
        <f t="shared" si="28"/>
        <v>0.15624999999999958</v>
      </c>
      <c r="F247" s="15"/>
      <c r="N247" s="12">
        <f t="shared" si="31"/>
        <v>0.15555555555555514</v>
      </c>
      <c r="O247" s="13" t="s">
        <v>1</v>
      </c>
      <c r="P247" s="14">
        <f t="shared" si="27"/>
        <v>0.15624999999999958</v>
      </c>
      <c r="Q247" s="15"/>
      <c r="S247" s="12">
        <f t="shared" si="32"/>
        <v>0.15555555555555514</v>
      </c>
      <c r="T247" s="13" t="s">
        <v>1</v>
      </c>
      <c r="U247" s="14">
        <f t="shared" si="29"/>
        <v>0.15624999999999958</v>
      </c>
      <c r="V247" s="41">
        <f t="shared" si="33"/>
        <v>0</v>
      </c>
      <c r="W247" s="15"/>
    </row>
    <row r="248" spans="2:23" x14ac:dyDescent="0.4">
      <c r="B248" s="143"/>
      <c r="C248" s="12">
        <f t="shared" si="30"/>
        <v>0.15624999999999958</v>
      </c>
      <c r="D248" s="13" t="s">
        <v>1</v>
      </c>
      <c r="E248" s="14">
        <f t="shared" si="28"/>
        <v>0.15694444444444403</v>
      </c>
      <c r="F248" s="15"/>
      <c r="N248" s="12">
        <f t="shared" si="31"/>
        <v>0.15624999999999958</v>
      </c>
      <c r="O248" s="13" t="s">
        <v>1</v>
      </c>
      <c r="P248" s="14">
        <f t="shared" si="27"/>
        <v>0.15694444444444403</v>
      </c>
      <c r="Q248" s="15"/>
      <c r="S248" s="12">
        <f t="shared" si="32"/>
        <v>0.15624999999999958</v>
      </c>
      <c r="T248" s="13" t="s">
        <v>1</v>
      </c>
      <c r="U248" s="14">
        <f t="shared" si="29"/>
        <v>0.15694444444444403</v>
      </c>
      <c r="V248" s="41">
        <f t="shared" si="33"/>
        <v>0</v>
      </c>
      <c r="W248" s="15"/>
    </row>
    <row r="249" spans="2:23" x14ac:dyDescent="0.4">
      <c r="B249" s="143"/>
      <c r="C249" s="12">
        <f t="shared" si="30"/>
        <v>0.15694444444444403</v>
      </c>
      <c r="D249" s="13" t="s">
        <v>1</v>
      </c>
      <c r="E249" s="14">
        <f t="shared" si="28"/>
        <v>0.15763888888888847</v>
      </c>
      <c r="F249" s="15"/>
      <c r="N249" s="12">
        <f t="shared" si="31"/>
        <v>0.15694444444444403</v>
      </c>
      <c r="O249" s="13" t="s">
        <v>1</v>
      </c>
      <c r="P249" s="14">
        <f t="shared" si="27"/>
        <v>0.15763888888888847</v>
      </c>
      <c r="Q249" s="15"/>
      <c r="S249" s="12">
        <f t="shared" si="32"/>
        <v>0.15694444444444403</v>
      </c>
      <c r="T249" s="13" t="s">
        <v>1</v>
      </c>
      <c r="U249" s="14">
        <f t="shared" si="29"/>
        <v>0.15763888888888847</v>
      </c>
      <c r="V249" s="41">
        <f t="shared" si="33"/>
        <v>0</v>
      </c>
      <c r="W249" s="15"/>
    </row>
    <row r="250" spans="2:23" x14ac:dyDescent="0.4">
      <c r="B250" s="143"/>
      <c r="C250" s="12">
        <f t="shared" si="30"/>
        <v>0.15763888888888847</v>
      </c>
      <c r="D250" s="13" t="s">
        <v>1</v>
      </c>
      <c r="E250" s="14">
        <f t="shared" si="28"/>
        <v>0.15833333333333291</v>
      </c>
      <c r="F250" s="15"/>
      <c r="N250" s="12">
        <f t="shared" si="31"/>
        <v>0.15763888888888847</v>
      </c>
      <c r="O250" s="13" t="s">
        <v>1</v>
      </c>
      <c r="P250" s="14">
        <f t="shared" si="27"/>
        <v>0.15833333333333291</v>
      </c>
      <c r="Q250" s="15"/>
      <c r="S250" s="12">
        <f t="shared" si="32"/>
        <v>0.15763888888888847</v>
      </c>
      <c r="T250" s="13" t="s">
        <v>1</v>
      </c>
      <c r="U250" s="14">
        <f t="shared" si="29"/>
        <v>0.15833333333333291</v>
      </c>
      <c r="V250" s="41">
        <f t="shared" si="33"/>
        <v>0</v>
      </c>
      <c r="W250" s="15"/>
    </row>
    <row r="251" spans="2:23" x14ac:dyDescent="0.4">
      <c r="B251" s="143"/>
      <c r="C251" s="12">
        <f t="shared" si="30"/>
        <v>0.15833333333333291</v>
      </c>
      <c r="D251" s="13" t="s">
        <v>1</v>
      </c>
      <c r="E251" s="14">
        <f t="shared" si="28"/>
        <v>0.15902777777777735</v>
      </c>
      <c r="F251" s="15"/>
      <c r="N251" s="12">
        <f t="shared" si="31"/>
        <v>0.15833333333333291</v>
      </c>
      <c r="O251" s="13" t="s">
        <v>1</v>
      </c>
      <c r="P251" s="14">
        <f t="shared" si="27"/>
        <v>0.15902777777777735</v>
      </c>
      <c r="Q251" s="15"/>
      <c r="S251" s="12">
        <f t="shared" si="32"/>
        <v>0.15833333333333291</v>
      </c>
      <c r="T251" s="13" t="s">
        <v>1</v>
      </c>
      <c r="U251" s="14">
        <f t="shared" si="29"/>
        <v>0.15902777777777735</v>
      </c>
      <c r="V251" s="41">
        <f t="shared" si="33"/>
        <v>0</v>
      </c>
      <c r="W251" s="15"/>
    </row>
    <row r="252" spans="2:23" x14ac:dyDescent="0.4">
      <c r="B252" s="143"/>
      <c r="C252" s="12">
        <f t="shared" si="30"/>
        <v>0.15902777777777735</v>
      </c>
      <c r="D252" s="13" t="s">
        <v>1</v>
      </c>
      <c r="E252" s="14">
        <f t="shared" si="28"/>
        <v>0.15972222222222179</v>
      </c>
      <c r="F252" s="15"/>
      <c r="N252" s="12">
        <f t="shared" si="31"/>
        <v>0.15902777777777735</v>
      </c>
      <c r="O252" s="13" t="s">
        <v>1</v>
      </c>
      <c r="P252" s="14">
        <f t="shared" si="27"/>
        <v>0.15972222222222179</v>
      </c>
      <c r="Q252" s="15"/>
      <c r="S252" s="12">
        <f t="shared" si="32"/>
        <v>0.15902777777777735</v>
      </c>
      <c r="T252" s="13" t="s">
        <v>1</v>
      </c>
      <c r="U252" s="14">
        <f t="shared" si="29"/>
        <v>0.15972222222222179</v>
      </c>
      <c r="V252" s="41">
        <f t="shared" si="33"/>
        <v>0</v>
      </c>
      <c r="W252" s="15"/>
    </row>
    <row r="253" spans="2:23" x14ac:dyDescent="0.4">
      <c r="B253" s="143"/>
      <c r="C253" s="12">
        <f t="shared" si="30"/>
        <v>0.15972222222222179</v>
      </c>
      <c r="D253" s="13" t="s">
        <v>1</v>
      </c>
      <c r="E253" s="14">
        <f t="shared" si="28"/>
        <v>0.16041666666666624</v>
      </c>
      <c r="F253" s="15"/>
      <c r="N253" s="12">
        <f t="shared" si="31"/>
        <v>0.15972222222222179</v>
      </c>
      <c r="O253" s="13" t="s">
        <v>1</v>
      </c>
      <c r="P253" s="14">
        <f t="shared" si="27"/>
        <v>0.16041666666666624</v>
      </c>
      <c r="Q253" s="15"/>
      <c r="S253" s="12">
        <f t="shared" si="32"/>
        <v>0.15972222222222179</v>
      </c>
      <c r="T253" s="13" t="s">
        <v>1</v>
      </c>
      <c r="U253" s="14">
        <f t="shared" si="29"/>
        <v>0.16041666666666624</v>
      </c>
      <c r="V253" s="41">
        <f t="shared" si="33"/>
        <v>0</v>
      </c>
      <c r="W253" s="15"/>
    </row>
    <row r="254" spans="2:23" x14ac:dyDescent="0.4">
      <c r="B254" s="143"/>
      <c r="C254" s="12">
        <f t="shared" si="30"/>
        <v>0.16041666666666624</v>
      </c>
      <c r="D254" s="13" t="s">
        <v>1</v>
      </c>
      <c r="E254" s="14">
        <f t="shared" si="28"/>
        <v>0.16111111111111068</v>
      </c>
      <c r="F254" s="15"/>
      <c r="N254" s="12">
        <f t="shared" si="31"/>
        <v>0.16041666666666624</v>
      </c>
      <c r="O254" s="13" t="s">
        <v>1</v>
      </c>
      <c r="P254" s="14">
        <f t="shared" si="27"/>
        <v>0.16111111111111068</v>
      </c>
      <c r="Q254" s="15"/>
      <c r="S254" s="12">
        <f t="shared" si="32"/>
        <v>0.16041666666666624</v>
      </c>
      <c r="T254" s="13" t="s">
        <v>1</v>
      </c>
      <c r="U254" s="14">
        <f t="shared" si="29"/>
        <v>0.16111111111111068</v>
      </c>
      <c r="V254" s="41">
        <f t="shared" si="33"/>
        <v>0</v>
      </c>
      <c r="W254" s="15"/>
    </row>
    <row r="255" spans="2:23" x14ac:dyDescent="0.4">
      <c r="B255" s="143"/>
      <c r="C255" s="12">
        <f t="shared" si="30"/>
        <v>0.16111111111111068</v>
      </c>
      <c r="D255" s="13" t="s">
        <v>1</v>
      </c>
      <c r="E255" s="14">
        <f t="shared" si="28"/>
        <v>0.16180555555555512</v>
      </c>
      <c r="F255" s="15"/>
      <c r="N255" s="12">
        <f t="shared" si="31"/>
        <v>0.16111111111111068</v>
      </c>
      <c r="O255" s="13" t="s">
        <v>1</v>
      </c>
      <c r="P255" s="14">
        <f t="shared" si="27"/>
        <v>0.16180555555555512</v>
      </c>
      <c r="Q255" s="15"/>
      <c r="S255" s="12">
        <f t="shared" si="32"/>
        <v>0.16111111111111068</v>
      </c>
      <c r="T255" s="13" t="s">
        <v>1</v>
      </c>
      <c r="U255" s="14">
        <f t="shared" si="29"/>
        <v>0.16180555555555512</v>
      </c>
      <c r="V255" s="41">
        <f t="shared" si="33"/>
        <v>0</v>
      </c>
      <c r="W255" s="15"/>
    </row>
    <row r="256" spans="2:23" x14ac:dyDescent="0.4">
      <c r="B256" s="143"/>
      <c r="C256" s="12">
        <f t="shared" si="30"/>
        <v>0.16180555555555512</v>
      </c>
      <c r="D256" s="13" t="s">
        <v>1</v>
      </c>
      <c r="E256" s="14">
        <f t="shared" si="28"/>
        <v>0.16249999999999956</v>
      </c>
      <c r="F256" s="15"/>
      <c r="N256" s="12">
        <f t="shared" si="31"/>
        <v>0.16180555555555512</v>
      </c>
      <c r="O256" s="13" t="s">
        <v>1</v>
      </c>
      <c r="P256" s="14">
        <f t="shared" si="27"/>
        <v>0.16249999999999956</v>
      </c>
      <c r="Q256" s="15"/>
      <c r="S256" s="12">
        <f t="shared" si="32"/>
        <v>0.16180555555555512</v>
      </c>
      <c r="T256" s="13" t="s">
        <v>1</v>
      </c>
      <c r="U256" s="14">
        <f t="shared" si="29"/>
        <v>0.16249999999999956</v>
      </c>
      <c r="V256" s="41">
        <f t="shared" si="33"/>
        <v>0</v>
      </c>
      <c r="W256" s="15"/>
    </row>
    <row r="257" spans="2:23" x14ac:dyDescent="0.4">
      <c r="B257" s="143"/>
      <c r="C257" s="12">
        <f t="shared" si="30"/>
        <v>0.16249999999999956</v>
      </c>
      <c r="D257" s="13" t="s">
        <v>1</v>
      </c>
      <c r="E257" s="14">
        <f t="shared" si="28"/>
        <v>0.163194444444444</v>
      </c>
      <c r="F257" s="15"/>
      <c r="N257" s="12">
        <f t="shared" si="31"/>
        <v>0.16249999999999956</v>
      </c>
      <c r="O257" s="13" t="s">
        <v>1</v>
      </c>
      <c r="P257" s="14">
        <f t="shared" si="27"/>
        <v>0.163194444444444</v>
      </c>
      <c r="Q257" s="15"/>
      <c r="S257" s="12">
        <f t="shared" si="32"/>
        <v>0.16249999999999956</v>
      </c>
      <c r="T257" s="13" t="s">
        <v>1</v>
      </c>
      <c r="U257" s="14">
        <f t="shared" si="29"/>
        <v>0.163194444444444</v>
      </c>
      <c r="V257" s="41">
        <f t="shared" si="33"/>
        <v>0</v>
      </c>
      <c r="W257" s="15"/>
    </row>
    <row r="258" spans="2:23" x14ac:dyDescent="0.4">
      <c r="B258" s="143"/>
      <c r="C258" s="12">
        <f t="shared" si="30"/>
        <v>0.163194444444444</v>
      </c>
      <c r="D258" s="13" t="s">
        <v>1</v>
      </c>
      <c r="E258" s="14">
        <f t="shared" si="28"/>
        <v>0.16388888888888845</v>
      </c>
      <c r="F258" s="15"/>
      <c r="N258" s="12">
        <f t="shared" si="31"/>
        <v>0.163194444444444</v>
      </c>
      <c r="O258" s="13" t="s">
        <v>1</v>
      </c>
      <c r="P258" s="14">
        <f t="shared" si="27"/>
        <v>0.16388888888888845</v>
      </c>
      <c r="Q258" s="15"/>
      <c r="S258" s="12">
        <f t="shared" si="32"/>
        <v>0.163194444444444</v>
      </c>
      <c r="T258" s="13" t="s">
        <v>1</v>
      </c>
      <c r="U258" s="14">
        <f t="shared" si="29"/>
        <v>0.16388888888888845</v>
      </c>
      <c r="V258" s="41">
        <f t="shared" si="33"/>
        <v>0</v>
      </c>
      <c r="W258" s="15"/>
    </row>
    <row r="259" spans="2:23" x14ac:dyDescent="0.4">
      <c r="B259" s="143"/>
      <c r="C259" s="12">
        <f t="shared" si="30"/>
        <v>0.16388888888888845</v>
      </c>
      <c r="D259" s="13" t="s">
        <v>1</v>
      </c>
      <c r="E259" s="14">
        <f t="shared" si="28"/>
        <v>0.16458333333333289</v>
      </c>
      <c r="F259" s="15"/>
      <c r="N259" s="12">
        <f t="shared" si="31"/>
        <v>0.16388888888888845</v>
      </c>
      <c r="O259" s="13" t="s">
        <v>1</v>
      </c>
      <c r="P259" s="14">
        <f t="shared" si="27"/>
        <v>0.16458333333333289</v>
      </c>
      <c r="Q259" s="15"/>
      <c r="S259" s="12">
        <f t="shared" si="32"/>
        <v>0.16388888888888845</v>
      </c>
      <c r="T259" s="13" t="s">
        <v>1</v>
      </c>
      <c r="U259" s="14">
        <f t="shared" si="29"/>
        <v>0.16458333333333289</v>
      </c>
      <c r="V259" s="41">
        <f t="shared" si="33"/>
        <v>0</v>
      </c>
      <c r="W259" s="15"/>
    </row>
    <row r="260" spans="2:23" x14ac:dyDescent="0.4">
      <c r="B260" s="143"/>
      <c r="C260" s="12">
        <f t="shared" si="30"/>
        <v>0.16458333333333289</v>
      </c>
      <c r="D260" s="13" t="s">
        <v>1</v>
      </c>
      <c r="E260" s="14">
        <f t="shared" si="28"/>
        <v>0.16527777777777733</v>
      </c>
      <c r="F260" s="15"/>
      <c r="N260" s="12">
        <f t="shared" si="31"/>
        <v>0.16458333333333289</v>
      </c>
      <c r="O260" s="13" t="s">
        <v>1</v>
      </c>
      <c r="P260" s="14">
        <f t="shared" si="27"/>
        <v>0.16527777777777733</v>
      </c>
      <c r="Q260" s="15"/>
      <c r="S260" s="12">
        <f t="shared" si="32"/>
        <v>0.16458333333333289</v>
      </c>
      <c r="T260" s="13" t="s">
        <v>1</v>
      </c>
      <c r="U260" s="14">
        <f t="shared" si="29"/>
        <v>0.16527777777777733</v>
      </c>
      <c r="V260" s="41">
        <f t="shared" si="33"/>
        <v>0</v>
      </c>
      <c r="W260" s="15"/>
    </row>
    <row r="261" spans="2:23" x14ac:dyDescent="0.4">
      <c r="B261" s="143"/>
      <c r="C261" s="12">
        <f t="shared" si="30"/>
        <v>0.16527777777777733</v>
      </c>
      <c r="D261" s="13" t="s">
        <v>1</v>
      </c>
      <c r="E261" s="14">
        <f t="shared" si="28"/>
        <v>0.16597222222222177</v>
      </c>
      <c r="F261" s="15"/>
      <c r="N261" s="12">
        <f t="shared" si="31"/>
        <v>0.16527777777777733</v>
      </c>
      <c r="O261" s="13" t="s">
        <v>1</v>
      </c>
      <c r="P261" s="14">
        <f t="shared" si="27"/>
        <v>0.16597222222222177</v>
      </c>
      <c r="Q261" s="15"/>
      <c r="S261" s="12">
        <f t="shared" si="32"/>
        <v>0.16527777777777733</v>
      </c>
      <c r="T261" s="13" t="s">
        <v>1</v>
      </c>
      <c r="U261" s="14">
        <f t="shared" si="29"/>
        <v>0.16597222222222177</v>
      </c>
      <c r="V261" s="41">
        <f t="shared" si="33"/>
        <v>0</v>
      </c>
      <c r="W261" s="15"/>
    </row>
    <row r="262" spans="2:23" x14ac:dyDescent="0.4">
      <c r="B262" s="143"/>
      <c r="C262" s="18">
        <f t="shared" si="30"/>
        <v>0.16597222222222177</v>
      </c>
      <c r="D262" s="19" t="s">
        <v>1</v>
      </c>
      <c r="E262" s="20">
        <f t="shared" si="28"/>
        <v>0.16666666666666621</v>
      </c>
      <c r="F262" s="39"/>
      <c r="N262" s="18">
        <f t="shared" si="31"/>
        <v>0.16597222222222177</v>
      </c>
      <c r="O262" s="19" t="s">
        <v>1</v>
      </c>
      <c r="P262" s="20">
        <f t="shared" si="27"/>
        <v>0.16666666666666621</v>
      </c>
      <c r="Q262" s="39"/>
      <c r="S262" s="18">
        <f t="shared" si="32"/>
        <v>0.16597222222222177</v>
      </c>
      <c r="T262" s="19" t="s">
        <v>1</v>
      </c>
      <c r="U262" s="20">
        <f t="shared" si="29"/>
        <v>0.16666666666666621</v>
      </c>
      <c r="V262" s="42">
        <f t="shared" si="33"/>
        <v>0</v>
      </c>
      <c r="W262" s="39"/>
    </row>
  </sheetData>
  <mergeCells count="33">
    <mergeCell ref="B11:D11"/>
    <mergeCell ref="E11:G11"/>
    <mergeCell ref="B5:D5"/>
    <mergeCell ref="E5:G5"/>
    <mergeCell ref="B6:D6"/>
    <mergeCell ref="E6:G6"/>
    <mergeCell ref="B7:D7"/>
    <mergeCell ref="E7:G7"/>
    <mergeCell ref="B8:D8"/>
    <mergeCell ref="E8:G8"/>
    <mergeCell ref="B9:D9"/>
    <mergeCell ref="B10:D10"/>
    <mergeCell ref="E10:G10"/>
    <mergeCell ref="B12:D12"/>
    <mergeCell ref="E12:G12"/>
    <mergeCell ref="B13:D13"/>
    <mergeCell ref="E13:G13"/>
    <mergeCell ref="B22:E22"/>
    <mergeCell ref="N22:P22"/>
    <mergeCell ref="S22:U22"/>
    <mergeCell ref="B23:B82"/>
    <mergeCell ref="H23:H25"/>
    <mergeCell ref="I23:I25"/>
    <mergeCell ref="J23:J25"/>
    <mergeCell ref="K23:K25"/>
    <mergeCell ref="L23:L25"/>
    <mergeCell ref="H22:K22"/>
    <mergeCell ref="W23:W82"/>
    <mergeCell ref="H30:K32"/>
    <mergeCell ref="L30:L32"/>
    <mergeCell ref="H33:H37"/>
    <mergeCell ref="B83:B262"/>
    <mergeCell ref="W83:W97"/>
  </mergeCells>
  <phoneticPr fontId="1"/>
  <dataValidations count="1">
    <dataValidation type="list" allowBlank="1" showInputMessage="1" showErrorMessage="1" sqref="E13:G13" xr:uid="{00000000-0002-0000-0D00-000000000000}">
      <formula1>"事前予測型,直前計測型"</formula1>
    </dataValidation>
  </dataValidations>
  <pageMargins left="0.39370078740157483" right="0.39370078740157483" top="0.74803149606299213" bottom="0.74803149606299213" header="0.31496062992125984" footer="0.31496062992125984"/>
  <pageSetup paperSize="9" scale="41"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Y262"/>
  <sheetViews>
    <sheetView showGridLines="0" zoomScale="70" zoomScaleNormal="70" workbookViewId="0"/>
  </sheetViews>
  <sheetFormatPr defaultColWidth="8.625" defaultRowHeight="18.75" x14ac:dyDescent="0.4"/>
  <cols>
    <col min="1" max="1" width="2.125" style="3" customWidth="1"/>
    <col min="2" max="2" width="3.5" style="3" customWidth="1"/>
    <col min="3" max="17" width="9.625" style="3" customWidth="1"/>
    <col min="18" max="18" width="18.5" style="3" customWidth="1"/>
    <col min="19" max="21" width="8.625" style="3"/>
    <col min="22" max="22" width="9.5" style="3" customWidth="1"/>
    <col min="23" max="16384" width="8.625" style="3"/>
  </cols>
  <sheetData>
    <row r="1" spans="2:20" ht="19.5" customHeight="1" x14ac:dyDescent="0.4"/>
    <row r="2" spans="2:20" x14ac:dyDescent="0.4">
      <c r="B2" s="3" t="s">
        <v>4</v>
      </c>
    </row>
    <row r="3" spans="2:20" ht="24" x14ac:dyDescent="0.4">
      <c r="B3" s="2" t="s">
        <v>43</v>
      </c>
    </row>
    <row r="5" spans="2:20" x14ac:dyDescent="0.4">
      <c r="B5" s="110" t="s">
        <v>0</v>
      </c>
      <c r="C5" s="111"/>
      <c r="D5" s="112"/>
      <c r="E5" s="117" t="s">
        <v>23</v>
      </c>
      <c r="F5" s="117"/>
      <c r="G5" s="117"/>
    </row>
    <row r="6" spans="2:20" x14ac:dyDescent="0.4">
      <c r="B6" s="110" t="s">
        <v>5</v>
      </c>
      <c r="C6" s="111"/>
      <c r="D6" s="112"/>
      <c r="E6" s="117" t="s">
        <v>25</v>
      </c>
      <c r="F6" s="117"/>
      <c r="G6" s="117"/>
    </row>
    <row r="7" spans="2:20" x14ac:dyDescent="0.4">
      <c r="B7" s="66" t="s">
        <v>26</v>
      </c>
      <c r="C7" s="67"/>
      <c r="D7" s="68"/>
      <c r="E7" s="117" t="s">
        <v>27</v>
      </c>
      <c r="F7" s="117"/>
      <c r="G7" s="117"/>
    </row>
    <row r="8" spans="2:20" x14ac:dyDescent="0.4">
      <c r="B8" s="66" t="s">
        <v>7</v>
      </c>
      <c r="C8" s="67"/>
      <c r="D8" s="68"/>
      <c r="E8" s="118">
        <v>800</v>
      </c>
      <c r="F8" s="119"/>
      <c r="G8" s="120"/>
    </row>
    <row r="9" spans="2:20" x14ac:dyDescent="0.4">
      <c r="B9" s="141" t="s">
        <v>15</v>
      </c>
      <c r="C9" s="105"/>
      <c r="D9" s="106"/>
      <c r="E9" s="30">
        <v>0.45833333333333331</v>
      </c>
      <c r="F9" s="34" t="s">
        <v>14</v>
      </c>
      <c r="G9" s="1">
        <f>E9+TIME(4,0,0)</f>
        <v>0.625</v>
      </c>
    </row>
    <row r="10" spans="2:20" x14ac:dyDescent="0.4">
      <c r="B10" s="110" t="s">
        <v>17</v>
      </c>
      <c r="C10" s="111"/>
      <c r="D10" s="112"/>
      <c r="E10" s="117" t="s">
        <v>21</v>
      </c>
      <c r="F10" s="117"/>
      <c r="G10" s="117"/>
    </row>
    <row r="11" spans="2:20" x14ac:dyDescent="0.4">
      <c r="B11" s="110" t="s">
        <v>6</v>
      </c>
      <c r="C11" s="111"/>
      <c r="D11" s="112"/>
      <c r="E11" s="117" t="s">
        <v>24</v>
      </c>
      <c r="F11" s="117"/>
      <c r="G11" s="117"/>
    </row>
    <row r="12" spans="2:20" x14ac:dyDescent="0.4">
      <c r="B12" s="96" t="s">
        <v>9</v>
      </c>
      <c r="C12" s="96"/>
      <c r="D12" s="96"/>
      <c r="E12" s="144">
        <v>3.9E-2</v>
      </c>
      <c r="F12" s="144"/>
      <c r="G12" s="144"/>
    </row>
    <row r="13" spans="2:20" ht="38.25" customHeight="1" x14ac:dyDescent="0.4">
      <c r="B13" s="113" t="s">
        <v>31</v>
      </c>
      <c r="C13" s="114"/>
      <c r="D13" s="114"/>
      <c r="E13" s="142" t="s">
        <v>57</v>
      </c>
      <c r="F13" s="142"/>
      <c r="G13" s="142"/>
    </row>
    <row r="14" spans="2:20" x14ac:dyDescent="0.4">
      <c r="B14" s="49" t="s">
        <v>11</v>
      </c>
      <c r="C14" s="50"/>
      <c r="D14" s="50"/>
      <c r="E14" s="50"/>
      <c r="F14" s="50"/>
      <c r="G14" s="50"/>
      <c r="H14" s="50"/>
      <c r="I14" s="50"/>
      <c r="J14" s="50"/>
      <c r="K14" s="50"/>
      <c r="L14" s="50"/>
      <c r="M14" s="50"/>
      <c r="N14" s="50"/>
      <c r="O14" s="50"/>
      <c r="P14" s="50"/>
      <c r="Q14" s="50"/>
      <c r="R14" s="50"/>
      <c r="S14" s="50"/>
      <c r="T14" s="50"/>
    </row>
    <row r="15" spans="2:20" x14ac:dyDescent="0.4">
      <c r="B15" s="50" t="s">
        <v>42</v>
      </c>
      <c r="C15" s="50"/>
      <c r="D15" s="50"/>
      <c r="E15" s="50"/>
      <c r="F15" s="50"/>
      <c r="G15" s="50"/>
      <c r="H15" s="50"/>
      <c r="I15" s="50"/>
      <c r="J15" s="50"/>
      <c r="K15" s="50"/>
      <c r="L15" s="50"/>
      <c r="M15" s="50"/>
      <c r="N15" s="50"/>
      <c r="O15" s="50"/>
      <c r="P15" s="50"/>
      <c r="Q15" s="50"/>
      <c r="R15" s="50"/>
      <c r="S15" s="50"/>
      <c r="T15" s="50"/>
    </row>
    <row r="16" spans="2:20" x14ac:dyDescent="0.4">
      <c r="B16" s="50" t="s">
        <v>13</v>
      </c>
      <c r="C16" s="50"/>
      <c r="D16" s="50"/>
      <c r="E16" s="50"/>
      <c r="F16" s="50"/>
      <c r="G16" s="50"/>
      <c r="H16" s="50"/>
      <c r="I16" s="50"/>
      <c r="J16" s="50"/>
      <c r="K16" s="50"/>
      <c r="L16" s="50"/>
      <c r="M16" s="50"/>
      <c r="N16" s="50"/>
      <c r="O16" s="50"/>
      <c r="P16" s="50"/>
      <c r="Q16" s="50"/>
      <c r="R16" s="50"/>
      <c r="S16" s="50"/>
      <c r="T16" s="50"/>
    </row>
    <row r="17" spans="2:25" x14ac:dyDescent="0.4">
      <c r="B17" s="50"/>
      <c r="C17" s="50"/>
      <c r="D17" s="50"/>
      <c r="E17" s="50"/>
      <c r="F17" s="50"/>
      <c r="G17" s="50"/>
      <c r="H17" s="50"/>
      <c r="I17" s="50"/>
      <c r="J17" s="50"/>
      <c r="K17" s="50"/>
      <c r="L17" s="50"/>
      <c r="M17" s="50"/>
      <c r="N17" s="50"/>
      <c r="O17" s="50"/>
      <c r="P17" s="50"/>
      <c r="Q17" s="50"/>
      <c r="R17" s="50"/>
      <c r="S17" s="50"/>
      <c r="T17" s="50"/>
    </row>
    <row r="18" spans="2:25" x14ac:dyDescent="0.4">
      <c r="B18" s="50" t="s">
        <v>45</v>
      </c>
      <c r="C18" s="50"/>
      <c r="D18" s="50"/>
      <c r="E18" s="50"/>
      <c r="F18" s="50"/>
      <c r="G18" s="50"/>
      <c r="H18" s="50" t="s">
        <v>46</v>
      </c>
      <c r="I18" s="50"/>
      <c r="J18" s="50"/>
      <c r="K18" s="50"/>
      <c r="L18" s="50"/>
      <c r="M18" s="50"/>
      <c r="N18" s="50" t="s">
        <v>50</v>
      </c>
      <c r="O18" s="50"/>
      <c r="P18" s="50"/>
      <c r="Q18" s="50"/>
      <c r="R18" s="50"/>
      <c r="S18" s="50" t="s">
        <v>51</v>
      </c>
      <c r="T18" s="50"/>
    </row>
    <row r="19" spans="2:25" x14ac:dyDescent="0.4">
      <c r="B19" s="50" t="s">
        <v>47</v>
      </c>
      <c r="C19" s="50"/>
      <c r="D19" s="50"/>
      <c r="E19" s="50"/>
      <c r="F19" s="50"/>
      <c r="G19" s="50"/>
      <c r="H19" s="50" t="s">
        <v>48</v>
      </c>
      <c r="I19" s="50"/>
      <c r="J19" s="50"/>
      <c r="K19" s="50"/>
      <c r="L19" s="50"/>
      <c r="M19" s="50"/>
      <c r="N19" s="50"/>
      <c r="O19" s="50"/>
      <c r="P19" s="50"/>
      <c r="Q19" s="50"/>
      <c r="R19" s="50"/>
      <c r="S19" s="50"/>
      <c r="T19" s="50"/>
    </row>
    <row r="20" spans="2:25" x14ac:dyDescent="0.4">
      <c r="B20" s="50"/>
      <c r="C20" s="50"/>
      <c r="D20" s="50"/>
      <c r="E20" s="50"/>
      <c r="F20" s="50"/>
      <c r="G20" s="50"/>
      <c r="H20" s="51" t="s">
        <v>53</v>
      </c>
      <c r="I20" s="50"/>
      <c r="J20" s="50"/>
      <c r="K20" s="50"/>
      <c r="L20" s="50"/>
      <c r="M20" s="50"/>
      <c r="N20" s="50" t="s">
        <v>54</v>
      </c>
      <c r="O20" s="50"/>
      <c r="P20" s="50"/>
      <c r="Q20" s="50"/>
      <c r="R20" s="50"/>
      <c r="S20" s="50" t="s">
        <v>37</v>
      </c>
      <c r="T20" s="50"/>
    </row>
    <row r="21" spans="2:25" x14ac:dyDescent="0.4">
      <c r="B21" s="50"/>
      <c r="C21" s="50"/>
      <c r="D21" s="50"/>
      <c r="E21" s="50"/>
      <c r="F21" s="50"/>
      <c r="G21" s="50"/>
      <c r="H21" s="51" t="s">
        <v>58</v>
      </c>
      <c r="I21" s="50"/>
      <c r="J21" s="50"/>
      <c r="K21" s="50"/>
      <c r="L21" s="50"/>
      <c r="M21" s="50"/>
      <c r="N21" s="50" t="s">
        <v>55</v>
      </c>
      <c r="O21" s="50"/>
      <c r="P21" s="50"/>
      <c r="Q21" s="50"/>
      <c r="R21" s="50"/>
      <c r="S21" s="50" t="s">
        <v>36</v>
      </c>
      <c r="T21" s="50"/>
    </row>
    <row r="22" spans="2:25" ht="51" customHeight="1" x14ac:dyDescent="0.4">
      <c r="B22" s="116" t="s">
        <v>2</v>
      </c>
      <c r="C22" s="96"/>
      <c r="D22" s="96"/>
      <c r="E22" s="96"/>
      <c r="F22" s="27" t="s">
        <v>32</v>
      </c>
      <c r="G22" s="5"/>
      <c r="H22" s="110" t="s">
        <v>2</v>
      </c>
      <c r="I22" s="111"/>
      <c r="J22" s="111"/>
      <c r="K22" s="112"/>
      <c r="L22" s="27" t="s">
        <v>32</v>
      </c>
      <c r="M22" s="5"/>
      <c r="N22" s="110" t="s">
        <v>2</v>
      </c>
      <c r="O22" s="111"/>
      <c r="P22" s="112"/>
      <c r="Q22" s="4" t="s">
        <v>12</v>
      </c>
      <c r="R22" s="5"/>
      <c r="S22" s="110" t="s">
        <v>2</v>
      </c>
      <c r="T22" s="111"/>
      <c r="U22" s="112"/>
      <c r="V22" s="6" t="s">
        <v>35</v>
      </c>
      <c r="W22" s="4" t="s">
        <v>16</v>
      </c>
    </row>
    <row r="23" spans="2:25" s="5" customFormat="1" ht="18.75" customHeight="1" x14ac:dyDescent="0.4">
      <c r="B23" s="143" t="s">
        <v>34</v>
      </c>
      <c r="C23" s="7">
        <f>E9</f>
        <v>0.45833333333333331</v>
      </c>
      <c r="D23" s="8" t="s">
        <v>1</v>
      </c>
      <c r="E23" s="9">
        <f>C23+TIME(0,1,0)</f>
        <v>0.45902777777777776</v>
      </c>
      <c r="F23" s="31">
        <v>1200</v>
      </c>
      <c r="G23" s="11"/>
      <c r="H23" s="82" t="s">
        <v>59</v>
      </c>
      <c r="I23" s="83">
        <f>E9+TIME(1,0,0)</f>
        <v>0.5</v>
      </c>
      <c r="J23" s="86" t="s">
        <v>1</v>
      </c>
      <c r="K23" s="89">
        <f>I23+TIME(3,0,0)</f>
        <v>0.625</v>
      </c>
      <c r="L23" s="130" t="str">
        <f>IF(SUM(L33:L37)=0,"",ROUND(AVERAGE(L33:L37),0))</f>
        <v/>
      </c>
      <c r="M23" s="11"/>
      <c r="N23" s="7">
        <f>E9</f>
        <v>0.45833333333333331</v>
      </c>
      <c r="O23" s="8" t="s">
        <v>1</v>
      </c>
      <c r="P23" s="9">
        <f t="shared" ref="P23:P86" si="0">N23+TIME(0,1,0)</f>
        <v>0.45902777777777776</v>
      </c>
      <c r="Q23" s="31">
        <v>1200</v>
      </c>
      <c r="R23" s="11"/>
      <c r="S23" s="7">
        <f>E9</f>
        <v>0.45833333333333331</v>
      </c>
      <c r="T23" s="8" t="s">
        <v>1</v>
      </c>
      <c r="U23" s="9">
        <f>S23+TIME(0,1,0)</f>
        <v>0.45902777777777776</v>
      </c>
      <c r="V23" s="40">
        <f>IF($E$13="事前予測型",F23-Q23,$L$23-Q23)</f>
        <v>0</v>
      </c>
      <c r="W23" s="95" t="s">
        <v>10</v>
      </c>
    </row>
    <row r="24" spans="2:25" s="5" customFormat="1" x14ac:dyDescent="0.4">
      <c r="B24" s="143"/>
      <c r="C24" s="12">
        <f>E23</f>
        <v>0.45902777777777776</v>
      </c>
      <c r="D24" s="13" t="s">
        <v>1</v>
      </c>
      <c r="E24" s="14">
        <f t="shared" ref="E24:E87" si="1">C24+TIME(0,1,0)</f>
        <v>0.4597222222222222</v>
      </c>
      <c r="F24" s="33">
        <v>1200</v>
      </c>
      <c r="H24" s="82"/>
      <c r="I24" s="84"/>
      <c r="J24" s="87"/>
      <c r="K24" s="90"/>
      <c r="L24" s="131"/>
      <c r="N24" s="12">
        <f>P23</f>
        <v>0.45902777777777776</v>
      </c>
      <c r="O24" s="13" t="s">
        <v>1</v>
      </c>
      <c r="P24" s="14">
        <f t="shared" si="0"/>
        <v>0.4597222222222222</v>
      </c>
      <c r="Q24" s="33">
        <v>1200</v>
      </c>
      <c r="S24" s="12">
        <f>U23</f>
        <v>0.45902777777777776</v>
      </c>
      <c r="T24" s="13" t="s">
        <v>1</v>
      </c>
      <c r="U24" s="14">
        <f t="shared" ref="U24:U87" si="2">S24+TIME(0,1,0)</f>
        <v>0.4597222222222222</v>
      </c>
      <c r="V24" s="41">
        <f>IF($E$13="事前予測型",F24-Q24,$L$23-Q24)</f>
        <v>0</v>
      </c>
      <c r="W24" s="95"/>
    </row>
    <row r="25" spans="2:25" s="5" customFormat="1" x14ac:dyDescent="0.4">
      <c r="B25" s="143"/>
      <c r="C25" s="12">
        <f t="shared" ref="C25:C88" si="3">E24</f>
        <v>0.4597222222222222</v>
      </c>
      <c r="D25" s="13" t="s">
        <v>1</v>
      </c>
      <c r="E25" s="14">
        <f t="shared" si="1"/>
        <v>0.46041666666666664</v>
      </c>
      <c r="F25" s="32" t="s">
        <v>18</v>
      </c>
      <c r="G25" s="11"/>
      <c r="H25" s="82"/>
      <c r="I25" s="85"/>
      <c r="J25" s="88"/>
      <c r="K25" s="91"/>
      <c r="L25" s="132"/>
      <c r="M25" s="11"/>
      <c r="N25" s="12">
        <f t="shared" ref="N25:N88" si="4">P24</f>
        <v>0.4597222222222222</v>
      </c>
      <c r="O25" s="13" t="s">
        <v>1</v>
      </c>
      <c r="P25" s="14">
        <f t="shared" si="0"/>
        <v>0.46041666666666664</v>
      </c>
      <c r="Q25" s="32" t="s">
        <v>18</v>
      </c>
      <c r="R25" s="11"/>
      <c r="S25" s="12">
        <f t="shared" ref="S25:S88" si="5">U24</f>
        <v>0.4597222222222222</v>
      </c>
      <c r="T25" s="13" t="s">
        <v>1</v>
      </c>
      <c r="U25" s="14">
        <f t="shared" si="2"/>
        <v>0.46041666666666664</v>
      </c>
      <c r="V25" s="17" t="s">
        <v>44</v>
      </c>
      <c r="W25" s="95"/>
      <c r="Y25" s="37"/>
    </row>
    <row r="26" spans="2:25" x14ac:dyDescent="0.4">
      <c r="B26" s="143"/>
      <c r="C26" s="12">
        <f t="shared" si="3"/>
        <v>0.46041666666666664</v>
      </c>
      <c r="D26" s="13" t="s">
        <v>1</v>
      </c>
      <c r="E26" s="14">
        <f t="shared" si="1"/>
        <v>0.46111111111111108</v>
      </c>
      <c r="F26" s="32" t="s">
        <v>18</v>
      </c>
      <c r="N26" s="12">
        <f t="shared" si="4"/>
        <v>0.46041666666666664</v>
      </c>
      <c r="O26" s="13" t="s">
        <v>1</v>
      </c>
      <c r="P26" s="14">
        <f t="shared" si="0"/>
        <v>0.46111111111111108</v>
      </c>
      <c r="Q26" s="32" t="s">
        <v>18</v>
      </c>
      <c r="S26" s="12">
        <f t="shared" si="5"/>
        <v>0.46041666666666664</v>
      </c>
      <c r="T26" s="13" t="s">
        <v>1</v>
      </c>
      <c r="U26" s="14">
        <f t="shared" si="2"/>
        <v>0.46111111111111108</v>
      </c>
      <c r="V26" s="17" t="s">
        <v>41</v>
      </c>
      <c r="W26" s="95"/>
    </row>
    <row r="27" spans="2:25" x14ac:dyDescent="0.4">
      <c r="B27" s="143"/>
      <c r="C27" s="12">
        <f t="shared" si="3"/>
        <v>0.46111111111111108</v>
      </c>
      <c r="D27" s="13" t="s">
        <v>1</v>
      </c>
      <c r="E27" s="14">
        <f t="shared" si="1"/>
        <v>0.46180555555555552</v>
      </c>
      <c r="F27" s="32" t="s">
        <v>18</v>
      </c>
      <c r="N27" s="12">
        <f t="shared" si="4"/>
        <v>0.46111111111111108</v>
      </c>
      <c r="O27" s="13" t="s">
        <v>1</v>
      </c>
      <c r="P27" s="14">
        <f t="shared" si="0"/>
        <v>0.46180555555555552</v>
      </c>
      <c r="Q27" s="32" t="s">
        <v>18</v>
      </c>
      <c r="S27" s="12">
        <f t="shared" si="5"/>
        <v>0.46111111111111108</v>
      </c>
      <c r="T27" s="13" t="s">
        <v>1</v>
      </c>
      <c r="U27" s="14">
        <f t="shared" si="2"/>
        <v>0.46180555555555552</v>
      </c>
      <c r="V27" s="17" t="s">
        <v>41</v>
      </c>
      <c r="W27" s="95"/>
    </row>
    <row r="28" spans="2:25" x14ac:dyDescent="0.4">
      <c r="B28" s="143"/>
      <c r="C28" s="12">
        <f t="shared" si="3"/>
        <v>0.46180555555555552</v>
      </c>
      <c r="D28" s="13" t="s">
        <v>1</v>
      </c>
      <c r="E28" s="14">
        <f t="shared" si="1"/>
        <v>0.46249999999999997</v>
      </c>
      <c r="F28" s="15"/>
      <c r="H28" s="50" t="s">
        <v>56</v>
      </c>
      <c r="I28" s="50"/>
      <c r="N28" s="12">
        <f t="shared" si="4"/>
        <v>0.46180555555555552</v>
      </c>
      <c r="O28" s="13" t="s">
        <v>1</v>
      </c>
      <c r="P28" s="14">
        <f t="shared" si="0"/>
        <v>0.46249999999999997</v>
      </c>
      <c r="Q28" s="15"/>
      <c r="S28" s="12">
        <f t="shared" si="5"/>
        <v>0.46180555555555552</v>
      </c>
      <c r="T28" s="13" t="s">
        <v>1</v>
      </c>
      <c r="U28" s="14">
        <f t="shared" si="2"/>
        <v>0.46249999999999997</v>
      </c>
      <c r="V28" s="41"/>
      <c r="W28" s="95"/>
    </row>
    <row r="29" spans="2:25" x14ac:dyDescent="0.4">
      <c r="B29" s="143"/>
      <c r="C29" s="12">
        <f t="shared" si="3"/>
        <v>0.46249999999999997</v>
      </c>
      <c r="D29" s="13" t="s">
        <v>1</v>
      </c>
      <c r="E29" s="14">
        <f t="shared" si="1"/>
        <v>0.46319444444444441</v>
      </c>
      <c r="F29" s="15"/>
      <c r="H29" s="50" t="s">
        <v>38</v>
      </c>
      <c r="I29" s="50"/>
      <c r="N29" s="12">
        <f t="shared" si="4"/>
        <v>0.46249999999999997</v>
      </c>
      <c r="O29" s="13" t="s">
        <v>1</v>
      </c>
      <c r="P29" s="14">
        <f t="shared" si="0"/>
        <v>0.46319444444444441</v>
      </c>
      <c r="Q29" s="15"/>
      <c r="S29" s="12">
        <f t="shared" si="5"/>
        <v>0.46249999999999997</v>
      </c>
      <c r="T29" s="13" t="s">
        <v>1</v>
      </c>
      <c r="U29" s="14">
        <f t="shared" si="2"/>
        <v>0.46319444444444441</v>
      </c>
      <c r="V29" s="41"/>
      <c r="W29" s="95"/>
    </row>
    <row r="30" spans="2:25" x14ac:dyDescent="0.4">
      <c r="B30" s="143"/>
      <c r="C30" s="12">
        <f t="shared" si="3"/>
        <v>0.46319444444444441</v>
      </c>
      <c r="D30" s="13" t="s">
        <v>1</v>
      </c>
      <c r="E30" s="14">
        <f t="shared" si="1"/>
        <v>0.46388888888888885</v>
      </c>
      <c r="F30" s="15"/>
      <c r="H30" s="135" t="s">
        <v>2</v>
      </c>
      <c r="I30" s="86"/>
      <c r="J30" s="86"/>
      <c r="K30" s="136"/>
      <c r="L30" s="97" t="s">
        <v>39</v>
      </c>
      <c r="N30" s="12">
        <f t="shared" si="4"/>
        <v>0.46319444444444441</v>
      </c>
      <c r="O30" s="13" t="s">
        <v>1</v>
      </c>
      <c r="P30" s="14">
        <f t="shared" si="0"/>
        <v>0.46388888888888885</v>
      </c>
      <c r="Q30" s="15"/>
      <c r="S30" s="12">
        <f t="shared" si="5"/>
        <v>0.46319444444444441</v>
      </c>
      <c r="T30" s="13" t="s">
        <v>1</v>
      </c>
      <c r="U30" s="14">
        <f t="shared" si="2"/>
        <v>0.46388888888888885</v>
      </c>
      <c r="V30" s="41"/>
      <c r="W30" s="95"/>
    </row>
    <row r="31" spans="2:25" ht="18.75" customHeight="1" x14ac:dyDescent="0.4">
      <c r="B31" s="143"/>
      <c r="C31" s="12">
        <f t="shared" si="3"/>
        <v>0.46388888888888885</v>
      </c>
      <c r="D31" s="13" t="s">
        <v>1</v>
      </c>
      <c r="E31" s="14">
        <f t="shared" si="1"/>
        <v>0.46458333333333329</v>
      </c>
      <c r="F31" s="15"/>
      <c r="H31" s="137"/>
      <c r="I31" s="87"/>
      <c r="J31" s="87"/>
      <c r="K31" s="138"/>
      <c r="L31" s="98"/>
      <c r="N31" s="12">
        <f t="shared" si="4"/>
        <v>0.46388888888888885</v>
      </c>
      <c r="O31" s="13" t="s">
        <v>1</v>
      </c>
      <c r="P31" s="14">
        <f t="shared" si="0"/>
        <v>0.46458333333333329</v>
      </c>
      <c r="Q31" s="15"/>
      <c r="S31" s="12">
        <f t="shared" si="5"/>
        <v>0.46388888888888885</v>
      </c>
      <c r="T31" s="13" t="s">
        <v>1</v>
      </c>
      <c r="U31" s="14">
        <f t="shared" si="2"/>
        <v>0.46458333333333329</v>
      </c>
      <c r="V31" s="41"/>
      <c r="W31" s="95"/>
    </row>
    <row r="32" spans="2:25" x14ac:dyDescent="0.4">
      <c r="B32" s="143"/>
      <c r="C32" s="12">
        <f t="shared" si="3"/>
        <v>0.46458333333333329</v>
      </c>
      <c r="D32" s="13" t="s">
        <v>1</v>
      </c>
      <c r="E32" s="14">
        <f t="shared" si="1"/>
        <v>0.46527777777777773</v>
      </c>
      <c r="F32" s="15"/>
      <c r="H32" s="139"/>
      <c r="I32" s="88"/>
      <c r="J32" s="88"/>
      <c r="K32" s="140"/>
      <c r="L32" s="99"/>
      <c r="N32" s="12">
        <f t="shared" si="4"/>
        <v>0.46458333333333329</v>
      </c>
      <c r="O32" s="13" t="s">
        <v>1</v>
      </c>
      <c r="P32" s="14">
        <f t="shared" si="0"/>
        <v>0.46527777777777773</v>
      </c>
      <c r="Q32" s="15"/>
      <c r="S32" s="12">
        <f t="shared" si="5"/>
        <v>0.46458333333333329</v>
      </c>
      <c r="T32" s="13" t="s">
        <v>1</v>
      </c>
      <c r="U32" s="14">
        <f t="shared" si="2"/>
        <v>0.46527777777777773</v>
      </c>
      <c r="V32" s="41"/>
      <c r="W32" s="95"/>
    </row>
    <row r="33" spans="2:23" x14ac:dyDescent="0.4">
      <c r="B33" s="143"/>
      <c r="C33" s="12">
        <f t="shared" si="3"/>
        <v>0.46527777777777773</v>
      </c>
      <c r="D33" s="13" t="s">
        <v>1</v>
      </c>
      <c r="E33" s="14">
        <f t="shared" si="1"/>
        <v>0.46597222222222218</v>
      </c>
      <c r="F33" s="15"/>
      <c r="H33" s="82" t="s">
        <v>40</v>
      </c>
      <c r="I33" s="7">
        <f>E9+TIME(0,55,0)</f>
        <v>0.49652777777777773</v>
      </c>
      <c r="J33" s="8" t="s">
        <v>1</v>
      </c>
      <c r="K33" s="9">
        <f>I33+TIME(0,1,0)</f>
        <v>0.49722222222222218</v>
      </c>
      <c r="L33" s="36"/>
      <c r="N33" s="12">
        <f t="shared" si="4"/>
        <v>0.46527777777777773</v>
      </c>
      <c r="O33" s="13" t="s">
        <v>1</v>
      </c>
      <c r="P33" s="14">
        <f t="shared" si="0"/>
        <v>0.46597222222222218</v>
      </c>
      <c r="Q33" s="15"/>
      <c r="S33" s="12">
        <f t="shared" si="5"/>
        <v>0.46527777777777773</v>
      </c>
      <c r="T33" s="13" t="s">
        <v>1</v>
      </c>
      <c r="U33" s="14">
        <f t="shared" si="2"/>
        <v>0.46597222222222218</v>
      </c>
      <c r="V33" s="41"/>
      <c r="W33" s="95"/>
    </row>
    <row r="34" spans="2:23" x14ac:dyDescent="0.4">
      <c r="B34" s="143"/>
      <c r="C34" s="12">
        <f t="shared" si="3"/>
        <v>0.46597222222222218</v>
      </c>
      <c r="D34" s="13" t="s">
        <v>1</v>
      </c>
      <c r="E34" s="14">
        <f t="shared" si="1"/>
        <v>0.46666666666666662</v>
      </c>
      <c r="F34" s="15"/>
      <c r="H34" s="96"/>
      <c r="I34" s="12">
        <f>K33</f>
        <v>0.49722222222222218</v>
      </c>
      <c r="J34" s="13" t="s">
        <v>1</v>
      </c>
      <c r="K34" s="14">
        <f t="shared" ref="K34:K37" si="6">I34+TIME(0,1,0)</f>
        <v>0.49791666666666662</v>
      </c>
      <c r="L34" s="15"/>
      <c r="N34" s="12">
        <f t="shared" si="4"/>
        <v>0.46597222222222218</v>
      </c>
      <c r="O34" s="13" t="s">
        <v>1</v>
      </c>
      <c r="P34" s="14">
        <f t="shared" si="0"/>
        <v>0.46666666666666662</v>
      </c>
      <c r="Q34" s="15"/>
      <c r="S34" s="12">
        <f t="shared" si="5"/>
        <v>0.46597222222222218</v>
      </c>
      <c r="T34" s="13" t="s">
        <v>1</v>
      </c>
      <c r="U34" s="14">
        <f t="shared" si="2"/>
        <v>0.46666666666666662</v>
      </c>
      <c r="V34" s="41"/>
      <c r="W34" s="95"/>
    </row>
    <row r="35" spans="2:23" ht="18.75" customHeight="1" x14ac:dyDescent="0.4">
      <c r="B35" s="143"/>
      <c r="C35" s="12">
        <f t="shared" si="3"/>
        <v>0.46666666666666662</v>
      </c>
      <c r="D35" s="13" t="s">
        <v>1</v>
      </c>
      <c r="E35" s="14">
        <f t="shared" si="1"/>
        <v>0.46736111111111106</v>
      </c>
      <c r="F35" s="15"/>
      <c r="H35" s="96"/>
      <c r="I35" s="12">
        <f t="shared" ref="I35:I37" si="7">K34</f>
        <v>0.49791666666666662</v>
      </c>
      <c r="J35" s="13" t="s">
        <v>1</v>
      </c>
      <c r="K35" s="14">
        <f t="shared" si="6"/>
        <v>0.49861111111111106</v>
      </c>
      <c r="L35" s="16"/>
      <c r="N35" s="12">
        <f t="shared" si="4"/>
        <v>0.46666666666666662</v>
      </c>
      <c r="O35" s="13" t="s">
        <v>1</v>
      </c>
      <c r="P35" s="14">
        <f t="shared" si="0"/>
        <v>0.46736111111111106</v>
      </c>
      <c r="Q35" s="15"/>
      <c r="S35" s="12">
        <f t="shared" si="5"/>
        <v>0.46666666666666662</v>
      </c>
      <c r="T35" s="13" t="s">
        <v>1</v>
      </c>
      <c r="U35" s="14">
        <f t="shared" si="2"/>
        <v>0.46736111111111106</v>
      </c>
      <c r="V35" s="41"/>
      <c r="W35" s="95"/>
    </row>
    <row r="36" spans="2:23" x14ac:dyDescent="0.4">
      <c r="B36" s="143"/>
      <c r="C36" s="12">
        <f t="shared" si="3"/>
        <v>0.46736111111111106</v>
      </c>
      <c r="D36" s="13" t="s">
        <v>1</v>
      </c>
      <c r="E36" s="14">
        <f t="shared" si="1"/>
        <v>0.4680555555555555</v>
      </c>
      <c r="F36" s="15"/>
      <c r="H36" s="96"/>
      <c r="I36" s="12">
        <f t="shared" si="7"/>
        <v>0.49861111111111106</v>
      </c>
      <c r="J36" s="13" t="s">
        <v>1</v>
      </c>
      <c r="K36" s="14">
        <f t="shared" si="6"/>
        <v>0.4993055555555555</v>
      </c>
      <c r="L36" s="16"/>
      <c r="N36" s="12">
        <f t="shared" si="4"/>
        <v>0.46736111111111106</v>
      </c>
      <c r="O36" s="13" t="s">
        <v>1</v>
      </c>
      <c r="P36" s="14">
        <f t="shared" si="0"/>
        <v>0.4680555555555555</v>
      </c>
      <c r="Q36" s="15"/>
      <c r="S36" s="12">
        <f t="shared" si="5"/>
        <v>0.46736111111111106</v>
      </c>
      <c r="T36" s="13" t="s">
        <v>1</v>
      </c>
      <c r="U36" s="14">
        <f t="shared" si="2"/>
        <v>0.4680555555555555</v>
      </c>
      <c r="V36" s="41"/>
      <c r="W36" s="95"/>
    </row>
    <row r="37" spans="2:23" x14ac:dyDescent="0.4">
      <c r="B37" s="143"/>
      <c r="C37" s="12">
        <f t="shared" si="3"/>
        <v>0.4680555555555555</v>
      </c>
      <c r="D37" s="13" t="s">
        <v>1</v>
      </c>
      <c r="E37" s="14">
        <f t="shared" si="1"/>
        <v>0.46874999999999994</v>
      </c>
      <c r="F37" s="16"/>
      <c r="H37" s="96"/>
      <c r="I37" s="18">
        <f t="shared" si="7"/>
        <v>0.4993055555555555</v>
      </c>
      <c r="J37" s="19" t="s">
        <v>1</v>
      </c>
      <c r="K37" s="20">
        <f t="shared" si="6"/>
        <v>0.49999999999999994</v>
      </c>
      <c r="L37" s="38"/>
      <c r="N37" s="12">
        <f t="shared" si="4"/>
        <v>0.4680555555555555</v>
      </c>
      <c r="O37" s="13" t="s">
        <v>1</v>
      </c>
      <c r="P37" s="14">
        <f t="shared" si="0"/>
        <v>0.46874999999999994</v>
      </c>
      <c r="Q37" s="16"/>
      <c r="S37" s="12">
        <f t="shared" si="5"/>
        <v>0.4680555555555555</v>
      </c>
      <c r="T37" s="13" t="s">
        <v>1</v>
      </c>
      <c r="U37" s="14">
        <f t="shared" si="2"/>
        <v>0.46874999999999994</v>
      </c>
      <c r="V37" s="41"/>
      <c r="W37" s="95"/>
    </row>
    <row r="38" spans="2:23" x14ac:dyDescent="0.4">
      <c r="B38" s="143"/>
      <c r="C38" s="12">
        <f t="shared" si="3"/>
        <v>0.46874999999999994</v>
      </c>
      <c r="D38" s="13" t="s">
        <v>1</v>
      </c>
      <c r="E38" s="14">
        <f t="shared" si="1"/>
        <v>0.46944444444444439</v>
      </c>
      <c r="F38" s="16"/>
      <c r="N38" s="12">
        <f t="shared" si="4"/>
        <v>0.46874999999999994</v>
      </c>
      <c r="O38" s="13" t="s">
        <v>1</v>
      </c>
      <c r="P38" s="14">
        <f t="shared" si="0"/>
        <v>0.46944444444444439</v>
      </c>
      <c r="Q38" s="16"/>
      <c r="S38" s="12">
        <f t="shared" si="5"/>
        <v>0.46874999999999994</v>
      </c>
      <c r="T38" s="13" t="s">
        <v>1</v>
      </c>
      <c r="U38" s="14">
        <f t="shared" si="2"/>
        <v>0.46944444444444439</v>
      </c>
      <c r="V38" s="41"/>
      <c r="W38" s="95"/>
    </row>
    <row r="39" spans="2:23" x14ac:dyDescent="0.4">
      <c r="B39" s="143"/>
      <c r="C39" s="12">
        <f t="shared" si="3"/>
        <v>0.46944444444444439</v>
      </c>
      <c r="D39" s="13" t="s">
        <v>1</v>
      </c>
      <c r="E39" s="14">
        <f t="shared" si="1"/>
        <v>0.47013888888888883</v>
      </c>
      <c r="F39" s="16"/>
      <c r="N39" s="12">
        <f t="shared" si="4"/>
        <v>0.46944444444444439</v>
      </c>
      <c r="O39" s="13" t="s">
        <v>1</v>
      </c>
      <c r="P39" s="14">
        <f t="shared" si="0"/>
        <v>0.47013888888888883</v>
      </c>
      <c r="Q39" s="16"/>
      <c r="S39" s="12">
        <f t="shared" si="5"/>
        <v>0.46944444444444439</v>
      </c>
      <c r="T39" s="13" t="s">
        <v>1</v>
      </c>
      <c r="U39" s="14">
        <f t="shared" si="2"/>
        <v>0.47013888888888883</v>
      </c>
      <c r="V39" s="41"/>
      <c r="W39" s="95"/>
    </row>
    <row r="40" spans="2:23" x14ac:dyDescent="0.4">
      <c r="B40" s="143"/>
      <c r="C40" s="12">
        <f t="shared" si="3"/>
        <v>0.47013888888888883</v>
      </c>
      <c r="D40" s="13" t="s">
        <v>1</v>
      </c>
      <c r="E40" s="14">
        <f t="shared" si="1"/>
        <v>0.47083333333333327</v>
      </c>
      <c r="F40" s="15"/>
      <c r="N40" s="12">
        <f t="shared" si="4"/>
        <v>0.47013888888888883</v>
      </c>
      <c r="O40" s="13" t="s">
        <v>1</v>
      </c>
      <c r="P40" s="14">
        <f t="shared" si="0"/>
        <v>0.47083333333333327</v>
      </c>
      <c r="Q40" s="15"/>
      <c r="S40" s="12">
        <f t="shared" si="5"/>
        <v>0.47013888888888883</v>
      </c>
      <c r="T40" s="13" t="s">
        <v>1</v>
      </c>
      <c r="U40" s="14">
        <f t="shared" si="2"/>
        <v>0.47083333333333327</v>
      </c>
      <c r="V40" s="41"/>
      <c r="W40" s="95"/>
    </row>
    <row r="41" spans="2:23" x14ac:dyDescent="0.4">
      <c r="B41" s="143"/>
      <c r="C41" s="12">
        <f t="shared" si="3"/>
        <v>0.47083333333333327</v>
      </c>
      <c r="D41" s="13" t="s">
        <v>1</v>
      </c>
      <c r="E41" s="14">
        <f t="shared" si="1"/>
        <v>0.47152777777777771</v>
      </c>
      <c r="F41" s="15"/>
      <c r="N41" s="12">
        <f t="shared" si="4"/>
        <v>0.47083333333333327</v>
      </c>
      <c r="O41" s="13" t="s">
        <v>1</v>
      </c>
      <c r="P41" s="14">
        <f t="shared" si="0"/>
        <v>0.47152777777777771</v>
      </c>
      <c r="Q41" s="15"/>
      <c r="S41" s="12">
        <f t="shared" si="5"/>
        <v>0.47083333333333327</v>
      </c>
      <c r="T41" s="13" t="s">
        <v>1</v>
      </c>
      <c r="U41" s="14">
        <f t="shared" si="2"/>
        <v>0.47152777777777771</v>
      </c>
      <c r="V41" s="41"/>
      <c r="W41" s="95"/>
    </row>
    <row r="42" spans="2:23" x14ac:dyDescent="0.4">
      <c r="B42" s="143"/>
      <c r="C42" s="12">
        <f t="shared" si="3"/>
        <v>0.47152777777777771</v>
      </c>
      <c r="D42" s="13" t="s">
        <v>1</v>
      </c>
      <c r="E42" s="14">
        <f t="shared" si="1"/>
        <v>0.47222222222222215</v>
      </c>
      <c r="F42" s="15"/>
      <c r="N42" s="12">
        <f t="shared" si="4"/>
        <v>0.47152777777777771</v>
      </c>
      <c r="O42" s="13" t="s">
        <v>1</v>
      </c>
      <c r="P42" s="14">
        <f t="shared" si="0"/>
        <v>0.47222222222222215</v>
      </c>
      <c r="Q42" s="15"/>
      <c r="S42" s="12">
        <f t="shared" si="5"/>
        <v>0.47152777777777771</v>
      </c>
      <c r="T42" s="13" t="s">
        <v>1</v>
      </c>
      <c r="U42" s="14">
        <f t="shared" si="2"/>
        <v>0.47222222222222215</v>
      </c>
      <c r="V42" s="41"/>
      <c r="W42" s="95"/>
    </row>
    <row r="43" spans="2:23" x14ac:dyDescent="0.4">
      <c r="B43" s="143"/>
      <c r="C43" s="12">
        <f t="shared" si="3"/>
        <v>0.47222222222222215</v>
      </c>
      <c r="D43" s="13" t="s">
        <v>1</v>
      </c>
      <c r="E43" s="14">
        <f t="shared" si="1"/>
        <v>0.4729166666666666</v>
      </c>
      <c r="F43" s="15"/>
      <c r="N43" s="12">
        <f t="shared" si="4"/>
        <v>0.47222222222222215</v>
      </c>
      <c r="O43" s="13" t="s">
        <v>1</v>
      </c>
      <c r="P43" s="14">
        <f t="shared" si="0"/>
        <v>0.4729166666666666</v>
      </c>
      <c r="Q43" s="15"/>
      <c r="S43" s="12">
        <f t="shared" si="5"/>
        <v>0.47222222222222215</v>
      </c>
      <c r="T43" s="13" t="s">
        <v>1</v>
      </c>
      <c r="U43" s="14">
        <f t="shared" si="2"/>
        <v>0.4729166666666666</v>
      </c>
      <c r="V43" s="41"/>
      <c r="W43" s="95"/>
    </row>
    <row r="44" spans="2:23" x14ac:dyDescent="0.4">
      <c r="B44" s="143"/>
      <c r="C44" s="12">
        <f t="shared" si="3"/>
        <v>0.4729166666666666</v>
      </c>
      <c r="D44" s="13" t="s">
        <v>1</v>
      </c>
      <c r="E44" s="14">
        <f t="shared" si="1"/>
        <v>0.47361111111111104</v>
      </c>
      <c r="F44" s="15"/>
      <c r="N44" s="12">
        <f t="shared" si="4"/>
        <v>0.4729166666666666</v>
      </c>
      <c r="O44" s="13" t="s">
        <v>1</v>
      </c>
      <c r="P44" s="14">
        <f t="shared" si="0"/>
        <v>0.47361111111111104</v>
      </c>
      <c r="Q44" s="15"/>
      <c r="S44" s="12">
        <f t="shared" si="5"/>
        <v>0.4729166666666666</v>
      </c>
      <c r="T44" s="13" t="s">
        <v>1</v>
      </c>
      <c r="U44" s="14">
        <f t="shared" si="2"/>
        <v>0.47361111111111104</v>
      </c>
      <c r="V44" s="41"/>
      <c r="W44" s="95"/>
    </row>
    <row r="45" spans="2:23" x14ac:dyDescent="0.4">
      <c r="B45" s="143"/>
      <c r="C45" s="12">
        <f t="shared" si="3"/>
        <v>0.47361111111111104</v>
      </c>
      <c r="D45" s="13" t="s">
        <v>1</v>
      </c>
      <c r="E45" s="14">
        <f t="shared" si="1"/>
        <v>0.47430555555555548</v>
      </c>
      <c r="F45" s="15"/>
      <c r="N45" s="12">
        <f t="shared" si="4"/>
        <v>0.47361111111111104</v>
      </c>
      <c r="O45" s="13" t="s">
        <v>1</v>
      </c>
      <c r="P45" s="14">
        <f t="shared" si="0"/>
        <v>0.47430555555555548</v>
      </c>
      <c r="Q45" s="15"/>
      <c r="S45" s="12">
        <f t="shared" si="5"/>
        <v>0.47361111111111104</v>
      </c>
      <c r="T45" s="13" t="s">
        <v>1</v>
      </c>
      <c r="U45" s="14">
        <f t="shared" si="2"/>
        <v>0.47430555555555548</v>
      </c>
      <c r="V45" s="41"/>
      <c r="W45" s="95"/>
    </row>
    <row r="46" spans="2:23" x14ac:dyDescent="0.4">
      <c r="B46" s="143"/>
      <c r="C46" s="12">
        <f t="shared" si="3"/>
        <v>0.47430555555555548</v>
      </c>
      <c r="D46" s="13" t="s">
        <v>1</v>
      </c>
      <c r="E46" s="14">
        <f t="shared" si="1"/>
        <v>0.47499999999999992</v>
      </c>
      <c r="F46" s="15"/>
      <c r="N46" s="12">
        <f t="shared" si="4"/>
        <v>0.47430555555555548</v>
      </c>
      <c r="O46" s="13" t="s">
        <v>1</v>
      </c>
      <c r="P46" s="14">
        <f t="shared" si="0"/>
        <v>0.47499999999999992</v>
      </c>
      <c r="Q46" s="15"/>
      <c r="S46" s="12">
        <f t="shared" si="5"/>
        <v>0.47430555555555548</v>
      </c>
      <c r="T46" s="13" t="s">
        <v>1</v>
      </c>
      <c r="U46" s="14">
        <f t="shared" si="2"/>
        <v>0.47499999999999992</v>
      </c>
      <c r="V46" s="41"/>
      <c r="W46" s="95"/>
    </row>
    <row r="47" spans="2:23" x14ac:dyDescent="0.4">
      <c r="B47" s="143"/>
      <c r="C47" s="12">
        <f t="shared" si="3"/>
        <v>0.47499999999999992</v>
      </c>
      <c r="D47" s="13" t="s">
        <v>1</v>
      </c>
      <c r="E47" s="14">
        <f t="shared" si="1"/>
        <v>0.47569444444444436</v>
      </c>
      <c r="F47" s="15"/>
      <c r="N47" s="12">
        <f t="shared" si="4"/>
        <v>0.47499999999999992</v>
      </c>
      <c r="O47" s="13" t="s">
        <v>1</v>
      </c>
      <c r="P47" s="14">
        <f t="shared" si="0"/>
        <v>0.47569444444444436</v>
      </c>
      <c r="Q47" s="15"/>
      <c r="S47" s="12">
        <f t="shared" si="5"/>
        <v>0.47499999999999992</v>
      </c>
      <c r="T47" s="13" t="s">
        <v>1</v>
      </c>
      <c r="U47" s="14">
        <f t="shared" si="2"/>
        <v>0.47569444444444436</v>
      </c>
      <c r="V47" s="41"/>
      <c r="W47" s="95"/>
    </row>
    <row r="48" spans="2:23" x14ac:dyDescent="0.4">
      <c r="B48" s="143"/>
      <c r="C48" s="12">
        <f t="shared" si="3"/>
        <v>0.47569444444444436</v>
      </c>
      <c r="D48" s="13" t="s">
        <v>1</v>
      </c>
      <c r="E48" s="14">
        <f t="shared" si="1"/>
        <v>0.47638888888888881</v>
      </c>
      <c r="F48" s="15"/>
      <c r="N48" s="12">
        <f t="shared" si="4"/>
        <v>0.47569444444444436</v>
      </c>
      <c r="O48" s="13" t="s">
        <v>1</v>
      </c>
      <c r="P48" s="14">
        <f t="shared" si="0"/>
        <v>0.47638888888888881</v>
      </c>
      <c r="Q48" s="15"/>
      <c r="S48" s="12">
        <f t="shared" si="5"/>
        <v>0.47569444444444436</v>
      </c>
      <c r="T48" s="13" t="s">
        <v>1</v>
      </c>
      <c r="U48" s="14">
        <f t="shared" si="2"/>
        <v>0.47638888888888881</v>
      </c>
      <c r="V48" s="41"/>
      <c r="W48" s="95"/>
    </row>
    <row r="49" spans="2:23" x14ac:dyDescent="0.4">
      <c r="B49" s="143"/>
      <c r="C49" s="12">
        <f t="shared" si="3"/>
        <v>0.47638888888888881</v>
      </c>
      <c r="D49" s="13" t="s">
        <v>1</v>
      </c>
      <c r="E49" s="14">
        <f t="shared" si="1"/>
        <v>0.47708333333333325</v>
      </c>
      <c r="F49" s="15"/>
      <c r="N49" s="12">
        <f t="shared" si="4"/>
        <v>0.47638888888888881</v>
      </c>
      <c r="O49" s="13" t="s">
        <v>1</v>
      </c>
      <c r="P49" s="14">
        <f t="shared" si="0"/>
        <v>0.47708333333333325</v>
      </c>
      <c r="Q49" s="15"/>
      <c r="S49" s="12">
        <f t="shared" si="5"/>
        <v>0.47638888888888881</v>
      </c>
      <c r="T49" s="13" t="s">
        <v>1</v>
      </c>
      <c r="U49" s="14">
        <f t="shared" si="2"/>
        <v>0.47708333333333325</v>
      </c>
      <c r="V49" s="41"/>
      <c r="W49" s="95"/>
    </row>
    <row r="50" spans="2:23" x14ac:dyDescent="0.4">
      <c r="B50" s="143"/>
      <c r="C50" s="12">
        <f t="shared" si="3"/>
        <v>0.47708333333333325</v>
      </c>
      <c r="D50" s="13" t="s">
        <v>1</v>
      </c>
      <c r="E50" s="14">
        <f t="shared" si="1"/>
        <v>0.47777777777777769</v>
      </c>
      <c r="F50" s="15"/>
      <c r="N50" s="12">
        <f t="shared" si="4"/>
        <v>0.47708333333333325</v>
      </c>
      <c r="O50" s="13" t="s">
        <v>1</v>
      </c>
      <c r="P50" s="14">
        <f t="shared" si="0"/>
        <v>0.47777777777777769</v>
      </c>
      <c r="Q50" s="15"/>
      <c r="S50" s="12">
        <f t="shared" si="5"/>
        <v>0.47708333333333325</v>
      </c>
      <c r="T50" s="13" t="s">
        <v>1</v>
      </c>
      <c r="U50" s="14">
        <f t="shared" si="2"/>
        <v>0.47777777777777769</v>
      </c>
      <c r="V50" s="41"/>
      <c r="W50" s="95"/>
    </row>
    <row r="51" spans="2:23" x14ac:dyDescent="0.4">
      <c r="B51" s="143"/>
      <c r="C51" s="12">
        <f t="shared" si="3"/>
        <v>0.47777777777777769</v>
      </c>
      <c r="D51" s="13" t="s">
        <v>1</v>
      </c>
      <c r="E51" s="14">
        <f t="shared" si="1"/>
        <v>0.47847222222222213</v>
      </c>
      <c r="F51" s="15"/>
      <c r="N51" s="12">
        <f t="shared" si="4"/>
        <v>0.47777777777777769</v>
      </c>
      <c r="O51" s="13" t="s">
        <v>1</v>
      </c>
      <c r="P51" s="14">
        <f t="shared" si="0"/>
        <v>0.47847222222222213</v>
      </c>
      <c r="Q51" s="15"/>
      <c r="S51" s="12">
        <f t="shared" si="5"/>
        <v>0.47777777777777769</v>
      </c>
      <c r="T51" s="13" t="s">
        <v>1</v>
      </c>
      <c r="U51" s="14">
        <f t="shared" si="2"/>
        <v>0.47847222222222213</v>
      </c>
      <c r="V51" s="41"/>
      <c r="W51" s="95"/>
    </row>
    <row r="52" spans="2:23" x14ac:dyDescent="0.4">
      <c r="B52" s="143"/>
      <c r="C52" s="12">
        <f t="shared" si="3"/>
        <v>0.47847222222222213</v>
      </c>
      <c r="D52" s="13" t="s">
        <v>1</v>
      </c>
      <c r="E52" s="14">
        <f t="shared" si="1"/>
        <v>0.47916666666666657</v>
      </c>
      <c r="F52" s="15"/>
      <c r="N52" s="12">
        <f t="shared" si="4"/>
        <v>0.47847222222222213</v>
      </c>
      <c r="O52" s="13" t="s">
        <v>1</v>
      </c>
      <c r="P52" s="14">
        <f t="shared" si="0"/>
        <v>0.47916666666666657</v>
      </c>
      <c r="Q52" s="15"/>
      <c r="S52" s="12">
        <f t="shared" si="5"/>
        <v>0.47847222222222213</v>
      </c>
      <c r="T52" s="13" t="s">
        <v>1</v>
      </c>
      <c r="U52" s="14">
        <f t="shared" si="2"/>
        <v>0.47916666666666657</v>
      </c>
      <c r="V52" s="41"/>
      <c r="W52" s="95"/>
    </row>
    <row r="53" spans="2:23" x14ac:dyDescent="0.4">
      <c r="B53" s="143"/>
      <c r="C53" s="12">
        <f t="shared" si="3"/>
        <v>0.47916666666666657</v>
      </c>
      <c r="D53" s="13" t="s">
        <v>1</v>
      </c>
      <c r="E53" s="14">
        <f t="shared" si="1"/>
        <v>0.47986111111111102</v>
      </c>
      <c r="F53" s="15"/>
      <c r="N53" s="12">
        <f t="shared" si="4"/>
        <v>0.47916666666666657</v>
      </c>
      <c r="O53" s="13" t="s">
        <v>1</v>
      </c>
      <c r="P53" s="14">
        <f t="shared" si="0"/>
        <v>0.47986111111111102</v>
      </c>
      <c r="Q53" s="15"/>
      <c r="S53" s="12">
        <f t="shared" si="5"/>
        <v>0.47916666666666657</v>
      </c>
      <c r="T53" s="13" t="s">
        <v>1</v>
      </c>
      <c r="U53" s="14">
        <f t="shared" si="2"/>
        <v>0.47986111111111102</v>
      </c>
      <c r="V53" s="41"/>
      <c r="W53" s="95"/>
    </row>
    <row r="54" spans="2:23" x14ac:dyDescent="0.4">
      <c r="B54" s="143"/>
      <c r="C54" s="12">
        <f t="shared" si="3"/>
        <v>0.47986111111111102</v>
      </c>
      <c r="D54" s="13" t="s">
        <v>1</v>
      </c>
      <c r="E54" s="14">
        <f t="shared" si="1"/>
        <v>0.48055555555555546</v>
      </c>
      <c r="F54" s="15"/>
      <c r="N54" s="12">
        <f t="shared" si="4"/>
        <v>0.47986111111111102</v>
      </c>
      <c r="O54" s="13" t="s">
        <v>1</v>
      </c>
      <c r="P54" s="14">
        <f t="shared" si="0"/>
        <v>0.48055555555555546</v>
      </c>
      <c r="Q54" s="15"/>
      <c r="S54" s="12">
        <f t="shared" si="5"/>
        <v>0.47986111111111102</v>
      </c>
      <c r="T54" s="13" t="s">
        <v>1</v>
      </c>
      <c r="U54" s="14">
        <f t="shared" si="2"/>
        <v>0.48055555555555546</v>
      </c>
      <c r="V54" s="41"/>
      <c r="W54" s="95"/>
    </row>
    <row r="55" spans="2:23" x14ac:dyDescent="0.4">
      <c r="B55" s="143"/>
      <c r="C55" s="12">
        <f t="shared" si="3"/>
        <v>0.48055555555555546</v>
      </c>
      <c r="D55" s="13" t="s">
        <v>1</v>
      </c>
      <c r="E55" s="14">
        <f t="shared" si="1"/>
        <v>0.4812499999999999</v>
      </c>
      <c r="F55" s="15"/>
      <c r="N55" s="12">
        <f t="shared" si="4"/>
        <v>0.48055555555555546</v>
      </c>
      <c r="O55" s="13" t="s">
        <v>1</v>
      </c>
      <c r="P55" s="14">
        <f t="shared" si="0"/>
        <v>0.4812499999999999</v>
      </c>
      <c r="Q55" s="15"/>
      <c r="S55" s="12">
        <f t="shared" si="5"/>
        <v>0.48055555555555546</v>
      </c>
      <c r="T55" s="13" t="s">
        <v>1</v>
      </c>
      <c r="U55" s="14">
        <f t="shared" si="2"/>
        <v>0.4812499999999999</v>
      </c>
      <c r="V55" s="41"/>
      <c r="W55" s="95"/>
    </row>
    <row r="56" spans="2:23" x14ac:dyDescent="0.4">
      <c r="B56" s="143"/>
      <c r="C56" s="12">
        <f t="shared" si="3"/>
        <v>0.4812499999999999</v>
      </c>
      <c r="D56" s="13" t="s">
        <v>1</v>
      </c>
      <c r="E56" s="14">
        <f t="shared" si="1"/>
        <v>0.48194444444444434</v>
      </c>
      <c r="F56" s="15"/>
      <c r="N56" s="12">
        <f t="shared" si="4"/>
        <v>0.4812499999999999</v>
      </c>
      <c r="O56" s="13" t="s">
        <v>1</v>
      </c>
      <c r="P56" s="14">
        <f t="shared" si="0"/>
        <v>0.48194444444444434</v>
      </c>
      <c r="Q56" s="15"/>
      <c r="S56" s="12">
        <f t="shared" si="5"/>
        <v>0.4812499999999999</v>
      </c>
      <c r="T56" s="13" t="s">
        <v>1</v>
      </c>
      <c r="U56" s="14">
        <f t="shared" si="2"/>
        <v>0.48194444444444434</v>
      </c>
      <c r="V56" s="41"/>
      <c r="W56" s="95"/>
    </row>
    <row r="57" spans="2:23" x14ac:dyDescent="0.4">
      <c r="B57" s="143"/>
      <c r="C57" s="12">
        <f t="shared" si="3"/>
        <v>0.48194444444444434</v>
      </c>
      <c r="D57" s="13" t="s">
        <v>1</v>
      </c>
      <c r="E57" s="14">
        <f t="shared" si="1"/>
        <v>0.48263888888888878</v>
      </c>
      <c r="F57" s="15"/>
      <c r="N57" s="12">
        <f t="shared" si="4"/>
        <v>0.48194444444444434</v>
      </c>
      <c r="O57" s="13" t="s">
        <v>1</v>
      </c>
      <c r="P57" s="14">
        <f t="shared" si="0"/>
        <v>0.48263888888888878</v>
      </c>
      <c r="Q57" s="15"/>
      <c r="S57" s="12">
        <f t="shared" si="5"/>
        <v>0.48194444444444434</v>
      </c>
      <c r="T57" s="13" t="s">
        <v>1</v>
      </c>
      <c r="U57" s="14">
        <f t="shared" si="2"/>
        <v>0.48263888888888878</v>
      </c>
      <c r="V57" s="41"/>
      <c r="W57" s="95"/>
    </row>
    <row r="58" spans="2:23" x14ac:dyDescent="0.4">
      <c r="B58" s="143"/>
      <c r="C58" s="12">
        <f t="shared" si="3"/>
        <v>0.48263888888888878</v>
      </c>
      <c r="D58" s="13" t="s">
        <v>1</v>
      </c>
      <c r="E58" s="14">
        <f t="shared" si="1"/>
        <v>0.48333333333333323</v>
      </c>
      <c r="F58" s="15"/>
      <c r="N58" s="12">
        <f t="shared" si="4"/>
        <v>0.48263888888888878</v>
      </c>
      <c r="O58" s="13" t="s">
        <v>1</v>
      </c>
      <c r="P58" s="14">
        <f t="shared" si="0"/>
        <v>0.48333333333333323</v>
      </c>
      <c r="Q58" s="15"/>
      <c r="S58" s="12">
        <f t="shared" si="5"/>
        <v>0.48263888888888878</v>
      </c>
      <c r="T58" s="13" t="s">
        <v>1</v>
      </c>
      <c r="U58" s="14">
        <f t="shared" si="2"/>
        <v>0.48333333333333323</v>
      </c>
      <c r="V58" s="41"/>
      <c r="W58" s="95"/>
    </row>
    <row r="59" spans="2:23" x14ac:dyDescent="0.4">
      <c r="B59" s="143"/>
      <c r="C59" s="12">
        <f t="shared" si="3"/>
        <v>0.48333333333333323</v>
      </c>
      <c r="D59" s="13" t="s">
        <v>1</v>
      </c>
      <c r="E59" s="14">
        <f t="shared" si="1"/>
        <v>0.48402777777777767</v>
      </c>
      <c r="F59" s="15"/>
      <c r="N59" s="12">
        <f t="shared" si="4"/>
        <v>0.48333333333333323</v>
      </c>
      <c r="O59" s="13" t="s">
        <v>1</v>
      </c>
      <c r="P59" s="14">
        <f t="shared" si="0"/>
        <v>0.48402777777777767</v>
      </c>
      <c r="Q59" s="15"/>
      <c r="S59" s="12">
        <f t="shared" si="5"/>
        <v>0.48333333333333323</v>
      </c>
      <c r="T59" s="13" t="s">
        <v>1</v>
      </c>
      <c r="U59" s="14">
        <f t="shared" si="2"/>
        <v>0.48402777777777767</v>
      </c>
      <c r="V59" s="41"/>
      <c r="W59" s="95"/>
    </row>
    <row r="60" spans="2:23" x14ac:dyDescent="0.4">
      <c r="B60" s="143"/>
      <c r="C60" s="12">
        <f t="shared" si="3"/>
        <v>0.48402777777777767</v>
      </c>
      <c r="D60" s="13" t="s">
        <v>1</v>
      </c>
      <c r="E60" s="14">
        <f t="shared" si="1"/>
        <v>0.48472222222222211</v>
      </c>
      <c r="F60" s="15"/>
      <c r="N60" s="12">
        <f t="shared" si="4"/>
        <v>0.48402777777777767</v>
      </c>
      <c r="O60" s="13" t="s">
        <v>1</v>
      </c>
      <c r="P60" s="14">
        <f t="shared" si="0"/>
        <v>0.48472222222222211</v>
      </c>
      <c r="Q60" s="15"/>
      <c r="S60" s="12">
        <f t="shared" si="5"/>
        <v>0.48402777777777767</v>
      </c>
      <c r="T60" s="13" t="s">
        <v>1</v>
      </c>
      <c r="U60" s="14">
        <f t="shared" si="2"/>
        <v>0.48472222222222211</v>
      </c>
      <c r="V60" s="41"/>
      <c r="W60" s="95"/>
    </row>
    <row r="61" spans="2:23" x14ac:dyDescent="0.4">
      <c r="B61" s="143"/>
      <c r="C61" s="12">
        <f t="shared" si="3"/>
        <v>0.48472222222222211</v>
      </c>
      <c r="D61" s="13" t="s">
        <v>1</v>
      </c>
      <c r="E61" s="14">
        <f t="shared" si="1"/>
        <v>0.48541666666666655</v>
      </c>
      <c r="F61" s="15"/>
      <c r="N61" s="12">
        <f t="shared" si="4"/>
        <v>0.48472222222222211</v>
      </c>
      <c r="O61" s="13" t="s">
        <v>1</v>
      </c>
      <c r="P61" s="14">
        <f t="shared" si="0"/>
        <v>0.48541666666666655</v>
      </c>
      <c r="Q61" s="15"/>
      <c r="S61" s="12">
        <f t="shared" si="5"/>
        <v>0.48472222222222211</v>
      </c>
      <c r="T61" s="13" t="s">
        <v>1</v>
      </c>
      <c r="U61" s="14">
        <f t="shared" si="2"/>
        <v>0.48541666666666655</v>
      </c>
      <c r="V61" s="41"/>
      <c r="W61" s="95"/>
    </row>
    <row r="62" spans="2:23" x14ac:dyDescent="0.4">
      <c r="B62" s="143"/>
      <c r="C62" s="12">
        <f t="shared" si="3"/>
        <v>0.48541666666666655</v>
      </c>
      <c r="D62" s="13" t="s">
        <v>1</v>
      </c>
      <c r="E62" s="14">
        <f t="shared" si="1"/>
        <v>0.48611111111111099</v>
      </c>
      <c r="F62" s="15"/>
      <c r="N62" s="12">
        <f t="shared" si="4"/>
        <v>0.48541666666666655</v>
      </c>
      <c r="O62" s="13" t="s">
        <v>1</v>
      </c>
      <c r="P62" s="14">
        <f t="shared" si="0"/>
        <v>0.48611111111111099</v>
      </c>
      <c r="Q62" s="15"/>
      <c r="S62" s="12">
        <f t="shared" si="5"/>
        <v>0.48541666666666655</v>
      </c>
      <c r="T62" s="13" t="s">
        <v>1</v>
      </c>
      <c r="U62" s="14">
        <f t="shared" si="2"/>
        <v>0.48611111111111099</v>
      </c>
      <c r="V62" s="41"/>
      <c r="W62" s="95"/>
    </row>
    <row r="63" spans="2:23" x14ac:dyDescent="0.4">
      <c r="B63" s="143"/>
      <c r="C63" s="12">
        <f t="shared" si="3"/>
        <v>0.48611111111111099</v>
      </c>
      <c r="D63" s="13" t="s">
        <v>1</v>
      </c>
      <c r="E63" s="14">
        <f t="shared" si="1"/>
        <v>0.48680555555555544</v>
      </c>
      <c r="F63" s="15"/>
      <c r="N63" s="12">
        <f t="shared" si="4"/>
        <v>0.48611111111111099</v>
      </c>
      <c r="O63" s="13" t="s">
        <v>1</v>
      </c>
      <c r="P63" s="14">
        <f t="shared" si="0"/>
        <v>0.48680555555555544</v>
      </c>
      <c r="Q63" s="15"/>
      <c r="S63" s="12">
        <f t="shared" si="5"/>
        <v>0.48611111111111099</v>
      </c>
      <c r="T63" s="13" t="s">
        <v>1</v>
      </c>
      <c r="U63" s="14">
        <f t="shared" si="2"/>
        <v>0.48680555555555544</v>
      </c>
      <c r="V63" s="41"/>
      <c r="W63" s="95"/>
    </row>
    <row r="64" spans="2:23" x14ac:dyDescent="0.4">
      <c r="B64" s="143"/>
      <c r="C64" s="12">
        <f t="shared" si="3"/>
        <v>0.48680555555555544</v>
      </c>
      <c r="D64" s="13" t="s">
        <v>1</v>
      </c>
      <c r="E64" s="14">
        <f t="shared" si="1"/>
        <v>0.48749999999999988</v>
      </c>
      <c r="F64" s="15"/>
      <c r="N64" s="12">
        <f t="shared" si="4"/>
        <v>0.48680555555555544</v>
      </c>
      <c r="O64" s="13" t="s">
        <v>1</v>
      </c>
      <c r="P64" s="14">
        <f t="shared" si="0"/>
        <v>0.48749999999999988</v>
      </c>
      <c r="Q64" s="15"/>
      <c r="S64" s="12">
        <f t="shared" si="5"/>
        <v>0.48680555555555544</v>
      </c>
      <c r="T64" s="13" t="s">
        <v>1</v>
      </c>
      <c r="U64" s="14">
        <f t="shared" si="2"/>
        <v>0.48749999999999988</v>
      </c>
      <c r="V64" s="41"/>
      <c r="W64" s="95"/>
    </row>
    <row r="65" spans="2:23" x14ac:dyDescent="0.4">
      <c r="B65" s="143"/>
      <c r="C65" s="12">
        <f t="shared" si="3"/>
        <v>0.48749999999999988</v>
      </c>
      <c r="D65" s="13" t="s">
        <v>1</v>
      </c>
      <c r="E65" s="14">
        <f t="shared" si="1"/>
        <v>0.48819444444444432</v>
      </c>
      <c r="F65" s="15"/>
      <c r="N65" s="12">
        <f t="shared" si="4"/>
        <v>0.48749999999999988</v>
      </c>
      <c r="O65" s="13" t="s">
        <v>1</v>
      </c>
      <c r="P65" s="14">
        <f t="shared" si="0"/>
        <v>0.48819444444444432</v>
      </c>
      <c r="Q65" s="15"/>
      <c r="S65" s="12">
        <f t="shared" si="5"/>
        <v>0.48749999999999988</v>
      </c>
      <c r="T65" s="13" t="s">
        <v>1</v>
      </c>
      <c r="U65" s="14">
        <f t="shared" si="2"/>
        <v>0.48819444444444432</v>
      </c>
      <c r="V65" s="41"/>
      <c r="W65" s="95"/>
    </row>
    <row r="66" spans="2:23" x14ac:dyDescent="0.4">
      <c r="B66" s="143"/>
      <c r="C66" s="12">
        <f t="shared" si="3"/>
        <v>0.48819444444444432</v>
      </c>
      <c r="D66" s="13" t="s">
        <v>1</v>
      </c>
      <c r="E66" s="14">
        <f t="shared" si="1"/>
        <v>0.48888888888888876</v>
      </c>
      <c r="F66" s="15"/>
      <c r="N66" s="12">
        <f t="shared" si="4"/>
        <v>0.48819444444444432</v>
      </c>
      <c r="O66" s="13" t="s">
        <v>1</v>
      </c>
      <c r="P66" s="14">
        <f t="shared" si="0"/>
        <v>0.48888888888888876</v>
      </c>
      <c r="Q66" s="15"/>
      <c r="S66" s="12">
        <f t="shared" si="5"/>
        <v>0.48819444444444432</v>
      </c>
      <c r="T66" s="13" t="s">
        <v>1</v>
      </c>
      <c r="U66" s="14">
        <f t="shared" si="2"/>
        <v>0.48888888888888876</v>
      </c>
      <c r="V66" s="41"/>
      <c r="W66" s="95"/>
    </row>
    <row r="67" spans="2:23" x14ac:dyDescent="0.4">
      <c r="B67" s="143"/>
      <c r="C67" s="12">
        <f t="shared" si="3"/>
        <v>0.48888888888888876</v>
      </c>
      <c r="D67" s="13" t="s">
        <v>1</v>
      </c>
      <c r="E67" s="14">
        <f t="shared" si="1"/>
        <v>0.4895833333333332</v>
      </c>
      <c r="F67" s="15"/>
      <c r="N67" s="12">
        <f t="shared" si="4"/>
        <v>0.48888888888888876</v>
      </c>
      <c r="O67" s="13" t="s">
        <v>1</v>
      </c>
      <c r="P67" s="14">
        <f t="shared" si="0"/>
        <v>0.4895833333333332</v>
      </c>
      <c r="Q67" s="15"/>
      <c r="S67" s="12">
        <f t="shared" si="5"/>
        <v>0.48888888888888876</v>
      </c>
      <c r="T67" s="13" t="s">
        <v>1</v>
      </c>
      <c r="U67" s="14">
        <f t="shared" si="2"/>
        <v>0.4895833333333332</v>
      </c>
      <c r="V67" s="41"/>
      <c r="W67" s="95"/>
    </row>
    <row r="68" spans="2:23" x14ac:dyDescent="0.4">
      <c r="B68" s="143"/>
      <c r="C68" s="12">
        <f t="shared" si="3"/>
        <v>0.4895833333333332</v>
      </c>
      <c r="D68" s="13" t="s">
        <v>1</v>
      </c>
      <c r="E68" s="14">
        <f t="shared" si="1"/>
        <v>0.49027777777777765</v>
      </c>
      <c r="F68" s="15"/>
      <c r="N68" s="12">
        <f t="shared" si="4"/>
        <v>0.4895833333333332</v>
      </c>
      <c r="O68" s="13" t="s">
        <v>1</v>
      </c>
      <c r="P68" s="14">
        <f t="shared" si="0"/>
        <v>0.49027777777777765</v>
      </c>
      <c r="Q68" s="15"/>
      <c r="S68" s="12">
        <f t="shared" si="5"/>
        <v>0.4895833333333332</v>
      </c>
      <c r="T68" s="13" t="s">
        <v>1</v>
      </c>
      <c r="U68" s="14">
        <f t="shared" si="2"/>
        <v>0.49027777777777765</v>
      </c>
      <c r="V68" s="41"/>
      <c r="W68" s="95"/>
    </row>
    <row r="69" spans="2:23" x14ac:dyDescent="0.4">
      <c r="B69" s="143"/>
      <c r="C69" s="12">
        <f t="shared" si="3"/>
        <v>0.49027777777777765</v>
      </c>
      <c r="D69" s="13" t="s">
        <v>1</v>
      </c>
      <c r="E69" s="14">
        <f t="shared" si="1"/>
        <v>0.49097222222222209</v>
      </c>
      <c r="F69" s="15"/>
      <c r="N69" s="12">
        <f t="shared" si="4"/>
        <v>0.49027777777777765</v>
      </c>
      <c r="O69" s="13" t="s">
        <v>1</v>
      </c>
      <c r="P69" s="14">
        <f t="shared" si="0"/>
        <v>0.49097222222222209</v>
      </c>
      <c r="Q69" s="15"/>
      <c r="S69" s="12">
        <f t="shared" si="5"/>
        <v>0.49027777777777765</v>
      </c>
      <c r="T69" s="13" t="s">
        <v>1</v>
      </c>
      <c r="U69" s="14">
        <f t="shared" si="2"/>
        <v>0.49097222222222209</v>
      </c>
      <c r="V69" s="41"/>
      <c r="W69" s="95"/>
    </row>
    <row r="70" spans="2:23" x14ac:dyDescent="0.4">
      <c r="B70" s="143"/>
      <c r="C70" s="12">
        <f t="shared" si="3"/>
        <v>0.49097222222222209</v>
      </c>
      <c r="D70" s="13" t="s">
        <v>1</v>
      </c>
      <c r="E70" s="14">
        <f t="shared" si="1"/>
        <v>0.49166666666666653</v>
      </c>
      <c r="F70" s="15"/>
      <c r="N70" s="12">
        <f t="shared" si="4"/>
        <v>0.49097222222222209</v>
      </c>
      <c r="O70" s="13" t="s">
        <v>1</v>
      </c>
      <c r="P70" s="14">
        <f t="shared" si="0"/>
        <v>0.49166666666666653</v>
      </c>
      <c r="Q70" s="15"/>
      <c r="S70" s="12">
        <f t="shared" si="5"/>
        <v>0.49097222222222209</v>
      </c>
      <c r="T70" s="13" t="s">
        <v>1</v>
      </c>
      <c r="U70" s="14">
        <f t="shared" si="2"/>
        <v>0.49166666666666653</v>
      </c>
      <c r="V70" s="41"/>
      <c r="W70" s="95"/>
    </row>
    <row r="71" spans="2:23" x14ac:dyDescent="0.4">
      <c r="B71" s="143"/>
      <c r="C71" s="12">
        <f t="shared" si="3"/>
        <v>0.49166666666666653</v>
      </c>
      <c r="D71" s="35" t="s">
        <v>1</v>
      </c>
      <c r="E71" s="14">
        <f t="shared" si="1"/>
        <v>0.49236111111111097</v>
      </c>
      <c r="F71" s="15"/>
      <c r="G71" s="29"/>
      <c r="N71" s="12">
        <f t="shared" si="4"/>
        <v>0.49166666666666653</v>
      </c>
      <c r="O71" s="35" t="s">
        <v>1</v>
      </c>
      <c r="P71" s="14">
        <f t="shared" si="0"/>
        <v>0.49236111111111097</v>
      </c>
      <c r="Q71" s="15"/>
      <c r="S71" s="12">
        <f t="shared" si="5"/>
        <v>0.49166666666666653</v>
      </c>
      <c r="T71" s="35" t="s">
        <v>1</v>
      </c>
      <c r="U71" s="14">
        <f t="shared" si="2"/>
        <v>0.49236111111111097</v>
      </c>
      <c r="V71" s="41"/>
      <c r="W71" s="95"/>
    </row>
    <row r="72" spans="2:23" x14ac:dyDescent="0.4">
      <c r="B72" s="143"/>
      <c r="C72" s="12">
        <f t="shared" si="3"/>
        <v>0.49236111111111097</v>
      </c>
      <c r="D72" s="13" t="s">
        <v>1</v>
      </c>
      <c r="E72" s="14">
        <f t="shared" si="1"/>
        <v>0.49305555555555541</v>
      </c>
      <c r="F72" s="15"/>
      <c r="N72" s="12">
        <f t="shared" si="4"/>
        <v>0.49236111111111097</v>
      </c>
      <c r="O72" s="13" t="s">
        <v>1</v>
      </c>
      <c r="P72" s="14">
        <f t="shared" si="0"/>
        <v>0.49305555555555541</v>
      </c>
      <c r="Q72" s="15"/>
      <c r="S72" s="12">
        <f t="shared" si="5"/>
        <v>0.49236111111111097</v>
      </c>
      <c r="T72" s="13" t="s">
        <v>1</v>
      </c>
      <c r="U72" s="14">
        <f t="shared" si="2"/>
        <v>0.49305555555555541</v>
      </c>
      <c r="V72" s="41"/>
      <c r="W72" s="95"/>
    </row>
    <row r="73" spans="2:23" x14ac:dyDescent="0.4">
      <c r="B73" s="143"/>
      <c r="C73" s="12">
        <f t="shared" si="3"/>
        <v>0.49305555555555541</v>
      </c>
      <c r="D73" s="13" t="s">
        <v>1</v>
      </c>
      <c r="E73" s="14">
        <f t="shared" si="1"/>
        <v>0.49374999999999986</v>
      </c>
      <c r="F73" s="15"/>
      <c r="N73" s="12">
        <f t="shared" si="4"/>
        <v>0.49305555555555541</v>
      </c>
      <c r="O73" s="13" t="s">
        <v>1</v>
      </c>
      <c r="P73" s="14">
        <f t="shared" si="0"/>
        <v>0.49374999999999986</v>
      </c>
      <c r="Q73" s="15"/>
      <c r="S73" s="12">
        <f t="shared" si="5"/>
        <v>0.49305555555555541</v>
      </c>
      <c r="T73" s="13" t="s">
        <v>1</v>
      </c>
      <c r="U73" s="14">
        <f t="shared" si="2"/>
        <v>0.49374999999999986</v>
      </c>
      <c r="V73" s="41"/>
      <c r="W73" s="95"/>
    </row>
    <row r="74" spans="2:23" x14ac:dyDescent="0.4">
      <c r="B74" s="143"/>
      <c r="C74" s="12">
        <f t="shared" si="3"/>
        <v>0.49374999999999986</v>
      </c>
      <c r="D74" s="13" t="s">
        <v>1</v>
      </c>
      <c r="E74" s="14">
        <f t="shared" si="1"/>
        <v>0.4944444444444443</v>
      </c>
      <c r="F74" s="15"/>
      <c r="N74" s="12">
        <f t="shared" si="4"/>
        <v>0.49374999999999986</v>
      </c>
      <c r="O74" s="13" t="s">
        <v>1</v>
      </c>
      <c r="P74" s="14">
        <f t="shared" si="0"/>
        <v>0.4944444444444443</v>
      </c>
      <c r="Q74" s="15"/>
      <c r="S74" s="12">
        <f t="shared" si="5"/>
        <v>0.49374999999999986</v>
      </c>
      <c r="T74" s="13" t="s">
        <v>1</v>
      </c>
      <c r="U74" s="14">
        <f t="shared" si="2"/>
        <v>0.4944444444444443</v>
      </c>
      <c r="V74" s="41"/>
      <c r="W74" s="95"/>
    </row>
    <row r="75" spans="2:23" x14ac:dyDescent="0.4">
      <c r="B75" s="143"/>
      <c r="C75" s="12">
        <f t="shared" si="3"/>
        <v>0.4944444444444443</v>
      </c>
      <c r="D75" s="13" t="s">
        <v>1</v>
      </c>
      <c r="E75" s="14">
        <f t="shared" si="1"/>
        <v>0.49513888888888874</v>
      </c>
      <c r="F75" s="15"/>
      <c r="N75" s="12">
        <f t="shared" si="4"/>
        <v>0.4944444444444443</v>
      </c>
      <c r="O75" s="13" t="s">
        <v>1</v>
      </c>
      <c r="P75" s="14">
        <f t="shared" si="0"/>
        <v>0.49513888888888874</v>
      </c>
      <c r="Q75" s="15"/>
      <c r="S75" s="12">
        <f t="shared" si="5"/>
        <v>0.4944444444444443</v>
      </c>
      <c r="T75" s="13" t="s">
        <v>1</v>
      </c>
      <c r="U75" s="14">
        <f t="shared" si="2"/>
        <v>0.49513888888888874</v>
      </c>
      <c r="V75" s="41"/>
      <c r="W75" s="95"/>
    </row>
    <row r="76" spans="2:23" x14ac:dyDescent="0.4">
      <c r="B76" s="143"/>
      <c r="C76" s="12">
        <f t="shared" si="3"/>
        <v>0.49513888888888874</v>
      </c>
      <c r="D76" s="13" t="s">
        <v>1</v>
      </c>
      <c r="E76" s="14">
        <f t="shared" si="1"/>
        <v>0.49583333333333318</v>
      </c>
      <c r="F76" s="15"/>
      <c r="N76" s="12">
        <f t="shared" si="4"/>
        <v>0.49513888888888874</v>
      </c>
      <c r="O76" s="13" t="s">
        <v>1</v>
      </c>
      <c r="P76" s="14">
        <f t="shared" si="0"/>
        <v>0.49583333333333318</v>
      </c>
      <c r="Q76" s="15"/>
      <c r="S76" s="12">
        <f t="shared" si="5"/>
        <v>0.49513888888888874</v>
      </c>
      <c r="T76" s="13" t="s">
        <v>1</v>
      </c>
      <c r="U76" s="14">
        <f t="shared" si="2"/>
        <v>0.49583333333333318</v>
      </c>
      <c r="V76" s="41"/>
      <c r="W76" s="95"/>
    </row>
    <row r="77" spans="2:23" x14ac:dyDescent="0.4">
      <c r="B77" s="143"/>
      <c r="C77" s="12">
        <f t="shared" si="3"/>
        <v>0.49583333333333318</v>
      </c>
      <c r="D77" s="13" t="s">
        <v>1</v>
      </c>
      <c r="E77" s="14">
        <f t="shared" si="1"/>
        <v>0.49652777777777762</v>
      </c>
      <c r="F77" s="15"/>
      <c r="N77" s="12">
        <f t="shared" si="4"/>
        <v>0.49583333333333318</v>
      </c>
      <c r="O77" s="13" t="s">
        <v>1</v>
      </c>
      <c r="P77" s="14">
        <f t="shared" si="0"/>
        <v>0.49652777777777762</v>
      </c>
      <c r="Q77" s="15"/>
      <c r="S77" s="12">
        <f t="shared" si="5"/>
        <v>0.49583333333333318</v>
      </c>
      <c r="T77" s="13" t="s">
        <v>1</v>
      </c>
      <c r="U77" s="14">
        <f t="shared" si="2"/>
        <v>0.49652777777777762</v>
      </c>
      <c r="V77" s="41"/>
      <c r="W77" s="95"/>
    </row>
    <row r="78" spans="2:23" x14ac:dyDescent="0.4">
      <c r="B78" s="143"/>
      <c r="C78" s="12">
        <f t="shared" si="3"/>
        <v>0.49652777777777762</v>
      </c>
      <c r="D78" s="13" t="s">
        <v>1</v>
      </c>
      <c r="E78" s="14">
        <f t="shared" si="1"/>
        <v>0.49722222222222207</v>
      </c>
      <c r="F78" s="15"/>
      <c r="N78" s="12">
        <f t="shared" si="4"/>
        <v>0.49652777777777762</v>
      </c>
      <c r="O78" s="13" t="s">
        <v>1</v>
      </c>
      <c r="P78" s="14">
        <f t="shared" si="0"/>
        <v>0.49722222222222207</v>
      </c>
      <c r="Q78" s="15"/>
      <c r="S78" s="12">
        <f t="shared" si="5"/>
        <v>0.49652777777777762</v>
      </c>
      <c r="T78" s="13" t="s">
        <v>1</v>
      </c>
      <c r="U78" s="14">
        <f t="shared" si="2"/>
        <v>0.49722222222222207</v>
      </c>
      <c r="V78" s="41"/>
      <c r="W78" s="95"/>
    </row>
    <row r="79" spans="2:23" x14ac:dyDescent="0.4">
      <c r="B79" s="143"/>
      <c r="C79" s="12">
        <f t="shared" si="3"/>
        <v>0.49722222222222207</v>
      </c>
      <c r="D79" s="13" t="s">
        <v>1</v>
      </c>
      <c r="E79" s="14">
        <f t="shared" si="1"/>
        <v>0.49791666666666651</v>
      </c>
      <c r="F79" s="15"/>
      <c r="N79" s="12">
        <f t="shared" si="4"/>
        <v>0.49722222222222207</v>
      </c>
      <c r="O79" s="13" t="s">
        <v>1</v>
      </c>
      <c r="P79" s="14">
        <f t="shared" si="0"/>
        <v>0.49791666666666651</v>
      </c>
      <c r="Q79" s="15"/>
      <c r="S79" s="12">
        <f t="shared" si="5"/>
        <v>0.49722222222222207</v>
      </c>
      <c r="T79" s="13" t="s">
        <v>1</v>
      </c>
      <c r="U79" s="14">
        <f t="shared" si="2"/>
        <v>0.49791666666666651</v>
      </c>
      <c r="V79" s="41"/>
      <c r="W79" s="95"/>
    </row>
    <row r="80" spans="2:23" x14ac:dyDescent="0.4">
      <c r="B80" s="143"/>
      <c r="C80" s="12">
        <f t="shared" si="3"/>
        <v>0.49791666666666651</v>
      </c>
      <c r="D80" s="13" t="s">
        <v>1</v>
      </c>
      <c r="E80" s="14">
        <f t="shared" si="1"/>
        <v>0.49861111111111095</v>
      </c>
      <c r="F80" s="15"/>
      <c r="N80" s="12">
        <f t="shared" si="4"/>
        <v>0.49791666666666651</v>
      </c>
      <c r="O80" s="13" t="s">
        <v>1</v>
      </c>
      <c r="P80" s="14">
        <f t="shared" si="0"/>
        <v>0.49861111111111095</v>
      </c>
      <c r="Q80" s="15"/>
      <c r="S80" s="12">
        <f t="shared" si="5"/>
        <v>0.49791666666666651</v>
      </c>
      <c r="T80" s="13" t="s">
        <v>1</v>
      </c>
      <c r="U80" s="14">
        <f t="shared" si="2"/>
        <v>0.49861111111111095</v>
      </c>
      <c r="V80" s="41"/>
      <c r="W80" s="95"/>
    </row>
    <row r="81" spans="2:23" x14ac:dyDescent="0.4">
      <c r="B81" s="143"/>
      <c r="C81" s="12">
        <f t="shared" si="3"/>
        <v>0.49861111111111095</v>
      </c>
      <c r="D81" s="13" t="s">
        <v>1</v>
      </c>
      <c r="E81" s="14">
        <f t="shared" si="1"/>
        <v>0.49930555555555539</v>
      </c>
      <c r="F81" s="15"/>
      <c r="N81" s="12">
        <f t="shared" si="4"/>
        <v>0.49861111111111095</v>
      </c>
      <c r="O81" s="13" t="s">
        <v>1</v>
      </c>
      <c r="P81" s="14">
        <f t="shared" si="0"/>
        <v>0.49930555555555539</v>
      </c>
      <c r="Q81" s="15"/>
      <c r="S81" s="12">
        <f t="shared" si="5"/>
        <v>0.49861111111111095</v>
      </c>
      <c r="T81" s="13" t="s">
        <v>1</v>
      </c>
      <c r="U81" s="14">
        <f t="shared" si="2"/>
        <v>0.49930555555555539</v>
      </c>
      <c r="V81" s="41"/>
      <c r="W81" s="95"/>
    </row>
    <row r="82" spans="2:23" x14ac:dyDescent="0.4">
      <c r="B82" s="143"/>
      <c r="C82" s="18">
        <f t="shared" si="3"/>
        <v>0.49930555555555539</v>
      </c>
      <c r="D82" s="19" t="s">
        <v>1</v>
      </c>
      <c r="E82" s="20">
        <f t="shared" si="1"/>
        <v>0.49999999999999983</v>
      </c>
      <c r="F82" s="39"/>
      <c r="N82" s="18">
        <f t="shared" si="4"/>
        <v>0.49930555555555539</v>
      </c>
      <c r="O82" s="19" t="s">
        <v>1</v>
      </c>
      <c r="P82" s="20">
        <f t="shared" si="0"/>
        <v>0.49999999999999983</v>
      </c>
      <c r="Q82" s="39"/>
      <c r="S82" s="18">
        <f t="shared" si="5"/>
        <v>0.49930555555555539</v>
      </c>
      <c r="T82" s="19" t="s">
        <v>1</v>
      </c>
      <c r="U82" s="20">
        <f t="shared" si="2"/>
        <v>0.49999999999999983</v>
      </c>
      <c r="V82" s="45"/>
      <c r="W82" s="95"/>
    </row>
    <row r="83" spans="2:23" x14ac:dyDescent="0.4">
      <c r="B83" s="143" t="s">
        <v>33</v>
      </c>
      <c r="C83" s="7">
        <f t="shared" si="3"/>
        <v>0.49999999999999983</v>
      </c>
      <c r="D83" s="8" t="s">
        <v>1</v>
      </c>
      <c r="E83" s="9">
        <f t="shared" si="1"/>
        <v>0.50069444444444433</v>
      </c>
      <c r="F83" s="31">
        <v>1200</v>
      </c>
      <c r="N83" s="7">
        <f t="shared" si="4"/>
        <v>0.49999999999999983</v>
      </c>
      <c r="O83" s="8" t="s">
        <v>1</v>
      </c>
      <c r="P83" s="9">
        <f t="shared" si="0"/>
        <v>0.50069444444444433</v>
      </c>
      <c r="Q83" s="31">
        <v>1200</v>
      </c>
      <c r="S83" s="7">
        <f t="shared" si="5"/>
        <v>0.49999999999999983</v>
      </c>
      <c r="T83" s="8" t="s">
        <v>1</v>
      </c>
      <c r="U83" s="9">
        <f t="shared" si="2"/>
        <v>0.50069444444444433</v>
      </c>
      <c r="V83" s="40">
        <f>IF($E$13="事前予測型",F83-Q83,F83-$L$23)</f>
        <v>0</v>
      </c>
      <c r="W83" s="79" t="s">
        <v>49</v>
      </c>
    </row>
    <row r="84" spans="2:23" x14ac:dyDescent="0.4">
      <c r="B84" s="143"/>
      <c r="C84" s="12">
        <f t="shared" si="3"/>
        <v>0.50069444444444433</v>
      </c>
      <c r="D84" s="13" t="s">
        <v>1</v>
      </c>
      <c r="E84" s="14">
        <f t="shared" si="1"/>
        <v>0.50138888888888877</v>
      </c>
      <c r="F84" s="33">
        <v>1200</v>
      </c>
      <c r="N84" s="12">
        <f t="shared" si="4"/>
        <v>0.50069444444444433</v>
      </c>
      <c r="O84" s="13" t="s">
        <v>1</v>
      </c>
      <c r="P84" s="14">
        <f t="shared" si="0"/>
        <v>0.50138888888888877</v>
      </c>
      <c r="Q84" s="33">
        <v>1150</v>
      </c>
      <c r="S84" s="12">
        <f t="shared" si="5"/>
        <v>0.50069444444444433</v>
      </c>
      <c r="T84" s="13" t="s">
        <v>1</v>
      </c>
      <c r="U84" s="14">
        <f t="shared" si="2"/>
        <v>0.50138888888888877</v>
      </c>
      <c r="V84" s="41">
        <f>IF($E$13="事前予測型",F84-Q84,F84-$L$23)</f>
        <v>50</v>
      </c>
      <c r="W84" s="80"/>
    </row>
    <row r="85" spans="2:23" x14ac:dyDescent="0.4">
      <c r="B85" s="143"/>
      <c r="C85" s="12">
        <f t="shared" si="3"/>
        <v>0.50138888888888877</v>
      </c>
      <c r="D85" s="13" t="s">
        <v>1</v>
      </c>
      <c r="E85" s="14">
        <f t="shared" si="1"/>
        <v>0.50208333333333321</v>
      </c>
      <c r="F85" s="32" t="s">
        <v>18</v>
      </c>
      <c r="N85" s="12">
        <f t="shared" si="4"/>
        <v>0.50138888888888877</v>
      </c>
      <c r="O85" s="13" t="s">
        <v>1</v>
      </c>
      <c r="P85" s="14">
        <f t="shared" si="0"/>
        <v>0.50208333333333321</v>
      </c>
      <c r="Q85" s="32" t="s">
        <v>18</v>
      </c>
      <c r="S85" s="12">
        <f t="shared" si="5"/>
        <v>0.50138888888888877</v>
      </c>
      <c r="T85" s="13" t="s">
        <v>1</v>
      </c>
      <c r="U85" s="14">
        <f t="shared" si="2"/>
        <v>0.50208333333333321</v>
      </c>
      <c r="V85" s="17" t="s">
        <v>41</v>
      </c>
      <c r="W85" s="80"/>
    </row>
    <row r="86" spans="2:23" x14ac:dyDescent="0.4">
      <c r="B86" s="143"/>
      <c r="C86" s="12">
        <f t="shared" si="3"/>
        <v>0.50208333333333321</v>
      </c>
      <c r="D86" s="13" t="s">
        <v>1</v>
      </c>
      <c r="E86" s="14">
        <f t="shared" si="1"/>
        <v>0.50277777777777766</v>
      </c>
      <c r="F86" s="32" t="s">
        <v>18</v>
      </c>
      <c r="N86" s="12">
        <f t="shared" si="4"/>
        <v>0.50208333333333321</v>
      </c>
      <c r="O86" s="13" t="s">
        <v>1</v>
      </c>
      <c r="P86" s="14">
        <f t="shared" si="0"/>
        <v>0.50277777777777766</v>
      </c>
      <c r="Q86" s="32" t="s">
        <v>18</v>
      </c>
      <c r="S86" s="12">
        <f t="shared" si="5"/>
        <v>0.50208333333333321</v>
      </c>
      <c r="T86" s="13" t="s">
        <v>1</v>
      </c>
      <c r="U86" s="14">
        <f t="shared" si="2"/>
        <v>0.50277777777777766</v>
      </c>
      <c r="V86" s="17" t="s">
        <v>41</v>
      </c>
      <c r="W86" s="80"/>
    </row>
    <row r="87" spans="2:23" x14ac:dyDescent="0.4">
      <c r="B87" s="143"/>
      <c r="C87" s="12">
        <f t="shared" si="3"/>
        <v>0.50277777777777766</v>
      </c>
      <c r="D87" s="13" t="s">
        <v>1</v>
      </c>
      <c r="E87" s="14">
        <f t="shared" si="1"/>
        <v>0.5034722222222221</v>
      </c>
      <c r="F87" s="32" t="s">
        <v>18</v>
      </c>
      <c r="N87" s="12">
        <f t="shared" si="4"/>
        <v>0.50277777777777766</v>
      </c>
      <c r="O87" s="13" t="s">
        <v>1</v>
      </c>
      <c r="P87" s="14">
        <f t="shared" ref="P87:P150" si="8">N87+TIME(0,1,0)</f>
        <v>0.5034722222222221</v>
      </c>
      <c r="Q87" s="32" t="s">
        <v>18</v>
      </c>
      <c r="S87" s="12">
        <f t="shared" si="5"/>
        <v>0.50277777777777766</v>
      </c>
      <c r="T87" s="13" t="s">
        <v>1</v>
      </c>
      <c r="U87" s="14">
        <f t="shared" si="2"/>
        <v>0.5034722222222221</v>
      </c>
      <c r="V87" s="17" t="s">
        <v>41</v>
      </c>
      <c r="W87" s="80"/>
    </row>
    <row r="88" spans="2:23" x14ac:dyDescent="0.4">
      <c r="B88" s="143"/>
      <c r="C88" s="12">
        <f t="shared" si="3"/>
        <v>0.5034722222222221</v>
      </c>
      <c r="D88" s="13" t="s">
        <v>1</v>
      </c>
      <c r="E88" s="14">
        <f t="shared" ref="E88:E151" si="9">C88+TIME(0,1,0)</f>
        <v>0.50416666666666654</v>
      </c>
      <c r="F88" s="15"/>
      <c r="N88" s="12">
        <f t="shared" si="4"/>
        <v>0.5034722222222221</v>
      </c>
      <c r="O88" s="13" t="s">
        <v>1</v>
      </c>
      <c r="P88" s="14">
        <f t="shared" si="8"/>
        <v>0.50416666666666654</v>
      </c>
      <c r="Q88" s="15"/>
      <c r="S88" s="12">
        <f t="shared" si="5"/>
        <v>0.5034722222222221</v>
      </c>
      <c r="T88" s="13" t="s">
        <v>1</v>
      </c>
      <c r="U88" s="14">
        <f t="shared" ref="U88:U151" si="10">S88+TIME(0,1,0)</f>
        <v>0.50416666666666654</v>
      </c>
      <c r="V88" s="41"/>
      <c r="W88" s="80"/>
    </row>
    <row r="89" spans="2:23" x14ac:dyDescent="0.4">
      <c r="B89" s="143"/>
      <c r="C89" s="12">
        <f t="shared" ref="C89:C152" si="11">E88</f>
        <v>0.50416666666666654</v>
      </c>
      <c r="D89" s="13" t="s">
        <v>1</v>
      </c>
      <c r="E89" s="14">
        <f t="shared" si="9"/>
        <v>0.50486111111111098</v>
      </c>
      <c r="F89" s="15"/>
      <c r="N89" s="12">
        <f t="shared" ref="N89:N152" si="12">P88</f>
        <v>0.50416666666666654</v>
      </c>
      <c r="O89" s="13" t="s">
        <v>1</v>
      </c>
      <c r="P89" s="14">
        <f t="shared" si="8"/>
        <v>0.50486111111111098</v>
      </c>
      <c r="Q89" s="15"/>
      <c r="S89" s="12">
        <f t="shared" ref="S89:S152" si="13">U88</f>
        <v>0.50416666666666654</v>
      </c>
      <c r="T89" s="13" t="s">
        <v>1</v>
      </c>
      <c r="U89" s="14">
        <f t="shared" si="10"/>
        <v>0.50486111111111098</v>
      </c>
      <c r="V89" s="41"/>
      <c r="W89" s="80"/>
    </row>
    <row r="90" spans="2:23" x14ac:dyDescent="0.4">
      <c r="B90" s="143"/>
      <c r="C90" s="12">
        <f t="shared" si="11"/>
        <v>0.50486111111111098</v>
      </c>
      <c r="D90" s="13" t="s">
        <v>1</v>
      </c>
      <c r="E90" s="14">
        <f t="shared" si="9"/>
        <v>0.50555555555555542</v>
      </c>
      <c r="F90" s="15"/>
      <c r="N90" s="12">
        <f t="shared" si="12"/>
        <v>0.50486111111111098</v>
      </c>
      <c r="O90" s="13" t="s">
        <v>1</v>
      </c>
      <c r="P90" s="14">
        <f t="shared" si="8"/>
        <v>0.50555555555555542</v>
      </c>
      <c r="Q90" s="15"/>
      <c r="S90" s="12">
        <f t="shared" si="13"/>
        <v>0.50486111111111098</v>
      </c>
      <c r="T90" s="13" t="s">
        <v>1</v>
      </c>
      <c r="U90" s="14">
        <f t="shared" si="10"/>
        <v>0.50555555555555542</v>
      </c>
      <c r="V90" s="41"/>
      <c r="W90" s="80"/>
    </row>
    <row r="91" spans="2:23" x14ac:dyDescent="0.4">
      <c r="B91" s="143"/>
      <c r="C91" s="12">
        <f t="shared" si="11"/>
        <v>0.50555555555555542</v>
      </c>
      <c r="D91" s="13" t="s">
        <v>1</v>
      </c>
      <c r="E91" s="14">
        <f t="shared" si="9"/>
        <v>0.50624999999999987</v>
      </c>
      <c r="F91" s="15"/>
      <c r="N91" s="12">
        <f t="shared" si="12"/>
        <v>0.50555555555555542</v>
      </c>
      <c r="O91" s="13" t="s">
        <v>1</v>
      </c>
      <c r="P91" s="14">
        <f t="shared" si="8"/>
        <v>0.50624999999999987</v>
      </c>
      <c r="Q91" s="15"/>
      <c r="S91" s="12">
        <f t="shared" si="13"/>
        <v>0.50555555555555542</v>
      </c>
      <c r="T91" s="13" t="s">
        <v>1</v>
      </c>
      <c r="U91" s="14">
        <f t="shared" si="10"/>
        <v>0.50624999999999987</v>
      </c>
      <c r="V91" s="41"/>
      <c r="W91" s="80"/>
    </row>
    <row r="92" spans="2:23" x14ac:dyDescent="0.4">
      <c r="B92" s="143"/>
      <c r="C92" s="12">
        <f t="shared" si="11"/>
        <v>0.50624999999999987</v>
      </c>
      <c r="D92" s="13" t="s">
        <v>1</v>
      </c>
      <c r="E92" s="14">
        <f t="shared" si="9"/>
        <v>0.50694444444444431</v>
      </c>
      <c r="F92" s="15"/>
      <c r="N92" s="12">
        <f t="shared" si="12"/>
        <v>0.50624999999999987</v>
      </c>
      <c r="O92" s="13" t="s">
        <v>1</v>
      </c>
      <c r="P92" s="14">
        <f t="shared" si="8"/>
        <v>0.50694444444444431</v>
      </c>
      <c r="Q92" s="15"/>
      <c r="S92" s="12">
        <f t="shared" si="13"/>
        <v>0.50624999999999987</v>
      </c>
      <c r="T92" s="13" t="s">
        <v>1</v>
      </c>
      <c r="U92" s="14">
        <f t="shared" si="10"/>
        <v>0.50694444444444431</v>
      </c>
      <c r="V92" s="41"/>
      <c r="W92" s="80"/>
    </row>
    <row r="93" spans="2:23" x14ac:dyDescent="0.4">
      <c r="B93" s="143"/>
      <c r="C93" s="12">
        <f t="shared" si="11"/>
        <v>0.50694444444444431</v>
      </c>
      <c r="D93" s="13" t="s">
        <v>1</v>
      </c>
      <c r="E93" s="14">
        <f t="shared" si="9"/>
        <v>0.50763888888888875</v>
      </c>
      <c r="F93" s="15"/>
      <c r="N93" s="12">
        <f t="shared" si="12"/>
        <v>0.50694444444444431</v>
      </c>
      <c r="O93" s="13" t="s">
        <v>1</v>
      </c>
      <c r="P93" s="14">
        <f t="shared" si="8"/>
        <v>0.50763888888888875</v>
      </c>
      <c r="Q93" s="15"/>
      <c r="S93" s="12">
        <f t="shared" si="13"/>
        <v>0.50694444444444431</v>
      </c>
      <c r="T93" s="13" t="s">
        <v>1</v>
      </c>
      <c r="U93" s="14">
        <f t="shared" si="10"/>
        <v>0.50763888888888875</v>
      </c>
      <c r="V93" s="41"/>
      <c r="W93" s="80"/>
    </row>
    <row r="94" spans="2:23" x14ac:dyDescent="0.4">
      <c r="B94" s="143"/>
      <c r="C94" s="12">
        <f t="shared" si="11"/>
        <v>0.50763888888888875</v>
      </c>
      <c r="D94" s="13" t="s">
        <v>1</v>
      </c>
      <c r="E94" s="14">
        <f t="shared" si="9"/>
        <v>0.50833333333333319</v>
      </c>
      <c r="F94" s="15"/>
      <c r="N94" s="12">
        <f t="shared" si="12"/>
        <v>0.50763888888888875</v>
      </c>
      <c r="O94" s="13" t="s">
        <v>1</v>
      </c>
      <c r="P94" s="14">
        <f t="shared" si="8"/>
        <v>0.50833333333333319</v>
      </c>
      <c r="Q94" s="15"/>
      <c r="S94" s="12">
        <f t="shared" si="13"/>
        <v>0.50763888888888875</v>
      </c>
      <c r="T94" s="13" t="s">
        <v>1</v>
      </c>
      <c r="U94" s="14">
        <f t="shared" si="10"/>
        <v>0.50833333333333319</v>
      </c>
      <c r="V94" s="41"/>
      <c r="W94" s="80"/>
    </row>
    <row r="95" spans="2:23" x14ac:dyDescent="0.4">
      <c r="B95" s="143"/>
      <c r="C95" s="12">
        <f t="shared" si="11"/>
        <v>0.50833333333333319</v>
      </c>
      <c r="D95" s="13" t="s">
        <v>1</v>
      </c>
      <c r="E95" s="14">
        <f t="shared" si="9"/>
        <v>0.50902777777777763</v>
      </c>
      <c r="F95" s="15"/>
      <c r="N95" s="12">
        <f t="shared" si="12"/>
        <v>0.50833333333333319</v>
      </c>
      <c r="O95" s="13" t="s">
        <v>1</v>
      </c>
      <c r="P95" s="14">
        <f t="shared" si="8"/>
        <v>0.50902777777777763</v>
      </c>
      <c r="Q95" s="15"/>
      <c r="S95" s="12">
        <f t="shared" si="13"/>
        <v>0.50833333333333319</v>
      </c>
      <c r="T95" s="13" t="s">
        <v>1</v>
      </c>
      <c r="U95" s="14">
        <f t="shared" si="10"/>
        <v>0.50902777777777763</v>
      </c>
      <c r="V95" s="41"/>
      <c r="W95" s="80"/>
    </row>
    <row r="96" spans="2:23" x14ac:dyDescent="0.4">
      <c r="B96" s="143"/>
      <c r="C96" s="12">
        <f t="shared" si="11"/>
        <v>0.50902777777777763</v>
      </c>
      <c r="D96" s="13" t="s">
        <v>1</v>
      </c>
      <c r="E96" s="14">
        <f t="shared" si="9"/>
        <v>0.50972222222222208</v>
      </c>
      <c r="F96" s="15"/>
      <c r="N96" s="12">
        <f t="shared" si="12"/>
        <v>0.50902777777777763</v>
      </c>
      <c r="O96" s="13" t="s">
        <v>1</v>
      </c>
      <c r="P96" s="14">
        <f t="shared" si="8"/>
        <v>0.50972222222222208</v>
      </c>
      <c r="Q96" s="15"/>
      <c r="S96" s="12">
        <f t="shared" si="13"/>
        <v>0.50902777777777763</v>
      </c>
      <c r="T96" s="13" t="s">
        <v>1</v>
      </c>
      <c r="U96" s="14">
        <f t="shared" si="10"/>
        <v>0.50972222222222208</v>
      </c>
      <c r="V96" s="41"/>
      <c r="W96" s="80"/>
    </row>
    <row r="97" spans="2:23" x14ac:dyDescent="0.4">
      <c r="B97" s="143"/>
      <c r="C97" s="12">
        <f t="shared" si="11"/>
        <v>0.50972222222222208</v>
      </c>
      <c r="D97" s="13" t="s">
        <v>1</v>
      </c>
      <c r="E97" s="14">
        <f t="shared" si="9"/>
        <v>0.51041666666666652</v>
      </c>
      <c r="F97" s="15"/>
      <c r="N97" s="12">
        <f t="shared" si="12"/>
        <v>0.50972222222222208</v>
      </c>
      <c r="O97" s="13" t="s">
        <v>1</v>
      </c>
      <c r="P97" s="14">
        <f t="shared" si="8"/>
        <v>0.51041666666666652</v>
      </c>
      <c r="Q97" s="15"/>
      <c r="S97" s="12">
        <f t="shared" si="13"/>
        <v>0.50972222222222208</v>
      </c>
      <c r="T97" s="13" t="s">
        <v>1</v>
      </c>
      <c r="U97" s="14">
        <f t="shared" si="10"/>
        <v>0.51041666666666652</v>
      </c>
      <c r="V97" s="41"/>
      <c r="W97" s="81"/>
    </row>
    <row r="98" spans="2:23" x14ac:dyDescent="0.4">
      <c r="B98" s="143"/>
      <c r="C98" s="12">
        <f t="shared" si="11"/>
        <v>0.51041666666666652</v>
      </c>
      <c r="D98" s="13" t="s">
        <v>1</v>
      </c>
      <c r="E98" s="14">
        <f t="shared" si="9"/>
        <v>0.51111111111111096</v>
      </c>
      <c r="F98" s="15"/>
      <c r="N98" s="12">
        <f t="shared" si="12"/>
        <v>0.51041666666666652</v>
      </c>
      <c r="O98" s="13" t="s">
        <v>1</v>
      </c>
      <c r="P98" s="14">
        <f t="shared" si="8"/>
        <v>0.51111111111111096</v>
      </c>
      <c r="Q98" s="15"/>
      <c r="S98" s="12">
        <f t="shared" si="13"/>
        <v>0.51041666666666652</v>
      </c>
      <c r="T98" s="13" t="s">
        <v>1</v>
      </c>
      <c r="U98" s="14">
        <f t="shared" si="10"/>
        <v>0.51111111111111096</v>
      </c>
      <c r="V98" s="41"/>
      <c r="W98" s="15">
        <v>700</v>
      </c>
    </row>
    <row r="99" spans="2:23" x14ac:dyDescent="0.4">
      <c r="B99" s="143"/>
      <c r="C99" s="12">
        <f t="shared" si="11"/>
        <v>0.51111111111111096</v>
      </c>
      <c r="D99" s="13" t="s">
        <v>1</v>
      </c>
      <c r="E99" s="14">
        <f t="shared" si="9"/>
        <v>0.5118055555555554</v>
      </c>
      <c r="F99" s="15"/>
      <c r="N99" s="12">
        <f t="shared" si="12"/>
        <v>0.51111111111111096</v>
      </c>
      <c r="O99" s="13" t="s">
        <v>1</v>
      </c>
      <c r="P99" s="14">
        <f t="shared" si="8"/>
        <v>0.5118055555555554</v>
      </c>
      <c r="Q99" s="15"/>
      <c r="S99" s="12">
        <f t="shared" si="13"/>
        <v>0.51111111111111096</v>
      </c>
      <c r="T99" s="13" t="s">
        <v>1</v>
      </c>
      <c r="U99" s="14">
        <f t="shared" si="10"/>
        <v>0.5118055555555554</v>
      </c>
      <c r="V99" s="41"/>
      <c r="W99" s="15">
        <v>700</v>
      </c>
    </row>
    <row r="100" spans="2:23" x14ac:dyDescent="0.4">
      <c r="B100" s="143"/>
      <c r="C100" s="12">
        <f t="shared" si="11"/>
        <v>0.5118055555555554</v>
      </c>
      <c r="D100" s="13" t="s">
        <v>1</v>
      </c>
      <c r="E100" s="14">
        <f t="shared" si="9"/>
        <v>0.51249999999999984</v>
      </c>
      <c r="F100" s="15"/>
      <c r="N100" s="12">
        <f t="shared" si="12"/>
        <v>0.5118055555555554</v>
      </c>
      <c r="O100" s="13" t="s">
        <v>1</v>
      </c>
      <c r="P100" s="14">
        <f t="shared" si="8"/>
        <v>0.51249999999999984</v>
      </c>
      <c r="Q100" s="15"/>
      <c r="S100" s="12">
        <f t="shared" si="13"/>
        <v>0.5118055555555554</v>
      </c>
      <c r="T100" s="13" t="s">
        <v>1</v>
      </c>
      <c r="U100" s="14">
        <f t="shared" si="10"/>
        <v>0.51249999999999984</v>
      </c>
      <c r="V100" s="41"/>
      <c r="W100" s="32" t="s">
        <v>18</v>
      </c>
    </row>
    <row r="101" spans="2:23" x14ac:dyDescent="0.4">
      <c r="B101" s="143"/>
      <c r="C101" s="12">
        <f t="shared" si="11"/>
        <v>0.51249999999999984</v>
      </c>
      <c r="D101" s="13" t="s">
        <v>1</v>
      </c>
      <c r="E101" s="14">
        <f t="shared" si="9"/>
        <v>0.51319444444444429</v>
      </c>
      <c r="F101" s="15"/>
      <c r="N101" s="12">
        <f t="shared" si="12"/>
        <v>0.51249999999999984</v>
      </c>
      <c r="O101" s="13" t="s">
        <v>1</v>
      </c>
      <c r="P101" s="14">
        <f t="shared" si="8"/>
        <v>0.51319444444444429</v>
      </c>
      <c r="Q101" s="15"/>
      <c r="S101" s="12">
        <f t="shared" si="13"/>
        <v>0.51249999999999984</v>
      </c>
      <c r="T101" s="13" t="s">
        <v>1</v>
      </c>
      <c r="U101" s="14">
        <f t="shared" si="10"/>
        <v>0.51319444444444429</v>
      </c>
      <c r="V101" s="41"/>
      <c r="W101" s="32" t="s">
        <v>18</v>
      </c>
    </row>
    <row r="102" spans="2:23" x14ac:dyDescent="0.4">
      <c r="B102" s="143"/>
      <c r="C102" s="12">
        <f t="shared" si="11"/>
        <v>0.51319444444444429</v>
      </c>
      <c r="D102" s="13" t="s">
        <v>1</v>
      </c>
      <c r="E102" s="14">
        <f t="shared" si="9"/>
        <v>0.51388888888888873</v>
      </c>
      <c r="F102" s="15"/>
      <c r="N102" s="12">
        <f t="shared" si="12"/>
        <v>0.51319444444444429</v>
      </c>
      <c r="O102" s="13" t="s">
        <v>1</v>
      </c>
      <c r="P102" s="14">
        <f t="shared" si="8"/>
        <v>0.51388888888888873</v>
      </c>
      <c r="Q102" s="15"/>
      <c r="S102" s="12">
        <f t="shared" si="13"/>
        <v>0.51319444444444429</v>
      </c>
      <c r="T102" s="13" t="s">
        <v>1</v>
      </c>
      <c r="U102" s="14">
        <f t="shared" si="10"/>
        <v>0.51388888888888873</v>
      </c>
      <c r="V102" s="41"/>
      <c r="W102" s="32" t="s">
        <v>18</v>
      </c>
    </row>
    <row r="103" spans="2:23" x14ac:dyDescent="0.4">
      <c r="B103" s="143"/>
      <c r="C103" s="12">
        <f t="shared" si="11"/>
        <v>0.51388888888888873</v>
      </c>
      <c r="D103" s="13" t="s">
        <v>1</v>
      </c>
      <c r="E103" s="14">
        <f t="shared" si="9"/>
        <v>0.51458333333333317</v>
      </c>
      <c r="F103" s="15"/>
      <c r="N103" s="12">
        <f t="shared" si="12"/>
        <v>0.51388888888888873</v>
      </c>
      <c r="O103" s="13" t="s">
        <v>1</v>
      </c>
      <c r="P103" s="14">
        <f t="shared" si="8"/>
        <v>0.51458333333333317</v>
      </c>
      <c r="Q103" s="15"/>
      <c r="S103" s="12">
        <f t="shared" si="13"/>
        <v>0.51388888888888873</v>
      </c>
      <c r="T103" s="13" t="s">
        <v>1</v>
      </c>
      <c r="U103" s="14">
        <f t="shared" si="10"/>
        <v>0.51458333333333317</v>
      </c>
      <c r="V103" s="41"/>
      <c r="W103" s="15"/>
    </row>
    <row r="104" spans="2:23" x14ac:dyDescent="0.4">
      <c r="B104" s="143"/>
      <c r="C104" s="12">
        <f t="shared" si="11"/>
        <v>0.51458333333333317</v>
      </c>
      <c r="D104" s="13" t="s">
        <v>1</v>
      </c>
      <c r="E104" s="14">
        <f t="shared" si="9"/>
        <v>0.51527777777777761</v>
      </c>
      <c r="F104" s="15"/>
      <c r="N104" s="12">
        <f t="shared" si="12"/>
        <v>0.51458333333333317</v>
      </c>
      <c r="O104" s="13" t="s">
        <v>1</v>
      </c>
      <c r="P104" s="14">
        <f t="shared" si="8"/>
        <v>0.51527777777777761</v>
      </c>
      <c r="Q104" s="15"/>
      <c r="S104" s="12">
        <f t="shared" si="13"/>
        <v>0.51458333333333317</v>
      </c>
      <c r="T104" s="13" t="s">
        <v>1</v>
      </c>
      <c r="U104" s="14">
        <f t="shared" si="10"/>
        <v>0.51527777777777761</v>
      </c>
      <c r="V104" s="41"/>
      <c r="W104" s="15"/>
    </row>
    <row r="105" spans="2:23" x14ac:dyDescent="0.4">
      <c r="B105" s="143"/>
      <c r="C105" s="12">
        <f t="shared" si="11"/>
        <v>0.51527777777777761</v>
      </c>
      <c r="D105" s="13" t="s">
        <v>1</v>
      </c>
      <c r="E105" s="14">
        <f t="shared" si="9"/>
        <v>0.51597222222222205</v>
      </c>
      <c r="F105" s="15"/>
      <c r="N105" s="12">
        <f t="shared" si="12"/>
        <v>0.51527777777777761</v>
      </c>
      <c r="O105" s="13" t="s">
        <v>1</v>
      </c>
      <c r="P105" s="14">
        <f t="shared" si="8"/>
        <v>0.51597222222222205</v>
      </c>
      <c r="Q105" s="15"/>
      <c r="S105" s="12">
        <f t="shared" si="13"/>
        <v>0.51527777777777761</v>
      </c>
      <c r="T105" s="13" t="s">
        <v>1</v>
      </c>
      <c r="U105" s="14">
        <f t="shared" si="10"/>
        <v>0.51597222222222205</v>
      </c>
      <c r="V105" s="41"/>
      <c r="W105" s="15"/>
    </row>
    <row r="106" spans="2:23" x14ac:dyDescent="0.4">
      <c r="B106" s="143"/>
      <c r="C106" s="12">
        <f t="shared" si="11"/>
        <v>0.51597222222222205</v>
      </c>
      <c r="D106" s="13" t="s">
        <v>1</v>
      </c>
      <c r="E106" s="14">
        <f t="shared" si="9"/>
        <v>0.5166666666666665</v>
      </c>
      <c r="F106" s="15"/>
      <c r="N106" s="12">
        <f t="shared" si="12"/>
        <v>0.51597222222222205</v>
      </c>
      <c r="O106" s="13" t="s">
        <v>1</v>
      </c>
      <c r="P106" s="14">
        <f t="shared" si="8"/>
        <v>0.5166666666666665</v>
      </c>
      <c r="Q106" s="15"/>
      <c r="S106" s="12">
        <f t="shared" si="13"/>
        <v>0.51597222222222205</v>
      </c>
      <c r="T106" s="13" t="s">
        <v>1</v>
      </c>
      <c r="U106" s="14">
        <f t="shared" si="10"/>
        <v>0.5166666666666665</v>
      </c>
      <c r="V106" s="41"/>
      <c r="W106" s="15"/>
    </row>
    <row r="107" spans="2:23" x14ac:dyDescent="0.4">
      <c r="B107" s="143"/>
      <c r="C107" s="12">
        <f t="shared" si="11"/>
        <v>0.5166666666666665</v>
      </c>
      <c r="D107" s="13" t="s">
        <v>1</v>
      </c>
      <c r="E107" s="14">
        <f t="shared" si="9"/>
        <v>0.51736111111111094</v>
      </c>
      <c r="F107" s="15"/>
      <c r="N107" s="12">
        <f t="shared" si="12"/>
        <v>0.5166666666666665</v>
      </c>
      <c r="O107" s="13" t="s">
        <v>1</v>
      </c>
      <c r="P107" s="14">
        <f t="shared" si="8"/>
        <v>0.51736111111111094</v>
      </c>
      <c r="Q107" s="15"/>
      <c r="S107" s="12">
        <f t="shared" si="13"/>
        <v>0.5166666666666665</v>
      </c>
      <c r="T107" s="13" t="s">
        <v>1</v>
      </c>
      <c r="U107" s="14">
        <f t="shared" si="10"/>
        <v>0.51736111111111094</v>
      </c>
      <c r="V107" s="41"/>
      <c r="W107" s="15"/>
    </row>
    <row r="108" spans="2:23" x14ac:dyDescent="0.4">
      <c r="B108" s="143"/>
      <c r="C108" s="12">
        <f t="shared" si="11"/>
        <v>0.51736111111111094</v>
      </c>
      <c r="D108" s="13" t="s">
        <v>1</v>
      </c>
      <c r="E108" s="14">
        <f t="shared" si="9"/>
        <v>0.51805555555555538</v>
      </c>
      <c r="F108" s="15"/>
      <c r="N108" s="12">
        <f t="shared" si="12"/>
        <v>0.51736111111111094</v>
      </c>
      <c r="O108" s="13" t="s">
        <v>1</v>
      </c>
      <c r="P108" s="14">
        <f t="shared" si="8"/>
        <v>0.51805555555555538</v>
      </c>
      <c r="Q108" s="15"/>
      <c r="S108" s="12">
        <f t="shared" si="13"/>
        <v>0.51736111111111094</v>
      </c>
      <c r="T108" s="13" t="s">
        <v>1</v>
      </c>
      <c r="U108" s="14">
        <f t="shared" si="10"/>
        <v>0.51805555555555538</v>
      </c>
      <c r="V108" s="41"/>
      <c r="W108" s="15"/>
    </row>
    <row r="109" spans="2:23" x14ac:dyDescent="0.4">
      <c r="B109" s="143"/>
      <c r="C109" s="12">
        <f t="shared" si="11"/>
        <v>0.51805555555555538</v>
      </c>
      <c r="D109" s="13" t="s">
        <v>1</v>
      </c>
      <c r="E109" s="14">
        <f t="shared" si="9"/>
        <v>0.51874999999999982</v>
      </c>
      <c r="F109" s="15"/>
      <c r="N109" s="12">
        <f t="shared" si="12"/>
        <v>0.51805555555555538</v>
      </c>
      <c r="O109" s="13" t="s">
        <v>1</v>
      </c>
      <c r="P109" s="14">
        <f t="shared" si="8"/>
        <v>0.51874999999999982</v>
      </c>
      <c r="Q109" s="15"/>
      <c r="S109" s="12">
        <f t="shared" si="13"/>
        <v>0.51805555555555538</v>
      </c>
      <c r="T109" s="13" t="s">
        <v>1</v>
      </c>
      <c r="U109" s="14">
        <f t="shared" si="10"/>
        <v>0.51874999999999982</v>
      </c>
      <c r="V109" s="41"/>
      <c r="W109" s="15"/>
    </row>
    <row r="110" spans="2:23" x14ac:dyDescent="0.4">
      <c r="B110" s="143"/>
      <c r="C110" s="12">
        <f t="shared" si="11"/>
        <v>0.51874999999999982</v>
      </c>
      <c r="D110" s="13" t="s">
        <v>1</v>
      </c>
      <c r="E110" s="14">
        <f t="shared" si="9"/>
        <v>0.51944444444444426</v>
      </c>
      <c r="F110" s="15"/>
      <c r="N110" s="12">
        <f t="shared" si="12"/>
        <v>0.51874999999999982</v>
      </c>
      <c r="O110" s="13" t="s">
        <v>1</v>
      </c>
      <c r="P110" s="14">
        <f t="shared" si="8"/>
        <v>0.51944444444444426</v>
      </c>
      <c r="Q110" s="15"/>
      <c r="S110" s="12">
        <f t="shared" si="13"/>
        <v>0.51874999999999982</v>
      </c>
      <c r="T110" s="13" t="s">
        <v>1</v>
      </c>
      <c r="U110" s="14">
        <f t="shared" si="10"/>
        <v>0.51944444444444426</v>
      </c>
      <c r="V110" s="41"/>
      <c r="W110" s="15"/>
    </row>
    <row r="111" spans="2:23" x14ac:dyDescent="0.4">
      <c r="B111" s="143"/>
      <c r="C111" s="12">
        <f t="shared" si="11"/>
        <v>0.51944444444444426</v>
      </c>
      <c r="D111" s="13" t="s">
        <v>1</v>
      </c>
      <c r="E111" s="14">
        <f t="shared" si="9"/>
        <v>0.52013888888888871</v>
      </c>
      <c r="F111" s="15"/>
      <c r="N111" s="12">
        <f t="shared" si="12"/>
        <v>0.51944444444444426</v>
      </c>
      <c r="O111" s="13" t="s">
        <v>1</v>
      </c>
      <c r="P111" s="14">
        <f t="shared" si="8"/>
        <v>0.52013888888888871</v>
      </c>
      <c r="Q111" s="15"/>
      <c r="S111" s="12">
        <f t="shared" si="13"/>
        <v>0.51944444444444426</v>
      </c>
      <c r="T111" s="13" t="s">
        <v>1</v>
      </c>
      <c r="U111" s="14">
        <f t="shared" si="10"/>
        <v>0.52013888888888871</v>
      </c>
      <c r="V111" s="41"/>
      <c r="W111" s="15"/>
    </row>
    <row r="112" spans="2:23" x14ac:dyDescent="0.4">
      <c r="B112" s="143"/>
      <c r="C112" s="12">
        <f t="shared" si="11"/>
        <v>0.52013888888888871</v>
      </c>
      <c r="D112" s="13" t="s">
        <v>1</v>
      </c>
      <c r="E112" s="14">
        <f t="shared" si="9"/>
        <v>0.52083333333333315</v>
      </c>
      <c r="F112" s="15"/>
      <c r="N112" s="12">
        <f t="shared" si="12"/>
        <v>0.52013888888888871</v>
      </c>
      <c r="O112" s="13" t="s">
        <v>1</v>
      </c>
      <c r="P112" s="14">
        <f t="shared" si="8"/>
        <v>0.52083333333333315</v>
      </c>
      <c r="Q112" s="15"/>
      <c r="S112" s="12">
        <f t="shared" si="13"/>
        <v>0.52013888888888871</v>
      </c>
      <c r="T112" s="13" t="s">
        <v>1</v>
      </c>
      <c r="U112" s="14">
        <f t="shared" si="10"/>
        <v>0.52083333333333315</v>
      </c>
      <c r="V112" s="41"/>
      <c r="W112" s="15"/>
    </row>
    <row r="113" spans="2:23" x14ac:dyDescent="0.4">
      <c r="B113" s="143"/>
      <c r="C113" s="12">
        <f t="shared" si="11"/>
        <v>0.52083333333333315</v>
      </c>
      <c r="D113" s="13" t="s">
        <v>1</v>
      </c>
      <c r="E113" s="14">
        <f t="shared" si="9"/>
        <v>0.52152777777777759</v>
      </c>
      <c r="F113" s="15"/>
      <c r="N113" s="12">
        <f t="shared" si="12"/>
        <v>0.52083333333333315</v>
      </c>
      <c r="O113" s="13" t="s">
        <v>1</v>
      </c>
      <c r="P113" s="14">
        <f t="shared" si="8"/>
        <v>0.52152777777777759</v>
      </c>
      <c r="Q113" s="15"/>
      <c r="S113" s="12">
        <f t="shared" si="13"/>
        <v>0.52083333333333315</v>
      </c>
      <c r="T113" s="13" t="s">
        <v>1</v>
      </c>
      <c r="U113" s="14">
        <f t="shared" si="10"/>
        <v>0.52152777777777759</v>
      </c>
      <c r="V113" s="41"/>
      <c r="W113" s="15"/>
    </row>
    <row r="114" spans="2:23" x14ac:dyDescent="0.4">
      <c r="B114" s="143"/>
      <c r="C114" s="12">
        <f t="shared" si="11"/>
        <v>0.52152777777777759</v>
      </c>
      <c r="D114" s="13" t="s">
        <v>1</v>
      </c>
      <c r="E114" s="14">
        <f t="shared" si="9"/>
        <v>0.52222222222222203</v>
      </c>
      <c r="F114" s="15"/>
      <c r="N114" s="12">
        <f t="shared" si="12"/>
        <v>0.52152777777777759</v>
      </c>
      <c r="O114" s="13" t="s">
        <v>1</v>
      </c>
      <c r="P114" s="14">
        <f t="shared" si="8"/>
        <v>0.52222222222222203</v>
      </c>
      <c r="Q114" s="15"/>
      <c r="S114" s="12">
        <f t="shared" si="13"/>
        <v>0.52152777777777759</v>
      </c>
      <c r="T114" s="13" t="s">
        <v>1</v>
      </c>
      <c r="U114" s="14">
        <f t="shared" si="10"/>
        <v>0.52222222222222203</v>
      </c>
      <c r="V114" s="41"/>
      <c r="W114" s="15"/>
    </row>
    <row r="115" spans="2:23" x14ac:dyDescent="0.4">
      <c r="B115" s="143"/>
      <c r="C115" s="12">
        <f t="shared" si="11"/>
        <v>0.52222222222222203</v>
      </c>
      <c r="D115" s="13" t="s">
        <v>1</v>
      </c>
      <c r="E115" s="14">
        <f t="shared" si="9"/>
        <v>0.52291666666666647</v>
      </c>
      <c r="F115" s="15"/>
      <c r="N115" s="12">
        <f t="shared" si="12"/>
        <v>0.52222222222222203</v>
      </c>
      <c r="O115" s="13" t="s">
        <v>1</v>
      </c>
      <c r="P115" s="14">
        <f t="shared" si="8"/>
        <v>0.52291666666666647</v>
      </c>
      <c r="Q115" s="15"/>
      <c r="S115" s="12">
        <f t="shared" si="13"/>
        <v>0.52222222222222203</v>
      </c>
      <c r="T115" s="13" t="s">
        <v>1</v>
      </c>
      <c r="U115" s="14">
        <f t="shared" si="10"/>
        <v>0.52291666666666647</v>
      </c>
      <c r="V115" s="41"/>
      <c r="W115" s="15"/>
    </row>
    <row r="116" spans="2:23" x14ac:dyDescent="0.4">
      <c r="B116" s="143"/>
      <c r="C116" s="12">
        <f t="shared" si="11"/>
        <v>0.52291666666666647</v>
      </c>
      <c r="D116" s="13" t="s">
        <v>1</v>
      </c>
      <c r="E116" s="14">
        <f t="shared" si="9"/>
        <v>0.52361111111111092</v>
      </c>
      <c r="F116" s="15"/>
      <c r="N116" s="12">
        <f t="shared" si="12"/>
        <v>0.52291666666666647</v>
      </c>
      <c r="O116" s="13" t="s">
        <v>1</v>
      </c>
      <c r="P116" s="14">
        <f t="shared" si="8"/>
        <v>0.52361111111111092</v>
      </c>
      <c r="Q116" s="15"/>
      <c r="S116" s="12">
        <f t="shared" si="13"/>
        <v>0.52291666666666647</v>
      </c>
      <c r="T116" s="13" t="s">
        <v>1</v>
      </c>
      <c r="U116" s="14">
        <f t="shared" si="10"/>
        <v>0.52361111111111092</v>
      </c>
      <c r="V116" s="41"/>
      <c r="W116" s="15"/>
    </row>
    <row r="117" spans="2:23" x14ac:dyDescent="0.4">
      <c r="B117" s="143"/>
      <c r="C117" s="12">
        <f t="shared" si="11"/>
        <v>0.52361111111111092</v>
      </c>
      <c r="D117" s="13" t="s">
        <v>1</v>
      </c>
      <c r="E117" s="14">
        <f t="shared" si="9"/>
        <v>0.52430555555555536</v>
      </c>
      <c r="F117" s="15"/>
      <c r="N117" s="12">
        <f t="shared" si="12"/>
        <v>0.52361111111111092</v>
      </c>
      <c r="O117" s="13" t="s">
        <v>1</v>
      </c>
      <c r="P117" s="14">
        <f t="shared" si="8"/>
        <v>0.52430555555555536</v>
      </c>
      <c r="Q117" s="15"/>
      <c r="S117" s="12">
        <f t="shared" si="13"/>
        <v>0.52361111111111092</v>
      </c>
      <c r="T117" s="13" t="s">
        <v>1</v>
      </c>
      <c r="U117" s="14">
        <f t="shared" si="10"/>
        <v>0.52430555555555536</v>
      </c>
      <c r="V117" s="41"/>
      <c r="W117" s="15"/>
    </row>
    <row r="118" spans="2:23" x14ac:dyDescent="0.4">
      <c r="B118" s="143"/>
      <c r="C118" s="12">
        <f t="shared" si="11"/>
        <v>0.52430555555555536</v>
      </c>
      <c r="D118" s="13" t="s">
        <v>1</v>
      </c>
      <c r="E118" s="14">
        <f t="shared" si="9"/>
        <v>0.5249999999999998</v>
      </c>
      <c r="F118" s="15"/>
      <c r="N118" s="12">
        <f t="shared" si="12"/>
        <v>0.52430555555555536</v>
      </c>
      <c r="O118" s="13" t="s">
        <v>1</v>
      </c>
      <c r="P118" s="14">
        <f t="shared" si="8"/>
        <v>0.5249999999999998</v>
      </c>
      <c r="Q118" s="15"/>
      <c r="S118" s="12">
        <f t="shared" si="13"/>
        <v>0.52430555555555536</v>
      </c>
      <c r="T118" s="13" t="s">
        <v>1</v>
      </c>
      <c r="U118" s="14">
        <f t="shared" si="10"/>
        <v>0.5249999999999998</v>
      </c>
      <c r="V118" s="41"/>
      <c r="W118" s="15"/>
    </row>
    <row r="119" spans="2:23" x14ac:dyDescent="0.4">
      <c r="B119" s="143"/>
      <c r="C119" s="12">
        <f t="shared" si="11"/>
        <v>0.5249999999999998</v>
      </c>
      <c r="D119" s="13" t="s">
        <v>1</v>
      </c>
      <c r="E119" s="14">
        <f t="shared" si="9"/>
        <v>0.52569444444444424</v>
      </c>
      <c r="F119" s="15"/>
      <c r="N119" s="12">
        <f t="shared" si="12"/>
        <v>0.5249999999999998</v>
      </c>
      <c r="O119" s="13" t="s">
        <v>1</v>
      </c>
      <c r="P119" s="14">
        <f t="shared" si="8"/>
        <v>0.52569444444444424</v>
      </c>
      <c r="Q119" s="15"/>
      <c r="S119" s="12">
        <f t="shared" si="13"/>
        <v>0.5249999999999998</v>
      </c>
      <c r="T119" s="13" t="s">
        <v>1</v>
      </c>
      <c r="U119" s="14">
        <f t="shared" si="10"/>
        <v>0.52569444444444424</v>
      </c>
      <c r="V119" s="41"/>
      <c r="W119" s="15"/>
    </row>
    <row r="120" spans="2:23" x14ac:dyDescent="0.4">
      <c r="B120" s="143"/>
      <c r="C120" s="12">
        <f t="shared" si="11"/>
        <v>0.52569444444444424</v>
      </c>
      <c r="D120" s="13" t="s">
        <v>1</v>
      </c>
      <c r="E120" s="14">
        <f t="shared" si="9"/>
        <v>0.52638888888888868</v>
      </c>
      <c r="F120" s="15"/>
      <c r="N120" s="12">
        <f t="shared" si="12"/>
        <v>0.52569444444444424</v>
      </c>
      <c r="O120" s="13" t="s">
        <v>1</v>
      </c>
      <c r="P120" s="14">
        <f t="shared" si="8"/>
        <v>0.52638888888888868</v>
      </c>
      <c r="Q120" s="15"/>
      <c r="S120" s="12">
        <f t="shared" si="13"/>
        <v>0.52569444444444424</v>
      </c>
      <c r="T120" s="13" t="s">
        <v>1</v>
      </c>
      <c r="U120" s="14">
        <f t="shared" si="10"/>
        <v>0.52638888888888868</v>
      </c>
      <c r="V120" s="41"/>
      <c r="W120" s="15"/>
    </row>
    <row r="121" spans="2:23" x14ac:dyDescent="0.4">
      <c r="B121" s="143"/>
      <c r="C121" s="12">
        <f t="shared" si="11"/>
        <v>0.52638888888888868</v>
      </c>
      <c r="D121" s="13" t="s">
        <v>1</v>
      </c>
      <c r="E121" s="14">
        <f t="shared" si="9"/>
        <v>0.52708333333333313</v>
      </c>
      <c r="F121" s="15"/>
      <c r="N121" s="12">
        <f t="shared" si="12"/>
        <v>0.52638888888888868</v>
      </c>
      <c r="O121" s="13" t="s">
        <v>1</v>
      </c>
      <c r="P121" s="14">
        <f t="shared" si="8"/>
        <v>0.52708333333333313</v>
      </c>
      <c r="Q121" s="15"/>
      <c r="S121" s="12">
        <f t="shared" si="13"/>
        <v>0.52638888888888868</v>
      </c>
      <c r="T121" s="13" t="s">
        <v>1</v>
      </c>
      <c r="U121" s="14">
        <f t="shared" si="10"/>
        <v>0.52708333333333313</v>
      </c>
      <c r="V121" s="41"/>
      <c r="W121" s="15"/>
    </row>
    <row r="122" spans="2:23" x14ac:dyDescent="0.4">
      <c r="B122" s="143"/>
      <c r="C122" s="12">
        <f t="shared" si="11"/>
        <v>0.52708333333333313</v>
      </c>
      <c r="D122" s="13" t="s">
        <v>1</v>
      </c>
      <c r="E122" s="14">
        <f t="shared" si="9"/>
        <v>0.52777777777777757</v>
      </c>
      <c r="F122" s="15"/>
      <c r="N122" s="12">
        <f t="shared" si="12"/>
        <v>0.52708333333333313</v>
      </c>
      <c r="O122" s="13" t="s">
        <v>1</v>
      </c>
      <c r="P122" s="14">
        <f t="shared" si="8"/>
        <v>0.52777777777777757</v>
      </c>
      <c r="Q122" s="15"/>
      <c r="S122" s="12">
        <f t="shared" si="13"/>
        <v>0.52708333333333313</v>
      </c>
      <c r="T122" s="13" t="s">
        <v>1</v>
      </c>
      <c r="U122" s="14">
        <f t="shared" si="10"/>
        <v>0.52777777777777757</v>
      </c>
      <c r="V122" s="41"/>
      <c r="W122" s="15"/>
    </row>
    <row r="123" spans="2:23" x14ac:dyDescent="0.4">
      <c r="B123" s="143"/>
      <c r="C123" s="12">
        <f t="shared" si="11"/>
        <v>0.52777777777777757</v>
      </c>
      <c r="D123" s="13" t="s">
        <v>1</v>
      </c>
      <c r="E123" s="14">
        <f t="shared" si="9"/>
        <v>0.52847222222222201</v>
      </c>
      <c r="F123" s="15"/>
      <c r="N123" s="12">
        <f t="shared" si="12"/>
        <v>0.52777777777777757</v>
      </c>
      <c r="O123" s="13" t="s">
        <v>1</v>
      </c>
      <c r="P123" s="14">
        <f t="shared" si="8"/>
        <v>0.52847222222222201</v>
      </c>
      <c r="Q123" s="15"/>
      <c r="S123" s="12">
        <f t="shared" si="13"/>
        <v>0.52777777777777757</v>
      </c>
      <c r="T123" s="13" t="s">
        <v>1</v>
      </c>
      <c r="U123" s="14">
        <f t="shared" si="10"/>
        <v>0.52847222222222201</v>
      </c>
      <c r="V123" s="41"/>
      <c r="W123" s="15"/>
    </row>
    <row r="124" spans="2:23" x14ac:dyDescent="0.4">
      <c r="B124" s="143"/>
      <c r="C124" s="12">
        <f t="shared" si="11"/>
        <v>0.52847222222222201</v>
      </c>
      <c r="D124" s="13" t="s">
        <v>1</v>
      </c>
      <c r="E124" s="14">
        <f t="shared" si="9"/>
        <v>0.52916666666666645</v>
      </c>
      <c r="F124" s="15"/>
      <c r="N124" s="12">
        <f t="shared" si="12"/>
        <v>0.52847222222222201</v>
      </c>
      <c r="O124" s="13" t="s">
        <v>1</v>
      </c>
      <c r="P124" s="14">
        <f t="shared" si="8"/>
        <v>0.52916666666666645</v>
      </c>
      <c r="Q124" s="15"/>
      <c r="S124" s="12">
        <f t="shared" si="13"/>
        <v>0.52847222222222201</v>
      </c>
      <c r="T124" s="13" t="s">
        <v>1</v>
      </c>
      <c r="U124" s="14">
        <f t="shared" si="10"/>
        <v>0.52916666666666645</v>
      </c>
      <c r="V124" s="41"/>
      <c r="W124" s="15"/>
    </row>
    <row r="125" spans="2:23" x14ac:dyDescent="0.4">
      <c r="B125" s="143"/>
      <c r="C125" s="12">
        <f t="shared" si="11"/>
        <v>0.52916666666666645</v>
      </c>
      <c r="D125" s="13" t="s">
        <v>1</v>
      </c>
      <c r="E125" s="14">
        <f t="shared" si="9"/>
        <v>0.52986111111111089</v>
      </c>
      <c r="F125" s="15"/>
      <c r="N125" s="12">
        <f t="shared" si="12"/>
        <v>0.52916666666666645</v>
      </c>
      <c r="O125" s="13" t="s">
        <v>1</v>
      </c>
      <c r="P125" s="14">
        <f t="shared" si="8"/>
        <v>0.52986111111111089</v>
      </c>
      <c r="Q125" s="15"/>
      <c r="S125" s="12">
        <f t="shared" si="13"/>
        <v>0.52916666666666645</v>
      </c>
      <c r="T125" s="13" t="s">
        <v>1</v>
      </c>
      <c r="U125" s="14">
        <f t="shared" si="10"/>
        <v>0.52986111111111089</v>
      </c>
      <c r="V125" s="41"/>
      <c r="W125" s="15"/>
    </row>
    <row r="126" spans="2:23" x14ac:dyDescent="0.4">
      <c r="B126" s="143"/>
      <c r="C126" s="12">
        <f t="shared" si="11"/>
        <v>0.52986111111111089</v>
      </c>
      <c r="D126" s="13" t="s">
        <v>1</v>
      </c>
      <c r="E126" s="14">
        <f t="shared" si="9"/>
        <v>0.53055555555555534</v>
      </c>
      <c r="F126" s="15"/>
      <c r="N126" s="12">
        <f t="shared" si="12"/>
        <v>0.52986111111111089</v>
      </c>
      <c r="O126" s="13" t="s">
        <v>1</v>
      </c>
      <c r="P126" s="14">
        <f t="shared" si="8"/>
        <v>0.53055555555555534</v>
      </c>
      <c r="Q126" s="15"/>
      <c r="S126" s="12">
        <f t="shared" si="13"/>
        <v>0.52986111111111089</v>
      </c>
      <c r="T126" s="13" t="s">
        <v>1</v>
      </c>
      <c r="U126" s="14">
        <f t="shared" si="10"/>
        <v>0.53055555555555534</v>
      </c>
      <c r="V126" s="41"/>
      <c r="W126" s="15"/>
    </row>
    <row r="127" spans="2:23" x14ac:dyDescent="0.4">
      <c r="B127" s="143"/>
      <c r="C127" s="12">
        <f t="shared" si="11"/>
        <v>0.53055555555555534</v>
      </c>
      <c r="D127" s="13" t="s">
        <v>1</v>
      </c>
      <c r="E127" s="14">
        <f t="shared" si="9"/>
        <v>0.53124999999999978</v>
      </c>
      <c r="F127" s="15"/>
      <c r="N127" s="12">
        <f t="shared" si="12"/>
        <v>0.53055555555555534</v>
      </c>
      <c r="O127" s="13" t="s">
        <v>1</v>
      </c>
      <c r="P127" s="14">
        <f t="shared" si="8"/>
        <v>0.53124999999999978</v>
      </c>
      <c r="Q127" s="15"/>
      <c r="S127" s="12">
        <f t="shared" si="13"/>
        <v>0.53055555555555534</v>
      </c>
      <c r="T127" s="13" t="s">
        <v>1</v>
      </c>
      <c r="U127" s="14">
        <f t="shared" si="10"/>
        <v>0.53124999999999978</v>
      </c>
      <c r="V127" s="41"/>
      <c r="W127" s="15"/>
    </row>
    <row r="128" spans="2:23" x14ac:dyDescent="0.4">
      <c r="B128" s="143"/>
      <c r="C128" s="12">
        <f t="shared" si="11"/>
        <v>0.53124999999999978</v>
      </c>
      <c r="D128" s="13" t="s">
        <v>1</v>
      </c>
      <c r="E128" s="14">
        <f t="shared" si="9"/>
        <v>0.53194444444444422</v>
      </c>
      <c r="F128" s="15"/>
      <c r="N128" s="12">
        <f t="shared" si="12"/>
        <v>0.53124999999999978</v>
      </c>
      <c r="O128" s="13" t="s">
        <v>1</v>
      </c>
      <c r="P128" s="14">
        <f t="shared" si="8"/>
        <v>0.53194444444444422</v>
      </c>
      <c r="Q128" s="15"/>
      <c r="S128" s="12">
        <f t="shared" si="13"/>
        <v>0.53124999999999978</v>
      </c>
      <c r="T128" s="13" t="s">
        <v>1</v>
      </c>
      <c r="U128" s="14">
        <f t="shared" si="10"/>
        <v>0.53194444444444422</v>
      </c>
      <c r="V128" s="41"/>
      <c r="W128" s="15"/>
    </row>
    <row r="129" spans="2:23" x14ac:dyDescent="0.4">
      <c r="B129" s="143"/>
      <c r="C129" s="12">
        <f t="shared" si="11"/>
        <v>0.53194444444444422</v>
      </c>
      <c r="D129" s="13" t="s">
        <v>1</v>
      </c>
      <c r="E129" s="14">
        <f t="shared" si="9"/>
        <v>0.53263888888888866</v>
      </c>
      <c r="F129" s="15"/>
      <c r="N129" s="12">
        <f t="shared" si="12"/>
        <v>0.53194444444444422</v>
      </c>
      <c r="O129" s="13" t="s">
        <v>1</v>
      </c>
      <c r="P129" s="14">
        <f t="shared" si="8"/>
        <v>0.53263888888888866</v>
      </c>
      <c r="Q129" s="15"/>
      <c r="S129" s="12">
        <f t="shared" si="13"/>
        <v>0.53194444444444422</v>
      </c>
      <c r="T129" s="13" t="s">
        <v>1</v>
      </c>
      <c r="U129" s="14">
        <f t="shared" si="10"/>
        <v>0.53263888888888866</v>
      </c>
      <c r="V129" s="41"/>
      <c r="W129" s="15"/>
    </row>
    <row r="130" spans="2:23" x14ac:dyDescent="0.4">
      <c r="B130" s="143"/>
      <c r="C130" s="12">
        <f t="shared" si="11"/>
        <v>0.53263888888888866</v>
      </c>
      <c r="D130" s="13" t="s">
        <v>1</v>
      </c>
      <c r="E130" s="14">
        <f t="shared" si="9"/>
        <v>0.5333333333333331</v>
      </c>
      <c r="F130" s="15"/>
      <c r="N130" s="12">
        <f t="shared" si="12"/>
        <v>0.53263888888888866</v>
      </c>
      <c r="O130" s="13" t="s">
        <v>1</v>
      </c>
      <c r="P130" s="14">
        <f t="shared" si="8"/>
        <v>0.5333333333333331</v>
      </c>
      <c r="Q130" s="15"/>
      <c r="S130" s="12">
        <f t="shared" si="13"/>
        <v>0.53263888888888866</v>
      </c>
      <c r="T130" s="13" t="s">
        <v>1</v>
      </c>
      <c r="U130" s="14">
        <f t="shared" si="10"/>
        <v>0.5333333333333331</v>
      </c>
      <c r="V130" s="41"/>
      <c r="W130" s="15"/>
    </row>
    <row r="131" spans="2:23" x14ac:dyDescent="0.4">
      <c r="B131" s="143"/>
      <c r="C131" s="12">
        <f t="shared" si="11"/>
        <v>0.5333333333333331</v>
      </c>
      <c r="D131" s="13" t="s">
        <v>1</v>
      </c>
      <c r="E131" s="14">
        <f t="shared" si="9"/>
        <v>0.53402777777777755</v>
      </c>
      <c r="F131" s="15"/>
      <c r="N131" s="12">
        <f t="shared" si="12"/>
        <v>0.5333333333333331</v>
      </c>
      <c r="O131" s="13" t="s">
        <v>1</v>
      </c>
      <c r="P131" s="14">
        <f t="shared" si="8"/>
        <v>0.53402777777777755</v>
      </c>
      <c r="Q131" s="15"/>
      <c r="S131" s="12">
        <f t="shared" si="13"/>
        <v>0.5333333333333331</v>
      </c>
      <c r="T131" s="13" t="s">
        <v>1</v>
      </c>
      <c r="U131" s="14">
        <f t="shared" si="10"/>
        <v>0.53402777777777755</v>
      </c>
      <c r="V131" s="41"/>
      <c r="W131" s="15"/>
    </row>
    <row r="132" spans="2:23" x14ac:dyDescent="0.4">
      <c r="B132" s="143"/>
      <c r="C132" s="12">
        <f t="shared" si="11"/>
        <v>0.53402777777777755</v>
      </c>
      <c r="D132" s="13" t="s">
        <v>1</v>
      </c>
      <c r="E132" s="14">
        <f t="shared" si="9"/>
        <v>0.53472222222222199</v>
      </c>
      <c r="F132" s="15"/>
      <c r="N132" s="12">
        <f t="shared" si="12"/>
        <v>0.53402777777777755</v>
      </c>
      <c r="O132" s="13" t="s">
        <v>1</v>
      </c>
      <c r="P132" s="14">
        <f t="shared" si="8"/>
        <v>0.53472222222222199</v>
      </c>
      <c r="Q132" s="15"/>
      <c r="S132" s="12">
        <f t="shared" si="13"/>
        <v>0.53402777777777755</v>
      </c>
      <c r="T132" s="13" t="s">
        <v>1</v>
      </c>
      <c r="U132" s="14">
        <f t="shared" si="10"/>
        <v>0.53472222222222199</v>
      </c>
      <c r="V132" s="41"/>
      <c r="W132" s="15"/>
    </row>
    <row r="133" spans="2:23" x14ac:dyDescent="0.4">
      <c r="B133" s="143"/>
      <c r="C133" s="12">
        <f t="shared" si="11"/>
        <v>0.53472222222222199</v>
      </c>
      <c r="D133" s="13" t="s">
        <v>1</v>
      </c>
      <c r="E133" s="14">
        <f t="shared" si="9"/>
        <v>0.53541666666666643</v>
      </c>
      <c r="F133" s="15"/>
      <c r="N133" s="12">
        <f t="shared" si="12"/>
        <v>0.53472222222222199</v>
      </c>
      <c r="O133" s="13" t="s">
        <v>1</v>
      </c>
      <c r="P133" s="14">
        <f t="shared" si="8"/>
        <v>0.53541666666666643</v>
      </c>
      <c r="Q133" s="15"/>
      <c r="S133" s="12">
        <f t="shared" si="13"/>
        <v>0.53472222222222199</v>
      </c>
      <c r="T133" s="13" t="s">
        <v>1</v>
      </c>
      <c r="U133" s="14">
        <f t="shared" si="10"/>
        <v>0.53541666666666643</v>
      </c>
      <c r="V133" s="41"/>
      <c r="W133" s="15"/>
    </row>
    <row r="134" spans="2:23" x14ac:dyDescent="0.4">
      <c r="B134" s="143"/>
      <c r="C134" s="12">
        <f t="shared" si="11"/>
        <v>0.53541666666666643</v>
      </c>
      <c r="D134" s="13" t="s">
        <v>1</v>
      </c>
      <c r="E134" s="14">
        <f t="shared" si="9"/>
        <v>0.53611111111111087</v>
      </c>
      <c r="F134" s="15"/>
      <c r="N134" s="12">
        <f t="shared" si="12"/>
        <v>0.53541666666666643</v>
      </c>
      <c r="O134" s="13" t="s">
        <v>1</v>
      </c>
      <c r="P134" s="14">
        <f t="shared" si="8"/>
        <v>0.53611111111111087</v>
      </c>
      <c r="Q134" s="15"/>
      <c r="S134" s="12">
        <f t="shared" si="13"/>
        <v>0.53541666666666643</v>
      </c>
      <c r="T134" s="13" t="s">
        <v>1</v>
      </c>
      <c r="U134" s="14">
        <f t="shared" si="10"/>
        <v>0.53611111111111087</v>
      </c>
      <c r="V134" s="41"/>
      <c r="W134" s="15"/>
    </row>
    <row r="135" spans="2:23" x14ac:dyDescent="0.4">
      <c r="B135" s="143"/>
      <c r="C135" s="12">
        <f t="shared" si="11"/>
        <v>0.53611111111111087</v>
      </c>
      <c r="D135" s="13" t="s">
        <v>1</v>
      </c>
      <c r="E135" s="14">
        <f t="shared" si="9"/>
        <v>0.53680555555555531</v>
      </c>
      <c r="F135" s="15"/>
      <c r="N135" s="12">
        <f t="shared" si="12"/>
        <v>0.53611111111111087</v>
      </c>
      <c r="O135" s="13" t="s">
        <v>1</v>
      </c>
      <c r="P135" s="14">
        <f t="shared" si="8"/>
        <v>0.53680555555555531</v>
      </c>
      <c r="Q135" s="15"/>
      <c r="S135" s="12">
        <f t="shared" si="13"/>
        <v>0.53611111111111087</v>
      </c>
      <c r="T135" s="13" t="s">
        <v>1</v>
      </c>
      <c r="U135" s="14">
        <f t="shared" si="10"/>
        <v>0.53680555555555531</v>
      </c>
      <c r="V135" s="41"/>
      <c r="W135" s="15"/>
    </row>
    <row r="136" spans="2:23" x14ac:dyDescent="0.4">
      <c r="B136" s="143"/>
      <c r="C136" s="12">
        <f t="shared" si="11"/>
        <v>0.53680555555555531</v>
      </c>
      <c r="D136" s="13" t="s">
        <v>1</v>
      </c>
      <c r="E136" s="14">
        <f t="shared" si="9"/>
        <v>0.53749999999999976</v>
      </c>
      <c r="F136" s="15"/>
      <c r="N136" s="12">
        <f t="shared" si="12"/>
        <v>0.53680555555555531</v>
      </c>
      <c r="O136" s="13" t="s">
        <v>1</v>
      </c>
      <c r="P136" s="14">
        <f t="shared" si="8"/>
        <v>0.53749999999999976</v>
      </c>
      <c r="Q136" s="15"/>
      <c r="S136" s="12">
        <f t="shared" si="13"/>
        <v>0.53680555555555531</v>
      </c>
      <c r="T136" s="13" t="s">
        <v>1</v>
      </c>
      <c r="U136" s="14">
        <f t="shared" si="10"/>
        <v>0.53749999999999976</v>
      </c>
      <c r="V136" s="41"/>
      <c r="W136" s="15"/>
    </row>
    <row r="137" spans="2:23" x14ac:dyDescent="0.4">
      <c r="B137" s="143"/>
      <c r="C137" s="12">
        <f t="shared" si="11"/>
        <v>0.53749999999999976</v>
      </c>
      <c r="D137" s="13" t="s">
        <v>1</v>
      </c>
      <c r="E137" s="14">
        <f t="shared" si="9"/>
        <v>0.5381944444444442</v>
      </c>
      <c r="F137" s="15"/>
      <c r="N137" s="12">
        <f t="shared" si="12"/>
        <v>0.53749999999999976</v>
      </c>
      <c r="O137" s="13" t="s">
        <v>1</v>
      </c>
      <c r="P137" s="14">
        <f t="shared" si="8"/>
        <v>0.5381944444444442</v>
      </c>
      <c r="Q137" s="15"/>
      <c r="S137" s="12">
        <f t="shared" si="13"/>
        <v>0.53749999999999976</v>
      </c>
      <c r="T137" s="13" t="s">
        <v>1</v>
      </c>
      <c r="U137" s="14">
        <f t="shared" si="10"/>
        <v>0.5381944444444442</v>
      </c>
      <c r="V137" s="41"/>
      <c r="W137" s="15"/>
    </row>
    <row r="138" spans="2:23" x14ac:dyDescent="0.4">
      <c r="B138" s="143"/>
      <c r="C138" s="12">
        <f t="shared" si="11"/>
        <v>0.5381944444444442</v>
      </c>
      <c r="D138" s="13" t="s">
        <v>1</v>
      </c>
      <c r="E138" s="14">
        <f t="shared" si="9"/>
        <v>0.53888888888888864</v>
      </c>
      <c r="F138" s="15"/>
      <c r="N138" s="12">
        <f t="shared" si="12"/>
        <v>0.5381944444444442</v>
      </c>
      <c r="O138" s="13" t="s">
        <v>1</v>
      </c>
      <c r="P138" s="14">
        <f t="shared" si="8"/>
        <v>0.53888888888888864</v>
      </c>
      <c r="Q138" s="15"/>
      <c r="S138" s="12">
        <f t="shared" si="13"/>
        <v>0.5381944444444442</v>
      </c>
      <c r="T138" s="13" t="s">
        <v>1</v>
      </c>
      <c r="U138" s="14">
        <f t="shared" si="10"/>
        <v>0.53888888888888864</v>
      </c>
      <c r="V138" s="41"/>
      <c r="W138" s="15"/>
    </row>
    <row r="139" spans="2:23" x14ac:dyDescent="0.4">
      <c r="B139" s="143"/>
      <c r="C139" s="12">
        <f t="shared" si="11"/>
        <v>0.53888888888888864</v>
      </c>
      <c r="D139" s="13" t="s">
        <v>1</v>
      </c>
      <c r="E139" s="14">
        <f t="shared" si="9"/>
        <v>0.53958333333333308</v>
      </c>
      <c r="F139" s="15"/>
      <c r="N139" s="12">
        <f t="shared" si="12"/>
        <v>0.53888888888888864</v>
      </c>
      <c r="O139" s="13" t="s">
        <v>1</v>
      </c>
      <c r="P139" s="14">
        <f t="shared" si="8"/>
        <v>0.53958333333333308</v>
      </c>
      <c r="Q139" s="15"/>
      <c r="S139" s="12">
        <f t="shared" si="13"/>
        <v>0.53888888888888864</v>
      </c>
      <c r="T139" s="13" t="s">
        <v>1</v>
      </c>
      <c r="U139" s="14">
        <f t="shared" si="10"/>
        <v>0.53958333333333308</v>
      </c>
      <c r="V139" s="41"/>
      <c r="W139" s="15"/>
    </row>
    <row r="140" spans="2:23" x14ac:dyDescent="0.4">
      <c r="B140" s="143"/>
      <c r="C140" s="12">
        <f t="shared" si="11"/>
        <v>0.53958333333333308</v>
      </c>
      <c r="D140" s="13" t="s">
        <v>1</v>
      </c>
      <c r="E140" s="14">
        <f t="shared" si="9"/>
        <v>0.54027777777777752</v>
      </c>
      <c r="F140" s="15"/>
      <c r="N140" s="12">
        <f t="shared" si="12"/>
        <v>0.53958333333333308</v>
      </c>
      <c r="O140" s="13" t="s">
        <v>1</v>
      </c>
      <c r="P140" s="14">
        <f t="shared" si="8"/>
        <v>0.54027777777777752</v>
      </c>
      <c r="Q140" s="15"/>
      <c r="S140" s="12">
        <f t="shared" si="13"/>
        <v>0.53958333333333308</v>
      </c>
      <c r="T140" s="13" t="s">
        <v>1</v>
      </c>
      <c r="U140" s="14">
        <f t="shared" si="10"/>
        <v>0.54027777777777752</v>
      </c>
      <c r="V140" s="41"/>
      <c r="W140" s="15"/>
    </row>
    <row r="141" spans="2:23" x14ac:dyDescent="0.4">
      <c r="B141" s="143"/>
      <c r="C141" s="12">
        <f t="shared" si="11"/>
        <v>0.54027777777777752</v>
      </c>
      <c r="D141" s="13" t="s">
        <v>1</v>
      </c>
      <c r="E141" s="14">
        <f t="shared" si="9"/>
        <v>0.54097222222222197</v>
      </c>
      <c r="F141" s="15"/>
      <c r="N141" s="12">
        <f t="shared" si="12"/>
        <v>0.54027777777777752</v>
      </c>
      <c r="O141" s="13" t="s">
        <v>1</v>
      </c>
      <c r="P141" s="14">
        <f t="shared" si="8"/>
        <v>0.54097222222222197</v>
      </c>
      <c r="Q141" s="15"/>
      <c r="S141" s="12">
        <f t="shared" si="13"/>
        <v>0.54027777777777752</v>
      </c>
      <c r="T141" s="13" t="s">
        <v>1</v>
      </c>
      <c r="U141" s="14">
        <f t="shared" si="10"/>
        <v>0.54097222222222197</v>
      </c>
      <c r="V141" s="41"/>
      <c r="W141" s="15"/>
    </row>
    <row r="142" spans="2:23" x14ac:dyDescent="0.4">
      <c r="B142" s="143"/>
      <c r="C142" s="24">
        <f t="shared" si="11"/>
        <v>0.54097222222222197</v>
      </c>
      <c r="D142" s="25" t="s">
        <v>1</v>
      </c>
      <c r="E142" s="26">
        <f t="shared" si="9"/>
        <v>0.54166666666666641</v>
      </c>
      <c r="F142" s="39"/>
      <c r="N142" s="24">
        <f t="shared" si="12"/>
        <v>0.54097222222222197</v>
      </c>
      <c r="O142" s="25" t="s">
        <v>1</v>
      </c>
      <c r="P142" s="26">
        <f t="shared" si="8"/>
        <v>0.54166666666666641</v>
      </c>
      <c r="Q142" s="39"/>
      <c r="S142" s="24">
        <f t="shared" si="13"/>
        <v>0.54097222222222197</v>
      </c>
      <c r="T142" s="25" t="s">
        <v>1</v>
      </c>
      <c r="U142" s="26">
        <f t="shared" si="10"/>
        <v>0.54166666666666641</v>
      </c>
      <c r="V142" s="42"/>
      <c r="W142" s="39"/>
    </row>
    <row r="143" spans="2:23" x14ac:dyDescent="0.4">
      <c r="B143" s="143"/>
      <c r="C143" s="7">
        <f t="shared" si="11"/>
        <v>0.54166666666666641</v>
      </c>
      <c r="D143" s="8" t="s">
        <v>1</v>
      </c>
      <c r="E143" s="9">
        <f t="shared" si="9"/>
        <v>0.54236111111111085</v>
      </c>
      <c r="F143" s="10"/>
      <c r="N143" s="7">
        <f t="shared" si="12"/>
        <v>0.54166666666666641</v>
      </c>
      <c r="O143" s="8" t="s">
        <v>1</v>
      </c>
      <c r="P143" s="9">
        <f t="shared" si="8"/>
        <v>0.54236111111111085</v>
      </c>
      <c r="Q143" s="10"/>
      <c r="S143" s="7">
        <f t="shared" si="13"/>
        <v>0.54166666666666641</v>
      </c>
      <c r="T143" s="8" t="s">
        <v>1</v>
      </c>
      <c r="U143" s="9">
        <f t="shared" si="10"/>
        <v>0.54236111111111085</v>
      </c>
      <c r="V143" s="43"/>
      <c r="W143" s="10"/>
    </row>
    <row r="144" spans="2:23" x14ac:dyDescent="0.4">
      <c r="B144" s="143"/>
      <c r="C144" s="12">
        <f t="shared" si="11"/>
        <v>0.54236111111111085</v>
      </c>
      <c r="D144" s="13" t="s">
        <v>1</v>
      </c>
      <c r="E144" s="14">
        <f t="shared" si="9"/>
        <v>0.54305555555555529</v>
      </c>
      <c r="F144" s="15"/>
      <c r="N144" s="12">
        <f t="shared" si="12"/>
        <v>0.54236111111111085</v>
      </c>
      <c r="O144" s="13" t="s">
        <v>1</v>
      </c>
      <c r="P144" s="14">
        <f t="shared" si="8"/>
        <v>0.54305555555555529</v>
      </c>
      <c r="Q144" s="15"/>
      <c r="S144" s="12">
        <f t="shared" si="13"/>
        <v>0.54236111111111085</v>
      </c>
      <c r="T144" s="13" t="s">
        <v>1</v>
      </c>
      <c r="U144" s="14">
        <f t="shared" si="10"/>
        <v>0.54305555555555529</v>
      </c>
      <c r="V144" s="41"/>
      <c r="W144" s="15"/>
    </row>
    <row r="145" spans="2:23" x14ac:dyDescent="0.4">
      <c r="B145" s="143"/>
      <c r="C145" s="12">
        <f t="shared" si="11"/>
        <v>0.54305555555555529</v>
      </c>
      <c r="D145" s="13" t="s">
        <v>1</v>
      </c>
      <c r="E145" s="14">
        <f t="shared" si="9"/>
        <v>0.54374999999999973</v>
      </c>
      <c r="F145" s="15"/>
      <c r="N145" s="12">
        <f t="shared" si="12"/>
        <v>0.54305555555555529</v>
      </c>
      <c r="O145" s="13" t="s">
        <v>1</v>
      </c>
      <c r="P145" s="14">
        <f t="shared" si="8"/>
        <v>0.54374999999999973</v>
      </c>
      <c r="Q145" s="15"/>
      <c r="S145" s="12">
        <f t="shared" si="13"/>
        <v>0.54305555555555529</v>
      </c>
      <c r="T145" s="13" t="s">
        <v>1</v>
      </c>
      <c r="U145" s="14">
        <f t="shared" si="10"/>
        <v>0.54374999999999973</v>
      </c>
      <c r="V145" s="41"/>
      <c r="W145" s="15"/>
    </row>
    <row r="146" spans="2:23" x14ac:dyDescent="0.4">
      <c r="B146" s="143"/>
      <c r="C146" s="12">
        <f t="shared" si="11"/>
        <v>0.54374999999999973</v>
      </c>
      <c r="D146" s="13" t="s">
        <v>1</v>
      </c>
      <c r="E146" s="14">
        <f t="shared" si="9"/>
        <v>0.54444444444444418</v>
      </c>
      <c r="F146" s="15"/>
      <c r="N146" s="12">
        <f t="shared" si="12"/>
        <v>0.54374999999999973</v>
      </c>
      <c r="O146" s="13" t="s">
        <v>1</v>
      </c>
      <c r="P146" s="14">
        <f t="shared" si="8"/>
        <v>0.54444444444444418</v>
      </c>
      <c r="Q146" s="15"/>
      <c r="S146" s="12">
        <f t="shared" si="13"/>
        <v>0.54374999999999973</v>
      </c>
      <c r="T146" s="13" t="s">
        <v>1</v>
      </c>
      <c r="U146" s="14">
        <f t="shared" si="10"/>
        <v>0.54444444444444418</v>
      </c>
      <c r="V146" s="41"/>
      <c r="W146" s="15"/>
    </row>
    <row r="147" spans="2:23" x14ac:dyDescent="0.4">
      <c r="B147" s="143"/>
      <c r="C147" s="12">
        <f t="shared" si="11"/>
        <v>0.54444444444444418</v>
      </c>
      <c r="D147" s="13" t="s">
        <v>1</v>
      </c>
      <c r="E147" s="14">
        <f t="shared" si="9"/>
        <v>0.54513888888888862</v>
      </c>
      <c r="F147" s="15"/>
      <c r="N147" s="12">
        <f t="shared" si="12"/>
        <v>0.54444444444444418</v>
      </c>
      <c r="O147" s="13" t="s">
        <v>1</v>
      </c>
      <c r="P147" s="14">
        <f t="shared" si="8"/>
        <v>0.54513888888888862</v>
      </c>
      <c r="Q147" s="15"/>
      <c r="S147" s="12">
        <f t="shared" si="13"/>
        <v>0.54444444444444418</v>
      </c>
      <c r="T147" s="13" t="s">
        <v>1</v>
      </c>
      <c r="U147" s="14">
        <f t="shared" si="10"/>
        <v>0.54513888888888862</v>
      </c>
      <c r="V147" s="41"/>
      <c r="W147" s="15"/>
    </row>
    <row r="148" spans="2:23" x14ac:dyDescent="0.4">
      <c r="B148" s="143"/>
      <c r="C148" s="12">
        <f t="shared" si="11"/>
        <v>0.54513888888888862</v>
      </c>
      <c r="D148" s="13" t="s">
        <v>1</v>
      </c>
      <c r="E148" s="14">
        <f t="shared" si="9"/>
        <v>0.54583333333333306</v>
      </c>
      <c r="F148" s="15"/>
      <c r="N148" s="12">
        <f t="shared" si="12"/>
        <v>0.54513888888888862</v>
      </c>
      <c r="O148" s="13" t="s">
        <v>1</v>
      </c>
      <c r="P148" s="14">
        <f t="shared" si="8"/>
        <v>0.54583333333333306</v>
      </c>
      <c r="Q148" s="15"/>
      <c r="S148" s="12">
        <f t="shared" si="13"/>
        <v>0.54513888888888862</v>
      </c>
      <c r="T148" s="13" t="s">
        <v>1</v>
      </c>
      <c r="U148" s="14">
        <f t="shared" si="10"/>
        <v>0.54583333333333306</v>
      </c>
      <c r="V148" s="41"/>
      <c r="W148" s="15"/>
    </row>
    <row r="149" spans="2:23" x14ac:dyDescent="0.4">
      <c r="B149" s="143"/>
      <c r="C149" s="12">
        <f t="shared" si="11"/>
        <v>0.54583333333333306</v>
      </c>
      <c r="D149" s="13" t="s">
        <v>1</v>
      </c>
      <c r="E149" s="14">
        <f t="shared" si="9"/>
        <v>0.5465277777777775</v>
      </c>
      <c r="F149" s="15"/>
      <c r="N149" s="12">
        <f t="shared" si="12"/>
        <v>0.54583333333333306</v>
      </c>
      <c r="O149" s="13" t="s">
        <v>1</v>
      </c>
      <c r="P149" s="14">
        <f t="shared" si="8"/>
        <v>0.5465277777777775</v>
      </c>
      <c r="Q149" s="15"/>
      <c r="S149" s="12">
        <f t="shared" si="13"/>
        <v>0.54583333333333306</v>
      </c>
      <c r="T149" s="13" t="s">
        <v>1</v>
      </c>
      <c r="U149" s="14">
        <f t="shared" si="10"/>
        <v>0.5465277777777775</v>
      </c>
      <c r="V149" s="41"/>
      <c r="W149" s="15"/>
    </row>
    <row r="150" spans="2:23" x14ac:dyDescent="0.4">
      <c r="B150" s="143"/>
      <c r="C150" s="12">
        <f t="shared" si="11"/>
        <v>0.5465277777777775</v>
      </c>
      <c r="D150" s="13" t="s">
        <v>1</v>
      </c>
      <c r="E150" s="14">
        <f t="shared" si="9"/>
        <v>0.54722222222222194</v>
      </c>
      <c r="F150" s="15"/>
      <c r="N150" s="12">
        <f t="shared" si="12"/>
        <v>0.5465277777777775</v>
      </c>
      <c r="O150" s="13" t="s">
        <v>1</v>
      </c>
      <c r="P150" s="14">
        <f t="shared" si="8"/>
        <v>0.54722222222222194</v>
      </c>
      <c r="Q150" s="15"/>
      <c r="S150" s="12">
        <f t="shared" si="13"/>
        <v>0.5465277777777775</v>
      </c>
      <c r="T150" s="13" t="s">
        <v>1</v>
      </c>
      <c r="U150" s="14">
        <f t="shared" si="10"/>
        <v>0.54722222222222194</v>
      </c>
      <c r="V150" s="41"/>
      <c r="W150" s="15"/>
    </row>
    <row r="151" spans="2:23" x14ac:dyDescent="0.4">
      <c r="B151" s="143"/>
      <c r="C151" s="12">
        <f t="shared" si="11"/>
        <v>0.54722222222222194</v>
      </c>
      <c r="D151" s="13" t="s">
        <v>1</v>
      </c>
      <c r="E151" s="14">
        <f t="shared" si="9"/>
        <v>0.54791666666666639</v>
      </c>
      <c r="F151" s="15"/>
      <c r="N151" s="12">
        <f t="shared" si="12"/>
        <v>0.54722222222222194</v>
      </c>
      <c r="O151" s="13" t="s">
        <v>1</v>
      </c>
      <c r="P151" s="14">
        <f t="shared" ref="P151:P214" si="14">N151+TIME(0,1,0)</f>
        <v>0.54791666666666639</v>
      </c>
      <c r="Q151" s="15"/>
      <c r="S151" s="12">
        <f t="shared" si="13"/>
        <v>0.54722222222222194</v>
      </c>
      <c r="T151" s="13" t="s">
        <v>1</v>
      </c>
      <c r="U151" s="14">
        <f t="shared" si="10"/>
        <v>0.54791666666666639</v>
      </c>
      <c r="V151" s="41"/>
      <c r="W151" s="15"/>
    </row>
    <row r="152" spans="2:23" x14ac:dyDescent="0.4">
      <c r="B152" s="143"/>
      <c r="C152" s="12">
        <f t="shared" si="11"/>
        <v>0.54791666666666639</v>
      </c>
      <c r="D152" s="13" t="s">
        <v>1</v>
      </c>
      <c r="E152" s="14">
        <f t="shared" ref="E152:E215" si="15">C152+TIME(0,1,0)</f>
        <v>0.54861111111111083</v>
      </c>
      <c r="F152" s="15"/>
      <c r="N152" s="12">
        <f t="shared" si="12"/>
        <v>0.54791666666666639</v>
      </c>
      <c r="O152" s="13" t="s">
        <v>1</v>
      </c>
      <c r="P152" s="14">
        <f t="shared" si="14"/>
        <v>0.54861111111111083</v>
      </c>
      <c r="Q152" s="15"/>
      <c r="S152" s="12">
        <f t="shared" si="13"/>
        <v>0.54791666666666639</v>
      </c>
      <c r="T152" s="13" t="s">
        <v>1</v>
      </c>
      <c r="U152" s="14">
        <f t="shared" ref="U152:U215" si="16">S152+TIME(0,1,0)</f>
        <v>0.54861111111111083</v>
      </c>
      <c r="V152" s="41"/>
      <c r="W152" s="15"/>
    </row>
    <row r="153" spans="2:23" x14ac:dyDescent="0.4">
      <c r="B153" s="143"/>
      <c r="C153" s="12">
        <f t="shared" ref="C153:C216" si="17">E152</f>
        <v>0.54861111111111083</v>
      </c>
      <c r="D153" s="13" t="s">
        <v>1</v>
      </c>
      <c r="E153" s="14">
        <f t="shared" si="15"/>
        <v>0.54930555555555527</v>
      </c>
      <c r="F153" s="15"/>
      <c r="N153" s="12">
        <f t="shared" ref="N153:N216" si="18">P152</f>
        <v>0.54861111111111083</v>
      </c>
      <c r="O153" s="13" t="s">
        <v>1</v>
      </c>
      <c r="P153" s="14">
        <f t="shared" si="14"/>
        <v>0.54930555555555527</v>
      </c>
      <c r="Q153" s="15"/>
      <c r="S153" s="12">
        <f t="shared" ref="S153:S216" si="19">U152</f>
        <v>0.54861111111111083</v>
      </c>
      <c r="T153" s="13" t="s">
        <v>1</v>
      </c>
      <c r="U153" s="14">
        <f t="shared" si="16"/>
        <v>0.54930555555555527</v>
      </c>
      <c r="V153" s="41"/>
      <c r="W153" s="15"/>
    </row>
    <row r="154" spans="2:23" x14ac:dyDescent="0.4">
      <c r="B154" s="143"/>
      <c r="C154" s="12">
        <f t="shared" si="17"/>
        <v>0.54930555555555527</v>
      </c>
      <c r="D154" s="13" t="s">
        <v>1</v>
      </c>
      <c r="E154" s="14">
        <f t="shared" si="15"/>
        <v>0.54999999999999971</v>
      </c>
      <c r="F154" s="15"/>
      <c r="N154" s="12">
        <f t="shared" si="18"/>
        <v>0.54930555555555527</v>
      </c>
      <c r="O154" s="13" t="s">
        <v>1</v>
      </c>
      <c r="P154" s="14">
        <f t="shared" si="14"/>
        <v>0.54999999999999971</v>
      </c>
      <c r="Q154" s="15"/>
      <c r="S154" s="12">
        <f t="shared" si="19"/>
        <v>0.54930555555555527</v>
      </c>
      <c r="T154" s="13" t="s">
        <v>1</v>
      </c>
      <c r="U154" s="14">
        <f t="shared" si="16"/>
        <v>0.54999999999999971</v>
      </c>
      <c r="V154" s="41"/>
      <c r="W154" s="15"/>
    </row>
    <row r="155" spans="2:23" x14ac:dyDescent="0.4">
      <c r="B155" s="143"/>
      <c r="C155" s="12">
        <f t="shared" si="17"/>
        <v>0.54999999999999971</v>
      </c>
      <c r="D155" s="13" t="s">
        <v>1</v>
      </c>
      <c r="E155" s="14">
        <f t="shared" si="15"/>
        <v>0.55069444444444415</v>
      </c>
      <c r="F155" s="15"/>
      <c r="N155" s="12">
        <f t="shared" si="18"/>
        <v>0.54999999999999971</v>
      </c>
      <c r="O155" s="13" t="s">
        <v>1</v>
      </c>
      <c r="P155" s="14">
        <f t="shared" si="14"/>
        <v>0.55069444444444415</v>
      </c>
      <c r="Q155" s="15"/>
      <c r="S155" s="12">
        <f t="shared" si="19"/>
        <v>0.54999999999999971</v>
      </c>
      <c r="T155" s="13" t="s">
        <v>1</v>
      </c>
      <c r="U155" s="14">
        <f t="shared" si="16"/>
        <v>0.55069444444444415</v>
      </c>
      <c r="V155" s="41"/>
      <c r="W155" s="15"/>
    </row>
    <row r="156" spans="2:23" x14ac:dyDescent="0.4">
      <c r="B156" s="143"/>
      <c r="C156" s="12">
        <f t="shared" si="17"/>
        <v>0.55069444444444415</v>
      </c>
      <c r="D156" s="13" t="s">
        <v>1</v>
      </c>
      <c r="E156" s="14">
        <f t="shared" si="15"/>
        <v>0.5513888888888886</v>
      </c>
      <c r="F156" s="15"/>
      <c r="N156" s="12">
        <f t="shared" si="18"/>
        <v>0.55069444444444415</v>
      </c>
      <c r="O156" s="13" t="s">
        <v>1</v>
      </c>
      <c r="P156" s="14">
        <f t="shared" si="14"/>
        <v>0.5513888888888886</v>
      </c>
      <c r="Q156" s="15"/>
      <c r="S156" s="12">
        <f t="shared" si="19"/>
        <v>0.55069444444444415</v>
      </c>
      <c r="T156" s="13" t="s">
        <v>1</v>
      </c>
      <c r="U156" s="14">
        <f t="shared" si="16"/>
        <v>0.5513888888888886</v>
      </c>
      <c r="V156" s="41"/>
      <c r="W156" s="15"/>
    </row>
    <row r="157" spans="2:23" x14ac:dyDescent="0.4">
      <c r="B157" s="143"/>
      <c r="C157" s="12">
        <f t="shared" si="17"/>
        <v>0.5513888888888886</v>
      </c>
      <c r="D157" s="13" t="s">
        <v>1</v>
      </c>
      <c r="E157" s="14">
        <f t="shared" si="15"/>
        <v>0.55208333333333304</v>
      </c>
      <c r="F157" s="15"/>
      <c r="N157" s="12">
        <f t="shared" si="18"/>
        <v>0.5513888888888886</v>
      </c>
      <c r="O157" s="13" t="s">
        <v>1</v>
      </c>
      <c r="P157" s="14">
        <f t="shared" si="14"/>
        <v>0.55208333333333304</v>
      </c>
      <c r="Q157" s="15"/>
      <c r="S157" s="12">
        <f t="shared" si="19"/>
        <v>0.5513888888888886</v>
      </c>
      <c r="T157" s="13" t="s">
        <v>1</v>
      </c>
      <c r="U157" s="14">
        <f t="shared" si="16"/>
        <v>0.55208333333333304</v>
      </c>
      <c r="V157" s="41"/>
      <c r="W157" s="15"/>
    </row>
    <row r="158" spans="2:23" x14ac:dyDescent="0.4">
      <c r="B158" s="143"/>
      <c r="C158" s="12">
        <f t="shared" si="17"/>
        <v>0.55208333333333304</v>
      </c>
      <c r="D158" s="13" t="s">
        <v>1</v>
      </c>
      <c r="E158" s="14">
        <f t="shared" si="15"/>
        <v>0.55277777777777748</v>
      </c>
      <c r="F158" s="15"/>
      <c r="N158" s="12">
        <f t="shared" si="18"/>
        <v>0.55208333333333304</v>
      </c>
      <c r="O158" s="13" t="s">
        <v>1</v>
      </c>
      <c r="P158" s="14">
        <f t="shared" si="14"/>
        <v>0.55277777777777748</v>
      </c>
      <c r="Q158" s="15"/>
      <c r="S158" s="12">
        <f t="shared" si="19"/>
        <v>0.55208333333333304</v>
      </c>
      <c r="T158" s="13" t="s">
        <v>1</v>
      </c>
      <c r="U158" s="14">
        <f t="shared" si="16"/>
        <v>0.55277777777777748</v>
      </c>
      <c r="V158" s="41"/>
      <c r="W158" s="15"/>
    </row>
    <row r="159" spans="2:23" x14ac:dyDescent="0.4">
      <c r="B159" s="143"/>
      <c r="C159" s="12">
        <f t="shared" si="17"/>
        <v>0.55277777777777748</v>
      </c>
      <c r="D159" s="13" t="s">
        <v>1</v>
      </c>
      <c r="E159" s="14">
        <f t="shared" si="15"/>
        <v>0.55347222222222192</v>
      </c>
      <c r="F159" s="15"/>
      <c r="N159" s="12">
        <f t="shared" si="18"/>
        <v>0.55277777777777748</v>
      </c>
      <c r="O159" s="13" t="s">
        <v>1</v>
      </c>
      <c r="P159" s="14">
        <f t="shared" si="14"/>
        <v>0.55347222222222192</v>
      </c>
      <c r="Q159" s="15"/>
      <c r="S159" s="12">
        <f t="shared" si="19"/>
        <v>0.55277777777777748</v>
      </c>
      <c r="T159" s="13" t="s">
        <v>1</v>
      </c>
      <c r="U159" s="14">
        <f t="shared" si="16"/>
        <v>0.55347222222222192</v>
      </c>
      <c r="V159" s="41"/>
      <c r="W159" s="15"/>
    </row>
    <row r="160" spans="2:23" x14ac:dyDescent="0.4">
      <c r="B160" s="143"/>
      <c r="C160" s="12">
        <f t="shared" si="17"/>
        <v>0.55347222222222192</v>
      </c>
      <c r="D160" s="13" t="s">
        <v>1</v>
      </c>
      <c r="E160" s="14">
        <f t="shared" si="15"/>
        <v>0.55416666666666636</v>
      </c>
      <c r="F160" s="15"/>
      <c r="N160" s="12">
        <f t="shared" si="18"/>
        <v>0.55347222222222192</v>
      </c>
      <c r="O160" s="13" t="s">
        <v>1</v>
      </c>
      <c r="P160" s="14">
        <f t="shared" si="14"/>
        <v>0.55416666666666636</v>
      </c>
      <c r="Q160" s="15"/>
      <c r="S160" s="12">
        <f t="shared" si="19"/>
        <v>0.55347222222222192</v>
      </c>
      <c r="T160" s="13" t="s">
        <v>1</v>
      </c>
      <c r="U160" s="14">
        <f t="shared" si="16"/>
        <v>0.55416666666666636</v>
      </c>
      <c r="V160" s="41"/>
      <c r="W160" s="15"/>
    </row>
    <row r="161" spans="2:23" x14ac:dyDescent="0.4">
      <c r="B161" s="143"/>
      <c r="C161" s="12">
        <f t="shared" si="17"/>
        <v>0.55416666666666636</v>
      </c>
      <c r="D161" s="13" t="s">
        <v>1</v>
      </c>
      <c r="E161" s="14">
        <f t="shared" si="15"/>
        <v>0.55486111111111081</v>
      </c>
      <c r="F161" s="15"/>
      <c r="N161" s="12">
        <f t="shared" si="18"/>
        <v>0.55416666666666636</v>
      </c>
      <c r="O161" s="13" t="s">
        <v>1</v>
      </c>
      <c r="P161" s="14">
        <f t="shared" si="14"/>
        <v>0.55486111111111081</v>
      </c>
      <c r="Q161" s="15"/>
      <c r="S161" s="12">
        <f t="shared" si="19"/>
        <v>0.55416666666666636</v>
      </c>
      <c r="T161" s="13" t="s">
        <v>1</v>
      </c>
      <c r="U161" s="14">
        <f t="shared" si="16"/>
        <v>0.55486111111111081</v>
      </c>
      <c r="V161" s="41"/>
      <c r="W161" s="15"/>
    </row>
    <row r="162" spans="2:23" x14ac:dyDescent="0.4">
      <c r="B162" s="143"/>
      <c r="C162" s="12">
        <f t="shared" si="17"/>
        <v>0.55486111111111081</v>
      </c>
      <c r="D162" s="13" t="s">
        <v>1</v>
      </c>
      <c r="E162" s="14">
        <f t="shared" si="15"/>
        <v>0.55555555555555525</v>
      </c>
      <c r="F162" s="15"/>
      <c r="N162" s="12">
        <f t="shared" si="18"/>
        <v>0.55486111111111081</v>
      </c>
      <c r="O162" s="13" t="s">
        <v>1</v>
      </c>
      <c r="P162" s="14">
        <f t="shared" si="14"/>
        <v>0.55555555555555525</v>
      </c>
      <c r="Q162" s="15"/>
      <c r="S162" s="12">
        <f t="shared" si="19"/>
        <v>0.55486111111111081</v>
      </c>
      <c r="T162" s="13" t="s">
        <v>1</v>
      </c>
      <c r="U162" s="14">
        <f t="shared" si="16"/>
        <v>0.55555555555555525</v>
      </c>
      <c r="V162" s="41"/>
      <c r="W162" s="15"/>
    </row>
    <row r="163" spans="2:23" x14ac:dyDescent="0.4">
      <c r="B163" s="143"/>
      <c r="C163" s="12">
        <f t="shared" si="17"/>
        <v>0.55555555555555525</v>
      </c>
      <c r="D163" s="13" t="s">
        <v>1</v>
      </c>
      <c r="E163" s="14">
        <f t="shared" si="15"/>
        <v>0.55624999999999969</v>
      </c>
      <c r="F163" s="15"/>
      <c r="N163" s="12">
        <f t="shared" si="18"/>
        <v>0.55555555555555525</v>
      </c>
      <c r="O163" s="13" t="s">
        <v>1</v>
      </c>
      <c r="P163" s="14">
        <f t="shared" si="14"/>
        <v>0.55624999999999969</v>
      </c>
      <c r="Q163" s="15"/>
      <c r="S163" s="12">
        <f t="shared" si="19"/>
        <v>0.55555555555555525</v>
      </c>
      <c r="T163" s="13" t="s">
        <v>1</v>
      </c>
      <c r="U163" s="14">
        <f t="shared" si="16"/>
        <v>0.55624999999999969</v>
      </c>
      <c r="V163" s="41"/>
      <c r="W163" s="15"/>
    </row>
    <row r="164" spans="2:23" x14ac:dyDescent="0.4">
      <c r="B164" s="143"/>
      <c r="C164" s="12">
        <f t="shared" si="17"/>
        <v>0.55624999999999969</v>
      </c>
      <c r="D164" s="13" t="s">
        <v>1</v>
      </c>
      <c r="E164" s="14">
        <f t="shared" si="15"/>
        <v>0.55694444444444413</v>
      </c>
      <c r="F164" s="15"/>
      <c r="N164" s="12">
        <f t="shared" si="18"/>
        <v>0.55624999999999969</v>
      </c>
      <c r="O164" s="13" t="s">
        <v>1</v>
      </c>
      <c r="P164" s="14">
        <f t="shared" si="14"/>
        <v>0.55694444444444413</v>
      </c>
      <c r="Q164" s="15"/>
      <c r="S164" s="12">
        <f t="shared" si="19"/>
        <v>0.55624999999999969</v>
      </c>
      <c r="T164" s="13" t="s">
        <v>1</v>
      </c>
      <c r="U164" s="14">
        <f t="shared" si="16"/>
        <v>0.55694444444444413</v>
      </c>
      <c r="V164" s="41"/>
      <c r="W164" s="15"/>
    </row>
    <row r="165" spans="2:23" x14ac:dyDescent="0.4">
      <c r="B165" s="143"/>
      <c r="C165" s="12">
        <f t="shared" si="17"/>
        <v>0.55694444444444413</v>
      </c>
      <c r="D165" s="13" t="s">
        <v>1</v>
      </c>
      <c r="E165" s="14">
        <f t="shared" si="15"/>
        <v>0.55763888888888857</v>
      </c>
      <c r="F165" s="15"/>
      <c r="N165" s="12">
        <f t="shared" si="18"/>
        <v>0.55694444444444413</v>
      </c>
      <c r="O165" s="13" t="s">
        <v>1</v>
      </c>
      <c r="P165" s="14">
        <f t="shared" si="14"/>
        <v>0.55763888888888857</v>
      </c>
      <c r="Q165" s="15"/>
      <c r="S165" s="12">
        <f t="shared" si="19"/>
        <v>0.55694444444444413</v>
      </c>
      <c r="T165" s="13" t="s">
        <v>1</v>
      </c>
      <c r="U165" s="14">
        <f t="shared" si="16"/>
        <v>0.55763888888888857</v>
      </c>
      <c r="V165" s="41"/>
      <c r="W165" s="15"/>
    </row>
    <row r="166" spans="2:23" x14ac:dyDescent="0.4">
      <c r="B166" s="143"/>
      <c r="C166" s="12">
        <f t="shared" si="17"/>
        <v>0.55763888888888857</v>
      </c>
      <c r="D166" s="13" t="s">
        <v>1</v>
      </c>
      <c r="E166" s="14">
        <f t="shared" si="15"/>
        <v>0.55833333333333302</v>
      </c>
      <c r="F166" s="15"/>
      <c r="N166" s="12">
        <f t="shared" si="18"/>
        <v>0.55763888888888857</v>
      </c>
      <c r="O166" s="13" t="s">
        <v>1</v>
      </c>
      <c r="P166" s="14">
        <f t="shared" si="14"/>
        <v>0.55833333333333302</v>
      </c>
      <c r="Q166" s="15"/>
      <c r="S166" s="12">
        <f t="shared" si="19"/>
        <v>0.55763888888888857</v>
      </c>
      <c r="T166" s="13" t="s">
        <v>1</v>
      </c>
      <c r="U166" s="14">
        <f t="shared" si="16"/>
        <v>0.55833333333333302</v>
      </c>
      <c r="V166" s="41"/>
      <c r="W166" s="15"/>
    </row>
    <row r="167" spans="2:23" x14ac:dyDescent="0.4">
      <c r="B167" s="143"/>
      <c r="C167" s="12">
        <f t="shared" si="17"/>
        <v>0.55833333333333302</v>
      </c>
      <c r="D167" s="13" t="s">
        <v>1</v>
      </c>
      <c r="E167" s="14">
        <f t="shared" si="15"/>
        <v>0.55902777777777746</v>
      </c>
      <c r="F167" s="15"/>
      <c r="N167" s="12">
        <f t="shared" si="18"/>
        <v>0.55833333333333302</v>
      </c>
      <c r="O167" s="13" t="s">
        <v>1</v>
      </c>
      <c r="P167" s="14">
        <f t="shared" si="14"/>
        <v>0.55902777777777746</v>
      </c>
      <c r="Q167" s="15"/>
      <c r="S167" s="12">
        <f t="shared" si="19"/>
        <v>0.55833333333333302</v>
      </c>
      <c r="T167" s="13" t="s">
        <v>1</v>
      </c>
      <c r="U167" s="14">
        <f t="shared" si="16"/>
        <v>0.55902777777777746</v>
      </c>
      <c r="V167" s="41"/>
      <c r="W167" s="15"/>
    </row>
    <row r="168" spans="2:23" x14ac:dyDescent="0.4">
      <c r="B168" s="143"/>
      <c r="C168" s="12">
        <f t="shared" si="17"/>
        <v>0.55902777777777746</v>
      </c>
      <c r="D168" s="13" t="s">
        <v>1</v>
      </c>
      <c r="E168" s="14">
        <f t="shared" si="15"/>
        <v>0.5597222222222219</v>
      </c>
      <c r="F168" s="15"/>
      <c r="N168" s="12">
        <f t="shared" si="18"/>
        <v>0.55902777777777746</v>
      </c>
      <c r="O168" s="13" t="s">
        <v>1</v>
      </c>
      <c r="P168" s="14">
        <f t="shared" si="14"/>
        <v>0.5597222222222219</v>
      </c>
      <c r="Q168" s="15"/>
      <c r="S168" s="12">
        <f t="shared" si="19"/>
        <v>0.55902777777777746</v>
      </c>
      <c r="T168" s="13" t="s">
        <v>1</v>
      </c>
      <c r="U168" s="14">
        <f t="shared" si="16"/>
        <v>0.5597222222222219</v>
      </c>
      <c r="V168" s="41"/>
      <c r="W168" s="15"/>
    </row>
    <row r="169" spans="2:23" x14ac:dyDescent="0.4">
      <c r="B169" s="143"/>
      <c r="C169" s="12">
        <f t="shared" si="17"/>
        <v>0.5597222222222219</v>
      </c>
      <c r="D169" s="13" t="s">
        <v>1</v>
      </c>
      <c r="E169" s="14">
        <f t="shared" si="15"/>
        <v>0.56041666666666634</v>
      </c>
      <c r="F169" s="15"/>
      <c r="N169" s="12">
        <f t="shared" si="18"/>
        <v>0.5597222222222219</v>
      </c>
      <c r="O169" s="13" t="s">
        <v>1</v>
      </c>
      <c r="P169" s="14">
        <f t="shared" si="14"/>
        <v>0.56041666666666634</v>
      </c>
      <c r="Q169" s="15"/>
      <c r="S169" s="12">
        <f t="shared" si="19"/>
        <v>0.5597222222222219</v>
      </c>
      <c r="T169" s="13" t="s">
        <v>1</v>
      </c>
      <c r="U169" s="14">
        <f t="shared" si="16"/>
        <v>0.56041666666666634</v>
      </c>
      <c r="V169" s="41"/>
      <c r="W169" s="15"/>
    </row>
    <row r="170" spans="2:23" x14ac:dyDescent="0.4">
      <c r="B170" s="143"/>
      <c r="C170" s="12">
        <f t="shared" si="17"/>
        <v>0.56041666666666634</v>
      </c>
      <c r="D170" s="13" t="s">
        <v>1</v>
      </c>
      <c r="E170" s="14">
        <f t="shared" si="15"/>
        <v>0.56111111111111078</v>
      </c>
      <c r="F170" s="15"/>
      <c r="N170" s="12">
        <f t="shared" si="18"/>
        <v>0.56041666666666634</v>
      </c>
      <c r="O170" s="13" t="s">
        <v>1</v>
      </c>
      <c r="P170" s="14">
        <f t="shared" si="14"/>
        <v>0.56111111111111078</v>
      </c>
      <c r="Q170" s="15"/>
      <c r="S170" s="12">
        <f t="shared" si="19"/>
        <v>0.56041666666666634</v>
      </c>
      <c r="T170" s="13" t="s">
        <v>1</v>
      </c>
      <c r="U170" s="14">
        <f t="shared" si="16"/>
        <v>0.56111111111111078</v>
      </c>
      <c r="V170" s="41"/>
      <c r="W170" s="15"/>
    </row>
    <row r="171" spans="2:23" x14ac:dyDescent="0.4">
      <c r="B171" s="143"/>
      <c r="C171" s="12">
        <f t="shared" si="17"/>
        <v>0.56111111111111078</v>
      </c>
      <c r="D171" s="13" t="s">
        <v>1</v>
      </c>
      <c r="E171" s="14">
        <f t="shared" si="15"/>
        <v>0.56180555555555522</v>
      </c>
      <c r="F171" s="15"/>
      <c r="N171" s="12">
        <f t="shared" si="18"/>
        <v>0.56111111111111078</v>
      </c>
      <c r="O171" s="13" t="s">
        <v>1</v>
      </c>
      <c r="P171" s="14">
        <f t="shared" si="14"/>
        <v>0.56180555555555522</v>
      </c>
      <c r="Q171" s="15"/>
      <c r="S171" s="12">
        <f t="shared" si="19"/>
        <v>0.56111111111111078</v>
      </c>
      <c r="T171" s="13" t="s">
        <v>1</v>
      </c>
      <c r="U171" s="14">
        <f t="shared" si="16"/>
        <v>0.56180555555555522</v>
      </c>
      <c r="V171" s="41"/>
      <c r="W171" s="15"/>
    </row>
    <row r="172" spans="2:23" x14ac:dyDescent="0.4">
      <c r="B172" s="143"/>
      <c r="C172" s="12">
        <f t="shared" si="17"/>
        <v>0.56180555555555522</v>
      </c>
      <c r="D172" s="13" t="s">
        <v>1</v>
      </c>
      <c r="E172" s="14">
        <f t="shared" si="15"/>
        <v>0.56249999999999967</v>
      </c>
      <c r="F172" s="15"/>
      <c r="N172" s="12">
        <f t="shared" si="18"/>
        <v>0.56180555555555522</v>
      </c>
      <c r="O172" s="13" t="s">
        <v>1</v>
      </c>
      <c r="P172" s="14">
        <f t="shared" si="14"/>
        <v>0.56249999999999967</v>
      </c>
      <c r="Q172" s="15"/>
      <c r="S172" s="12">
        <f t="shared" si="19"/>
        <v>0.56180555555555522</v>
      </c>
      <c r="T172" s="13" t="s">
        <v>1</v>
      </c>
      <c r="U172" s="14">
        <f t="shared" si="16"/>
        <v>0.56249999999999967</v>
      </c>
      <c r="V172" s="41"/>
      <c r="W172" s="15"/>
    </row>
    <row r="173" spans="2:23" x14ac:dyDescent="0.4">
      <c r="B173" s="143"/>
      <c r="C173" s="12">
        <f t="shared" si="17"/>
        <v>0.56249999999999967</v>
      </c>
      <c r="D173" s="13" t="s">
        <v>1</v>
      </c>
      <c r="E173" s="14">
        <f t="shared" si="15"/>
        <v>0.56319444444444411</v>
      </c>
      <c r="F173" s="15"/>
      <c r="N173" s="12">
        <f t="shared" si="18"/>
        <v>0.56249999999999967</v>
      </c>
      <c r="O173" s="13" t="s">
        <v>1</v>
      </c>
      <c r="P173" s="14">
        <f t="shared" si="14"/>
        <v>0.56319444444444411</v>
      </c>
      <c r="Q173" s="15"/>
      <c r="S173" s="12">
        <f t="shared" si="19"/>
        <v>0.56249999999999967</v>
      </c>
      <c r="T173" s="13" t="s">
        <v>1</v>
      </c>
      <c r="U173" s="14">
        <f t="shared" si="16"/>
        <v>0.56319444444444411</v>
      </c>
      <c r="V173" s="41"/>
      <c r="W173" s="15"/>
    </row>
    <row r="174" spans="2:23" x14ac:dyDescent="0.4">
      <c r="B174" s="143"/>
      <c r="C174" s="12">
        <f t="shared" si="17"/>
        <v>0.56319444444444411</v>
      </c>
      <c r="D174" s="13" t="s">
        <v>1</v>
      </c>
      <c r="E174" s="14">
        <f t="shared" si="15"/>
        <v>0.56388888888888855</v>
      </c>
      <c r="F174" s="15"/>
      <c r="N174" s="12">
        <f t="shared" si="18"/>
        <v>0.56319444444444411</v>
      </c>
      <c r="O174" s="13" t="s">
        <v>1</v>
      </c>
      <c r="P174" s="14">
        <f t="shared" si="14"/>
        <v>0.56388888888888855</v>
      </c>
      <c r="Q174" s="15"/>
      <c r="S174" s="12">
        <f t="shared" si="19"/>
        <v>0.56319444444444411</v>
      </c>
      <c r="T174" s="13" t="s">
        <v>1</v>
      </c>
      <c r="U174" s="14">
        <f t="shared" si="16"/>
        <v>0.56388888888888855</v>
      </c>
      <c r="V174" s="41"/>
      <c r="W174" s="15"/>
    </row>
    <row r="175" spans="2:23" x14ac:dyDescent="0.4">
      <c r="B175" s="143"/>
      <c r="C175" s="12">
        <f t="shared" si="17"/>
        <v>0.56388888888888855</v>
      </c>
      <c r="D175" s="13" t="s">
        <v>1</v>
      </c>
      <c r="E175" s="14">
        <f t="shared" si="15"/>
        <v>0.56458333333333299</v>
      </c>
      <c r="F175" s="15"/>
      <c r="N175" s="12">
        <f t="shared" si="18"/>
        <v>0.56388888888888855</v>
      </c>
      <c r="O175" s="13" t="s">
        <v>1</v>
      </c>
      <c r="P175" s="14">
        <f t="shared" si="14"/>
        <v>0.56458333333333299</v>
      </c>
      <c r="Q175" s="15"/>
      <c r="S175" s="12">
        <f t="shared" si="19"/>
        <v>0.56388888888888855</v>
      </c>
      <c r="T175" s="13" t="s">
        <v>1</v>
      </c>
      <c r="U175" s="14">
        <f t="shared" si="16"/>
        <v>0.56458333333333299</v>
      </c>
      <c r="V175" s="41"/>
      <c r="W175" s="15"/>
    </row>
    <row r="176" spans="2:23" x14ac:dyDescent="0.4">
      <c r="B176" s="143"/>
      <c r="C176" s="12">
        <f t="shared" si="17"/>
        <v>0.56458333333333299</v>
      </c>
      <c r="D176" s="13" t="s">
        <v>1</v>
      </c>
      <c r="E176" s="14">
        <f t="shared" si="15"/>
        <v>0.56527777777777743</v>
      </c>
      <c r="F176" s="15"/>
      <c r="N176" s="12">
        <f t="shared" si="18"/>
        <v>0.56458333333333299</v>
      </c>
      <c r="O176" s="13" t="s">
        <v>1</v>
      </c>
      <c r="P176" s="14">
        <f t="shared" si="14"/>
        <v>0.56527777777777743</v>
      </c>
      <c r="Q176" s="15"/>
      <c r="S176" s="12">
        <f t="shared" si="19"/>
        <v>0.56458333333333299</v>
      </c>
      <c r="T176" s="13" t="s">
        <v>1</v>
      </c>
      <c r="U176" s="14">
        <f t="shared" si="16"/>
        <v>0.56527777777777743</v>
      </c>
      <c r="V176" s="41"/>
      <c r="W176" s="15"/>
    </row>
    <row r="177" spans="2:23" x14ac:dyDescent="0.4">
      <c r="B177" s="143"/>
      <c r="C177" s="12">
        <f t="shared" si="17"/>
        <v>0.56527777777777743</v>
      </c>
      <c r="D177" s="13" t="s">
        <v>1</v>
      </c>
      <c r="E177" s="14">
        <f t="shared" si="15"/>
        <v>0.56597222222222188</v>
      </c>
      <c r="F177" s="15"/>
      <c r="N177" s="12">
        <f t="shared" si="18"/>
        <v>0.56527777777777743</v>
      </c>
      <c r="O177" s="13" t="s">
        <v>1</v>
      </c>
      <c r="P177" s="14">
        <f t="shared" si="14"/>
        <v>0.56597222222222188</v>
      </c>
      <c r="Q177" s="15"/>
      <c r="S177" s="12">
        <f t="shared" si="19"/>
        <v>0.56527777777777743</v>
      </c>
      <c r="T177" s="13" t="s">
        <v>1</v>
      </c>
      <c r="U177" s="14">
        <f t="shared" si="16"/>
        <v>0.56597222222222188</v>
      </c>
      <c r="V177" s="41"/>
      <c r="W177" s="15"/>
    </row>
    <row r="178" spans="2:23" x14ac:dyDescent="0.4">
      <c r="B178" s="143"/>
      <c r="C178" s="12">
        <f t="shared" si="17"/>
        <v>0.56597222222222188</v>
      </c>
      <c r="D178" s="13" t="s">
        <v>1</v>
      </c>
      <c r="E178" s="14">
        <f t="shared" si="15"/>
        <v>0.56666666666666632</v>
      </c>
      <c r="F178" s="15"/>
      <c r="N178" s="12">
        <f t="shared" si="18"/>
        <v>0.56597222222222188</v>
      </c>
      <c r="O178" s="13" t="s">
        <v>1</v>
      </c>
      <c r="P178" s="14">
        <f t="shared" si="14"/>
        <v>0.56666666666666632</v>
      </c>
      <c r="Q178" s="15"/>
      <c r="S178" s="12">
        <f t="shared" si="19"/>
        <v>0.56597222222222188</v>
      </c>
      <c r="T178" s="13" t="s">
        <v>1</v>
      </c>
      <c r="U178" s="14">
        <f t="shared" si="16"/>
        <v>0.56666666666666632</v>
      </c>
      <c r="V178" s="41"/>
      <c r="W178" s="15"/>
    </row>
    <row r="179" spans="2:23" x14ac:dyDescent="0.4">
      <c r="B179" s="143"/>
      <c r="C179" s="12">
        <f t="shared" si="17"/>
        <v>0.56666666666666632</v>
      </c>
      <c r="D179" s="13" t="s">
        <v>1</v>
      </c>
      <c r="E179" s="14">
        <f t="shared" si="15"/>
        <v>0.56736111111111076</v>
      </c>
      <c r="F179" s="15"/>
      <c r="N179" s="12">
        <f t="shared" si="18"/>
        <v>0.56666666666666632</v>
      </c>
      <c r="O179" s="13" t="s">
        <v>1</v>
      </c>
      <c r="P179" s="14">
        <f t="shared" si="14"/>
        <v>0.56736111111111076</v>
      </c>
      <c r="Q179" s="15"/>
      <c r="S179" s="12">
        <f t="shared" si="19"/>
        <v>0.56666666666666632</v>
      </c>
      <c r="T179" s="13" t="s">
        <v>1</v>
      </c>
      <c r="U179" s="14">
        <f t="shared" si="16"/>
        <v>0.56736111111111076</v>
      </c>
      <c r="V179" s="41"/>
      <c r="W179" s="15"/>
    </row>
    <row r="180" spans="2:23" x14ac:dyDescent="0.4">
      <c r="B180" s="143"/>
      <c r="C180" s="12">
        <f t="shared" si="17"/>
        <v>0.56736111111111076</v>
      </c>
      <c r="D180" s="13" t="s">
        <v>1</v>
      </c>
      <c r="E180" s="14">
        <f t="shared" si="15"/>
        <v>0.5680555555555552</v>
      </c>
      <c r="F180" s="15"/>
      <c r="N180" s="12">
        <f t="shared" si="18"/>
        <v>0.56736111111111076</v>
      </c>
      <c r="O180" s="13" t="s">
        <v>1</v>
      </c>
      <c r="P180" s="14">
        <f t="shared" si="14"/>
        <v>0.5680555555555552</v>
      </c>
      <c r="Q180" s="15"/>
      <c r="S180" s="12">
        <f t="shared" si="19"/>
        <v>0.56736111111111076</v>
      </c>
      <c r="T180" s="13" t="s">
        <v>1</v>
      </c>
      <c r="U180" s="14">
        <f t="shared" si="16"/>
        <v>0.5680555555555552</v>
      </c>
      <c r="V180" s="41"/>
      <c r="W180" s="15"/>
    </row>
    <row r="181" spans="2:23" x14ac:dyDescent="0.4">
      <c r="B181" s="143"/>
      <c r="C181" s="12">
        <f t="shared" si="17"/>
        <v>0.5680555555555552</v>
      </c>
      <c r="D181" s="13" t="s">
        <v>1</v>
      </c>
      <c r="E181" s="14">
        <f t="shared" si="15"/>
        <v>0.56874999999999964</v>
      </c>
      <c r="F181" s="15"/>
      <c r="N181" s="12">
        <f t="shared" si="18"/>
        <v>0.5680555555555552</v>
      </c>
      <c r="O181" s="13" t="s">
        <v>1</v>
      </c>
      <c r="P181" s="14">
        <f t="shared" si="14"/>
        <v>0.56874999999999964</v>
      </c>
      <c r="Q181" s="15"/>
      <c r="S181" s="12">
        <f t="shared" si="19"/>
        <v>0.5680555555555552</v>
      </c>
      <c r="T181" s="13" t="s">
        <v>1</v>
      </c>
      <c r="U181" s="14">
        <f t="shared" si="16"/>
        <v>0.56874999999999964</v>
      </c>
      <c r="V181" s="41"/>
      <c r="W181" s="15"/>
    </row>
    <row r="182" spans="2:23" x14ac:dyDescent="0.4">
      <c r="B182" s="143"/>
      <c r="C182" s="12">
        <f t="shared" si="17"/>
        <v>0.56874999999999964</v>
      </c>
      <c r="D182" s="13" t="s">
        <v>1</v>
      </c>
      <c r="E182" s="14">
        <f t="shared" si="15"/>
        <v>0.56944444444444409</v>
      </c>
      <c r="F182" s="15"/>
      <c r="N182" s="12">
        <f t="shared" si="18"/>
        <v>0.56874999999999964</v>
      </c>
      <c r="O182" s="13" t="s">
        <v>1</v>
      </c>
      <c r="P182" s="14">
        <f t="shared" si="14"/>
        <v>0.56944444444444409</v>
      </c>
      <c r="Q182" s="15"/>
      <c r="S182" s="12">
        <f t="shared" si="19"/>
        <v>0.56874999999999964</v>
      </c>
      <c r="T182" s="13" t="s">
        <v>1</v>
      </c>
      <c r="U182" s="14">
        <f t="shared" si="16"/>
        <v>0.56944444444444409</v>
      </c>
      <c r="V182" s="41"/>
      <c r="W182" s="15"/>
    </row>
    <row r="183" spans="2:23" x14ac:dyDescent="0.4">
      <c r="B183" s="143"/>
      <c r="C183" s="12">
        <f t="shared" si="17"/>
        <v>0.56944444444444409</v>
      </c>
      <c r="D183" s="13" t="s">
        <v>1</v>
      </c>
      <c r="E183" s="14">
        <f t="shared" si="15"/>
        <v>0.57013888888888853</v>
      </c>
      <c r="F183" s="15"/>
      <c r="N183" s="12">
        <f t="shared" si="18"/>
        <v>0.56944444444444409</v>
      </c>
      <c r="O183" s="13" t="s">
        <v>1</v>
      </c>
      <c r="P183" s="14">
        <f t="shared" si="14"/>
        <v>0.57013888888888853</v>
      </c>
      <c r="Q183" s="15"/>
      <c r="S183" s="12">
        <f t="shared" si="19"/>
        <v>0.56944444444444409</v>
      </c>
      <c r="T183" s="13" t="s">
        <v>1</v>
      </c>
      <c r="U183" s="14">
        <f t="shared" si="16"/>
        <v>0.57013888888888853</v>
      </c>
      <c r="V183" s="41"/>
      <c r="W183" s="15"/>
    </row>
    <row r="184" spans="2:23" x14ac:dyDescent="0.4">
      <c r="B184" s="143"/>
      <c r="C184" s="12">
        <f t="shared" si="17"/>
        <v>0.57013888888888853</v>
      </c>
      <c r="D184" s="13" t="s">
        <v>1</v>
      </c>
      <c r="E184" s="14">
        <f t="shared" si="15"/>
        <v>0.57083333333333297</v>
      </c>
      <c r="F184" s="15"/>
      <c r="N184" s="12">
        <f t="shared" si="18"/>
        <v>0.57013888888888853</v>
      </c>
      <c r="O184" s="13" t="s">
        <v>1</v>
      </c>
      <c r="P184" s="14">
        <f t="shared" si="14"/>
        <v>0.57083333333333297</v>
      </c>
      <c r="Q184" s="15"/>
      <c r="S184" s="12">
        <f t="shared" si="19"/>
        <v>0.57013888888888853</v>
      </c>
      <c r="T184" s="13" t="s">
        <v>1</v>
      </c>
      <c r="U184" s="14">
        <f t="shared" si="16"/>
        <v>0.57083333333333297</v>
      </c>
      <c r="V184" s="41"/>
      <c r="W184" s="15"/>
    </row>
    <row r="185" spans="2:23" x14ac:dyDescent="0.4">
      <c r="B185" s="143"/>
      <c r="C185" s="12">
        <f t="shared" si="17"/>
        <v>0.57083333333333297</v>
      </c>
      <c r="D185" s="13" t="s">
        <v>1</v>
      </c>
      <c r="E185" s="14">
        <f t="shared" si="15"/>
        <v>0.57152777777777741</v>
      </c>
      <c r="F185" s="15"/>
      <c r="N185" s="12">
        <f t="shared" si="18"/>
        <v>0.57083333333333297</v>
      </c>
      <c r="O185" s="13" t="s">
        <v>1</v>
      </c>
      <c r="P185" s="14">
        <f t="shared" si="14"/>
        <v>0.57152777777777741</v>
      </c>
      <c r="Q185" s="15"/>
      <c r="S185" s="12">
        <f t="shared" si="19"/>
        <v>0.57083333333333297</v>
      </c>
      <c r="T185" s="13" t="s">
        <v>1</v>
      </c>
      <c r="U185" s="14">
        <f t="shared" si="16"/>
        <v>0.57152777777777741</v>
      </c>
      <c r="V185" s="41"/>
      <c r="W185" s="15"/>
    </row>
    <row r="186" spans="2:23" x14ac:dyDescent="0.4">
      <c r="B186" s="143"/>
      <c r="C186" s="12">
        <f t="shared" si="17"/>
        <v>0.57152777777777741</v>
      </c>
      <c r="D186" s="13" t="s">
        <v>1</v>
      </c>
      <c r="E186" s="14">
        <f t="shared" si="15"/>
        <v>0.57222222222222185</v>
      </c>
      <c r="F186" s="15"/>
      <c r="N186" s="12">
        <f t="shared" si="18"/>
        <v>0.57152777777777741</v>
      </c>
      <c r="O186" s="13" t="s">
        <v>1</v>
      </c>
      <c r="P186" s="14">
        <f t="shared" si="14"/>
        <v>0.57222222222222185</v>
      </c>
      <c r="Q186" s="15"/>
      <c r="S186" s="12">
        <f t="shared" si="19"/>
        <v>0.57152777777777741</v>
      </c>
      <c r="T186" s="13" t="s">
        <v>1</v>
      </c>
      <c r="U186" s="14">
        <f t="shared" si="16"/>
        <v>0.57222222222222185</v>
      </c>
      <c r="V186" s="41"/>
      <c r="W186" s="15"/>
    </row>
    <row r="187" spans="2:23" x14ac:dyDescent="0.4">
      <c r="B187" s="143"/>
      <c r="C187" s="12">
        <f t="shared" si="17"/>
        <v>0.57222222222222185</v>
      </c>
      <c r="D187" s="13" t="s">
        <v>1</v>
      </c>
      <c r="E187" s="14">
        <f t="shared" si="15"/>
        <v>0.5729166666666663</v>
      </c>
      <c r="F187" s="15"/>
      <c r="N187" s="12">
        <f t="shared" si="18"/>
        <v>0.57222222222222185</v>
      </c>
      <c r="O187" s="13" t="s">
        <v>1</v>
      </c>
      <c r="P187" s="14">
        <f t="shared" si="14"/>
        <v>0.5729166666666663</v>
      </c>
      <c r="Q187" s="15"/>
      <c r="S187" s="12">
        <f t="shared" si="19"/>
        <v>0.57222222222222185</v>
      </c>
      <c r="T187" s="13" t="s">
        <v>1</v>
      </c>
      <c r="U187" s="14">
        <f t="shared" si="16"/>
        <v>0.5729166666666663</v>
      </c>
      <c r="V187" s="41"/>
      <c r="W187" s="15"/>
    </row>
    <row r="188" spans="2:23" x14ac:dyDescent="0.4">
      <c r="B188" s="143"/>
      <c r="C188" s="12">
        <f t="shared" si="17"/>
        <v>0.5729166666666663</v>
      </c>
      <c r="D188" s="13" t="s">
        <v>1</v>
      </c>
      <c r="E188" s="14">
        <f t="shared" si="15"/>
        <v>0.57361111111111074</v>
      </c>
      <c r="F188" s="15"/>
      <c r="N188" s="12">
        <f t="shared" si="18"/>
        <v>0.5729166666666663</v>
      </c>
      <c r="O188" s="13" t="s">
        <v>1</v>
      </c>
      <c r="P188" s="14">
        <f t="shared" si="14"/>
        <v>0.57361111111111074</v>
      </c>
      <c r="Q188" s="15"/>
      <c r="S188" s="12">
        <f t="shared" si="19"/>
        <v>0.5729166666666663</v>
      </c>
      <c r="T188" s="13" t="s">
        <v>1</v>
      </c>
      <c r="U188" s="14">
        <f t="shared" si="16"/>
        <v>0.57361111111111074</v>
      </c>
      <c r="V188" s="41"/>
      <c r="W188" s="15"/>
    </row>
    <row r="189" spans="2:23" x14ac:dyDescent="0.4">
      <c r="B189" s="143"/>
      <c r="C189" s="12">
        <f t="shared" si="17"/>
        <v>0.57361111111111074</v>
      </c>
      <c r="D189" s="13" t="s">
        <v>1</v>
      </c>
      <c r="E189" s="14">
        <f t="shared" si="15"/>
        <v>0.57430555555555518</v>
      </c>
      <c r="F189" s="15"/>
      <c r="N189" s="12">
        <f t="shared" si="18"/>
        <v>0.57361111111111074</v>
      </c>
      <c r="O189" s="13" t="s">
        <v>1</v>
      </c>
      <c r="P189" s="14">
        <f t="shared" si="14"/>
        <v>0.57430555555555518</v>
      </c>
      <c r="Q189" s="15"/>
      <c r="S189" s="12">
        <f t="shared" si="19"/>
        <v>0.57361111111111074</v>
      </c>
      <c r="T189" s="13" t="s">
        <v>1</v>
      </c>
      <c r="U189" s="14">
        <f t="shared" si="16"/>
        <v>0.57430555555555518</v>
      </c>
      <c r="V189" s="41"/>
      <c r="W189" s="15"/>
    </row>
    <row r="190" spans="2:23" x14ac:dyDescent="0.4">
      <c r="B190" s="143"/>
      <c r="C190" s="12">
        <f t="shared" si="17"/>
        <v>0.57430555555555518</v>
      </c>
      <c r="D190" s="13" t="s">
        <v>1</v>
      </c>
      <c r="E190" s="14">
        <f t="shared" si="15"/>
        <v>0.57499999999999962</v>
      </c>
      <c r="F190" s="15"/>
      <c r="N190" s="12">
        <f t="shared" si="18"/>
        <v>0.57430555555555518</v>
      </c>
      <c r="O190" s="13" t="s">
        <v>1</v>
      </c>
      <c r="P190" s="14">
        <f t="shared" si="14"/>
        <v>0.57499999999999962</v>
      </c>
      <c r="Q190" s="15"/>
      <c r="S190" s="12">
        <f t="shared" si="19"/>
        <v>0.57430555555555518</v>
      </c>
      <c r="T190" s="13" t="s">
        <v>1</v>
      </c>
      <c r="U190" s="14">
        <f t="shared" si="16"/>
        <v>0.57499999999999962</v>
      </c>
      <c r="V190" s="41"/>
      <c r="W190" s="15"/>
    </row>
    <row r="191" spans="2:23" x14ac:dyDescent="0.4">
      <c r="B191" s="143"/>
      <c r="C191" s="12">
        <f t="shared" si="17"/>
        <v>0.57499999999999962</v>
      </c>
      <c r="D191" s="13" t="s">
        <v>1</v>
      </c>
      <c r="E191" s="14">
        <f t="shared" si="15"/>
        <v>0.57569444444444406</v>
      </c>
      <c r="F191" s="15"/>
      <c r="N191" s="12">
        <f t="shared" si="18"/>
        <v>0.57499999999999962</v>
      </c>
      <c r="O191" s="13" t="s">
        <v>1</v>
      </c>
      <c r="P191" s="14">
        <f t="shared" si="14"/>
        <v>0.57569444444444406</v>
      </c>
      <c r="Q191" s="15"/>
      <c r="S191" s="12">
        <f t="shared" si="19"/>
        <v>0.57499999999999962</v>
      </c>
      <c r="T191" s="13" t="s">
        <v>1</v>
      </c>
      <c r="U191" s="14">
        <f t="shared" si="16"/>
        <v>0.57569444444444406</v>
      </c>
      <c r="V191" s="41"/>
      <c r="W191" s="15"/>
    </row>
    <row r="192" spans="2:23" x14ac:dyDescent="0.4">
      <c r="B192" s="143"/>
      <c r="C192" s="12">
        <f t="shared" si="17"/>
        <v>0.57569444444444406</v>
      </c>
      <c r="D192" s="13" t="s">
        <v>1</v>
      </c>
      <c r="E192" s="14">
        <f t="shared" si="15"/>
        <v>0.57638888888888851</v>
      </c>
      <c r="F192" s="15"/>
      <c r="N192" s="12">
        <f t="shared" si="18"/>
        <v>0.57569444444444406</v>
      </c>
      <c r="O192" s="13" t="s">
        <v>1</v>
      </c>
      <c r="P192" s="14">
        <f t="shared" si="14"/>
        <v>0.57638888888888851</v>
      </c>
      <c r="Q192" s="15"/>
      <c r="S192" s="12">
        <f t="shared" si="19"/>
        <v>0.57569444444444406</v>
      </c>
      <c r="T192" s="13" t="s">
        <v>1</v>
      </c>
      <c r="U192" s="14">
        <f t="shared" si="16"/>
        <v>0.57638888888888851</v>
      </c>
      <c r="V192" s="41"/>
      <c r="W192" s="15"/>
    </row>
    <row r="193" spans="2:23" x14ac:dyDescent="0.4">
      <c r="B193" s="143"/>
      <c r="C193" s="12">
        <f t="shared" si="17"/>
        <v>0.57638888888888851</v>
      </c>
      <c r="D193" s="13" t="s">
        <v>1</v>
      </c>
      <c r="E193" s="14">
        <f t="shared" si="15"/>
        <v>0.57708333333333295</v>
      </c>
      <c r="F193" s="15"/>
      <c r="N193" s="12">
        <f t="shared" si="18"/>
        <v>0.57638888888888851</v>
      </c>
      <c r="O193" s="13" t="s">
        <v>1</v>
      </c>
      <c r="P193" s="14">
        <f t="shared" si="14"/>
        <v>0.57708333333333295</v>
      </c>
      <c r="Q193" s="15"/>
      <c r="S193" s="12">
        <f t="shared" si="19"/>
        <v>0.57638888888888851</v>
      </c>
      <c r="T193" s="13" t="s">
        <v>1</v>
      </c>
      <c r="U193" s="14">
        <f t="shared" si="16"/>
        <v>0.57708333333333295</v>
      </c>
      <c r="V193" s="41"/>
      <c r="W193" s="15"/>
    </row>
    <row r="194" spans="2:23" x14ac:dyDescent="0.4">
      <c r="B194" s="143"/>
      <c r="C194" s="12">
        <f t="shared" si="17"/>
        <v>0.57708333333333295</v>
      </c>
      <c r="D194" s="13" t="s">
        <v>1</v>
      </c>
      <c r="E194" s="14">
        <f t="shared" si="15"/>
        <v>0.57777777777777739</v>
      </c>
      <c r="F194" s="15"/>
      <c r="N194" s="12">
        <f t="shared" si="18"/>
        <v>0.57708333333333295</v>
      </c>
      <c r="O194" s="13" t="s">
        <v>1</v>
      </c>
      <c r="P194" s="14">
        <f t="shared" si="14"/>
        <v>0.57777777777777739</v>
      </c>
      <c r="Q194" s="15"/>
      <c r="S194" s="12">
        <f t="shared" si="19"/>
        <v>0.57708333333333295</v>
      </c>
      <c r="T194" s="13" t="s">
        <v>1</v>
      </c>
      <c r="U194" s="14">
        <f t="shared" si="16"/>
        <v>0.57777777777777739</v>
      </c>
      <c r="V194" s="41"/>
      <c r="W194" s="15"/>
    </row>
    <row r="195" spans="2:23" x14ac:dyDescent="0.4">
      <c r="B195" s="143"/>
      <c r="C195" s="12">
        <f t="shared" si="17"/>
        <v>0.57777777777777739</v>
      </c>
      <c r="D195" s="13" t="s">
        <v>1</v>
      </c>
      <c r="E195" s="14">
        <f t="shared" si="15"/>
        <v>0.57847222222222183</v>
      </c>
      <c r="F195" s="15"/>
      <c r="N195" s="12">
        <f t="shared" si="18"/>
        <v>0.57777777777777739</v>
      </c>
      <c r="O195" s="13" t="s">
        <v>1</v>
      </c>
      <c r="P195" s="14">
        <f t="shared" si="14"/>
        <v>0.57847222222222183</v>
      </c>
      <c r="Q195" s="15"/>
      <c r="S195" s="12">
        <f t="shared" si="19"/>
        <v>0.57777777777777739</v>
      </c>
      <c r="T195" s="13" t="s">
        <v>1</v>
      </c>
      <c r="U195" s="14">
        <f t="shared" si="16"/>
        <v>0.57847222222222183</v>
      </c>
      <c r="V195" s="41"/>
      <c r="W195" s="15"/>
    </row>
    <row r="196" spans="2:23" x14ac:dyDescent="0.4">
      <c r="B196" s="143"/>
      <c r="C196" s="12">
        <f t="shared" si="17"/>
        <v>0.57847222222222183</v>
      </c>
      <c r="D196" s="13" t="s">
        <v>1</v>
      </c>
      <c r="E196" s="14">
        <f t="shared" si="15"/>
        <v>0.57916666666666627</v>
      </c>
      <c r="F196" s="15"/>
      <c r="N196" s="12">
        <f t="shared" si="18"/>
        <v>0.57847222222222183</v>
      </c>
      <c r="O196" s="13" t="s">
        <v>1</v>
      </c>
      <c r="P196" s="14">
        <f t="shared" si="14"/>
        <v>0.57916666666666627</v>
      </c>
      <c r="Q196" s="15"/>
      <c r="S196" s="12">
        <f t="shared" si="19"/>
        <v>0.57847222222222183</v>
      </c>
      <c r="T196" s="13" t="s">
        <v>1</v>
      </c>
      <c r="U196" s="14">
        <f t="shared" si="16"/>
        <v>0.57916666666666627</v>
      </c>
      <c r="V196" s="41"/>
      <c r="W196" s="15"/>
    </row>
    <row r="197" spans="2:23" x14ac:dyDescent="0.4">
      <c r="B197" s="143"/>
      <c r="C197" s="12">
        <f t="shared" si="17"/>
        <v>0.57916666666666627</v>
      </c>
      <c r="D197" s="13" t="s">
        <v>1</v>
      </c>
      <c r="E197" s="14">
        <f t="shared" si="15"/>
        <v>0.57986111111111072</v>
      </c>
      <c r="F197" s="15"/>
      <c r="N197" s="12">
        <f t="shared" si="18"/>
        <v>0.57916666666666627</v>
      </c>
      <c r="O197" s="13" t="s">
        <v>1</v>
      </c>
      <c r="P197" s="14">
        <f t="shared" si="14"/>
        <v>0.57986111111111072</v>
      </c>
      <c r="Q197" s="15"/>
      <c r="S197" s="12">
        <f t="shared" si="19"/>
        <v>0.57916666666666627</v>
      </c>
      <c r="T197" s="13" t="s">
        <v>1</v>
      </c>
      <c r="U197" s="14">
        <f t="shared" si="16"/>
        <v>0.57986111111111072</v>
      </c>
      <c r="V197" s="41"/>
      <c r="W197" s="15"/>
    </row>
    <row r="198" spans="2:23" x14ac:dyDescent="0.4">
      <c r="B198" s="143"/>
      <c r="C198" s="12">
        <f t="shared" si="17"/>
        <v>0.57986111111111072</v>
      </c>
      <c r="D198" s="13" t="s">
        <v>1</v>
      </c>
      <c r="E198" s="14">
        <f t="shared" si="15"/>
        <v>0.58055555555555516</v>
      </c>
      <c r="F198" s="15"/>
      <c r="N198" s="12">
        <f t="shared" si="18"/>
        <v>0.57986111111111072</v>
      </c>
      <c r="O198" s="13" t="s">
        <v>1</v>
      </c>
      <c r="P198" s="14">
        <f t="shared" si="14"/>
        <v>0.58055555555555516</v>
      </c>
      <c r="Q198" s="15"/>
      <c r="S198" s="12">
        <f t="shared" si="19"/>
        <v>0.57986111111111072</v>
      </c>
      <c r="T198" s="13" t="s">
        <v>1</v>
      </c>
      <c r="U198" s="14">
        <f t="shared" si="16"/>
        <v>0.58055555555555516</v>
      </c>
      <c r="V198" s="41"/>
      <c r="W198" s="15"/>
    </row>
    <row r="199" spans="2:23" x14ac:dyDescent="0.4">
      <c r="B199" s="143"/>
      <c r="C199" s="12">
        <f t="shared" si="17"/>
        <v>0.58055555555555516</v>
      </c>
      <c r="D199" s="13" t="s">
        <v>1</v>
      </c>
      <c r="E199" s="14">
        <f t="shared" si="15"/>
        <v>0.5812499999999996</v>
      </c>
      <c r="F199" s="15"/>
      <c r="N199" s="12">
        <f t="shared" si="18"/>
        <v>0.58055555555555516</v>
      </c>
      <c r="O199" s="13" t="s">
        <v>1</v>
      </c>
      <c r="P199" s="14">
        <f t="shared" si="14"/>
        <v>0.5812499999999996</v>
      </c>
      <c r="Q199" s="15"/>
      <c r="S199" s="12">
        <f t="shared" si="19"/>
        <v>0.58055555555555516</v>
      </c>
      <c r="T199" s="13" t="s">
        <v>1</v>
      </c>
      <c r="U199" s="14">
        <f t="shared" si="16"/>
        <v>0.5812499999999996</v>
      </c>
      <c r="V199" s="41"/>
      <c r="W199" s="15"/>
    </row>
    <row r="200" spans="2:23" x14ac:dyDescent="0.4">
      <c r="B200" s="143"/>
      <c r="C200" s="12">
        <f t="shared" si="17"/>
        <v>0.5812499999999996</v>
      </c>
      <c r="D200" s="13" t="s">
        <v>1</v>
      </c>
      <c r="E200" s="14">
        <f t="shared" si="15"/>
        <v>0.58194444444444404</v>
      </c>
      <c r="F200" s="15"/>
      <c r="N200" s="12">
        <f t="shared" si="18"/>
        <v>0.5812499999999996</v>
      </c>
      <c r="O200" s="13" t="s">
        <v>1</v>
      </c>
      <c r="P200" s="14">
        <f t="shared" si="14"/>
        <v>0.58194444444444404</v>
      </c>
      <c r="Q200" s="15"/>
      <c r="S200" s="12">
        <f t="shared" si="19"/>
        <v>0.5812499999999996</v>
      </c>
      <c r="T200" s="13" t="s">
        <v>1</v>
      </c>
      <c r="U200" s="14">
        <f t="shared" si="16"/>
        <v>0.58194444444444404</v>
      </c>
      <c r="V200" s="41"/>
      <c r="W200" s="15"/>
    </row>
    <row r="201" spans="2:23" x14ac:dyDescent="0.4">
      <c r="B201" s="143"/>
      <c r="C201" s="12">
        <f t="shared" si="17"/>
        <v>0.58194444444444404</v>
      </c>
      <c r="D201" s="13" t="s">
        <v>1</v>
      </c>
      <c r="E201" s="14">
        <f t="shared" si="15"/>
        <v>0.58263888888888848</v>
      </c>
      <c r="F201" s="15"/>
      <c r="N201" s="12">
        <f t="shared" si="18"/>
        <v>0.58194444444444404</v>
      </c>
      <c r="O201" s="13" t="s">
        <v>1</v>
      </c>
      <c r="P201" s="14">
        <f t="shared" si="14"/>
        <v>0.58263888888888848</v>
      </c>
      <c r="Q201" s="15"/>
      <c r="S201" s="12">
        <f t="shared" si="19"/>
        <v>0.58194444444444404</v>
      </c>
      <c r="T201" s="13" t="s">
        <v>1</v>
      </c>
      <c r="U201" s="14">
        <f t="shared" si="16"/>
        <v>0.58263888888888848</v>
      </c>
      <c r="V201" s="41"/>
      <c r="W201" s="15"/>
    </row>
    <row r="202" spans="2:23" x14ac:dyDescent="0.4">
      <c r="B202" s="143"/>
      <c r="C202" s="18">
        <f t="shared" si="17"/>
        <v>0.58263888888888848</v>
      </c>
      <c r="D202" s="19" t="s">
        <v>1</v>
      </c>
      <c r="E202" s="20">
        <f t="shared" si="15"/>
        <v>0.58333333333333293</v>
      </c>
      <c r="F202" s="39"/>
      <c r="N202" s="18">
        <f t="shared" si="18"/>
        <v>0.58263888888888848</v>
      </c>
      <c r="O202" s="19" t="s">
        <v>1</v>
      </c>
      <c r="P202" s="20">
        <f t="shared" si="14"/>
        <v>0.58333333333333293</v>
      </c>
      <c r="Q202" s="39"/>
      <c r="S202" s="18">
        <f t="shared" si="19"/>
        <v>0.58263888888888848</v>
      </c>
      <c r="T202" s="19" t="s">
        <v>1</v>
      </c>
      <c r="U202" s="20">
        <f t="shared" si="16"/>
        <v>0.58333333333333293</v>
      </c>
      <c r="V202" s="42"/>
      <c r="W202" s="39"/>
    </row>
    <row r="203" spans="2:23" x14ac:dyDescent="0.4">
      <c r="B203" s="143"/>
      <c r="C203" s="21">
        <f t="shared" si="17"/>
        <v>0.58333333333333293</v>
      </c>
      <c r="D203" s="22" t="s">
        <v>1</v>
      </c>
      <c r="E203" s="23">
        <f t="shared" si="15"/>
        <v>0.58402777777777737</v>
      </c>
      <c r="F203" s="10"/>
      <c r="N203" s="21">
        <f t="shared" si="18"/>
        <v>0.58333333333333293</v>
      </c>
      <c r="O203" s="22" t="s">
        <v>1</v>
      </c>
      <c r="P203" s="23">
        <f t="shared" si="14"/>
        <v>0.58402777777777737</v>
      </c>
      <c r="Q203" s="10"/>
      <c r="S203" s="21">
        <f t="shared" si="19"/>
        <v>0.58333333333333293</v>
      </c>
      <c r="T203" s="22" t="s">
        <v>1</v>
      </c>
      <c r="U203" s="23">
        <f t="shared" si="16"/>
        <v>0.58402777777777737</v>
      </c>
      <c r="V203" s="43"/>
      <c r="W203" s="10"/>
    </row>
    <row r="204" spans="2:23" x14ac:dyDescent="0.4">
      <c r="B204" s="143"/>
      <c r="C204" s="12">
        <f t="shared" si="17"/>
        <v>0.58402777777777737</v>
      </c>
      <c r="D204" s="13" t="s">
        <v>1</v>
      </c>
      <c r="E204" s="14">
        <f t="shared" si="15"/>
        <v>0.58472222222222181</v>
      </c>
      <c r="F204" s="15"/>
      <c r="N204" s="12">
        <f t="shared" si="18"/>
        <v>0.58402777777777737</v>
      </c>
      <c r="O204" s="13" t="s">
        <v>1</v>
      </c>
      <c r="P204" s="14">
        <f t="shared" si="14"/>
        <v>0.58472222222222181</v>
      </c>
      <c r="Q204" s="15"/>
      <c r="S204" s="12">
        <f t="shared" si="19"/>
        <v>0.58402777777777737</v>
      </c>
      <c r="T204" s="13" t="s">
        <v>1</v>
      </c>
      <c r="U204" s="14">
        <f t="shared" si="16"/>
        <v>0.58472222222222181</v>
      </c>
      <c r="V204" s="41"/>
      <c r="W204" s="15"/>
    </row>
    <row r="205" spans="2:23" x14ac:dyDescent="0.4">
      <c r="B205" s="143"/>
      <c r="C205" s="12">
        <f t="shared" si="17"/>
        <v>0.58472222222222181</v>
      </c>
      <c r="D205" s="13" t="s">
        <v>1</v>
      </c>
      <c r="E205" s="14">
        <f t="shared" si="15"/>
        <v>0.58541666666666625</v>
      </c>
      <c r="F205" s="15"/>
      <c r="N205" s="12">
        <f t="shared" si="18"/>
        <v>0.58472222222222181</v>
      </c>
      <c r="O205" s="13" t="s">
        <v>1</v>
      </c>
      <c r="P205" s="14">
        <f t="shared" si="14"/>
        <v>0.58541666666666625</v>
      </c>
      <c r="Q205" s="15"/>
      <c r="S205" s="12">
        <f t="shared" si="19"/>
        <v>0.58472222222222181</v>
      </c>
      <c r="T205" s="13" t="s">
        <v>1</v>
      </c>
      <c r="U205" s="14">
        <f t="shared" si="16"/>
        <v>0.58541666666666625</v>
      </c>
      <c r="V205" s="41"/>
      <c r="W205" s="15"/>
    </row>
    <row r="206" spans="2:23" x14ac:dyDescent="0.4">
      <c r="B206" s="143"/>
      <c r="C206" s="12">
        <f t="shared" si="17"/>
        <v>0.58541666666666625</v>
      </c>
      <c r="D206" s="13" t="s">
        <v>1</v>
      </c>
      <c r="E206" s="14">
        <f t="shared" si="15"/>
        <v>0.58611111111111069</v>
      </c>
      <c r="F206" s="15"/>
      <c r="N206" s="12">
        <f t="shared" si="18"/>
        <v>0.58541666666666625</v>
      </c>
      <c r="O206" s="13" t="s">
        <v>1</v>
      </c>
      <c r="P206" s="14">
        <f t="shared" si="14"/>
        <v>0.58611111111111069</v>
      </c>
      <c r="Q206" s="15"/>
      <c r="S206" s="12">
        <f t="shared" si="19"/>
        <v>0.58541666666666625</v>
      </c>
      <c r="T206" s="13" t="s">
        <v>1</v>
      </c>
      <c r="U206" s="14">
        <f t="shared" si="16"/>
        <v>0.58611111111111069</v>
      </c>
      <c r="V206" s="41"/>
      <c r="W206" s="15"/>
    </row>
    <row r="207" spans="2:23" x14ac:dyDescent="0.4">
      <c r="B207" s="143"/>
      <c r="C207" s="12">
        <f t="shared" si="17"/>
        <v>0.58611111111111069</v>
      </c>
      <c r="D207" s="13" t="s">
        <v>1</v>
      </c>
      <c r="E207" s="14">
        <f t="shared" si="15"/>
        <v>0.58680555555555514</v>
      </c>
      <c r="F207" s="15"/>
      <c r="N207" s="12">
        <f t="shared" si="18"/>
        <v>0.58611111111111069</v>
      </c>
      <c r="O207" s="13" t="s">
        <v>1</v>
      </c>
      <c r="P207" s="14">
        <f t="shared" si="14"/>
        <v>0.58680555555555514</v>
      </c>
      <c r="Q207" s="15"/>
      <c r="S207" s="12">
        <f t="shared" si="19"/>
        <v>0.58611111111111069</v>
      </c>
      <c r="T207" s="13" t="s">
        <v>1</v>
      </c>
      <c r="U207" s="14">
        <f t="shared" si="16"/>
        <v>0.58680555555555514</v>
      </c>
      <c r="V207" s="41"/>
      <c r="W207" s="15"/>
    </row>
    <row r="208" spans="2:23" x14ac:dyDescent="0.4">
      <c r="B208" s="143"/>
      <c r="C208" s="12">
        <f t="shared" si="17"/>
        <v>0.58680555555555514</v>
      </c>
      <c r="D208" s="13" t="s">
        <v>1</v>
      </c>
      <c r="E208" s="14">
        <f t="shared" si="15"/>
        <v>0.58749999999999958</v>
      </c>
      <c r="F208" s="15"/>
      <c r="N208" s="12">
        <f t="shared" si="18"/>
        <v>0.58680555555555514</v>
      </c>
      <c r="O208" s="13" t="s">
        <v>1</v>
      </c>
      <c r="P208" s="14">
        <f t="shared" si="14"/>
        <v>0.58749999999999958</v>
      </c>
      <c r="Q208" s="15"/>
      <c r="S208" s="12">
        <f t="shared" si="19"/>
        <v>0.58680555555555514</v>
      </c>
      <c r="T208" s="13" t="s">
        <v>1</v>
      </c>
      <c r="U208" s="14">
        <f t="shared" si="16"/>
        <v>0.58749999999999958</v>
      </c>
      <c r="V208" s="41"/>
      <c r="W208" s="15"/>
    </row>
    <row r="209" spans="2:23" x14ac:dyDescent="0.4">
      <c r="B209" s="143"/>
      <c r="C209" s="12">
        <f t="shared" si="17"/>
        <v>0.58749999999999958</v>
      </c>
      <c r="D209" s="13" t="s">
        <v>1</v>
      </c>
      <c r="E209" s="14">
        <f t="shared" si="15"/>
        <v>0.58819444444444402</v>
      </c>
      <c r="F209" s="15"/>
      <c r="N209" s="12">
        <f t="shared" si="18"/>
        <v>0.58749999999999958</v>
      </c>
      <c r="O209" s="13" t="s">
        <v>1</v>
      </c>
      <c r="P209" s="14">
        <f t="shared" si="14"/>
        <v>0.58819444444444402</v>
      </c>
      <c r="Q209" s="15"/>
      <c r="S209" s="12">
        <f t="shared" si="19"/>
        <v>0.58749999999999958</v>
      </c>
      <c r="T209" s="13" t="s">
        <v>1</v>
      </c>
      <c r="U209" s="14">
        <f t="shared" si="16"/>
        <v>0.58819444444444402</v>
      </c>
      <c r="V209" s="41"/>
      <c r="W209" s="15"/>
    </row>
    <row r="210" spans="2:23" x14ac:dyDescent="0.4">
      <c r="B210" s="143"/>
      <c r="C210" s="12">
        <f t="shared" si="17"/>
        <v>0.58819444444444402</v>
      </c>
      <c r="D210" s="13" t="s">
        <v>1</v>
      </c>
      <c r="E210" s="14">
        <f t="shared" si="15"/>
        <v>0.58888888888888846</v>
      </c>
      <c r="F210" s="15"/>
      <c r="N210" s="12">
        <f t="shared" si="18"/>
        <v>0.58819444444444402</v>
      </c>
      <c r="O210" s="13" t="s">
        <v>1</v>
      </c>
      <c r="P210" s="14">
        <f t="shared" si="14"/>
        <v>0.58888888888888846</v>
      </c>
      <c r="Q210" s="15"/>
      <c r="S210" s="12">
        <f t="shared" si="19"/>
        <v>0.58819444444444402</v>
      </c>
      <c r="T210" s="13" t="s">
        <v>1</v>
      </c>
      <c r="U210" s="14">
        <f t="shared" si="16"/>
        <v>0.58888888888888846</v>
      </c>
      <c r="V210" s="41"/>
      <c r="W210" s="15"/>
    </row>
    <row r="211" spans="2:23" x14ac:dyDescent="0.4">
      <c r="B211" s="143"/>
      <c r="C211" s="12">
        <f t="shared" si="17"/>
        <v>0.58888888888888846</v>
      </c>
      <c r="D211" s="13" t="s">
        <v>1</v>
      </c>
      <c r="E211" s="14">
        <f t="shared" si="15"/>
        <v>0.5895833333333329</v>
      </c>
      <c r="F211" s="15"/>
      <c r="N211" s="12">
        <f t="shared" si="18"/>
        <v>0.58888888888888846</v>
      </c>
      <c r="O211" s="13" t="s">
        <v>1</v>
      </c>
      <c r="P211" s="14">
        <f t="shared" si="14"/>
        <v>0.5895833333333329</v>
      </c>
      <c r="Q211" s="15"/>
      <c r="S211" s="12">
        <f t="shared" si="19"/>
        <v>0.58888888888888846</v>
      </c>
      <c r="T211" s="13" t="s">
        <v>1</v>
      </c>
      <c r="U211" s="14">
        <f t="shared" si="16"/>
        <v>0.5895833333333329</v>
      </c>
      <c r="V211" s="41"/>
      <c r="W211" s="15"/>
    </row>
    <row r="212" spans="2:23" x14ac:dyDescent="0.4">
      <c r="B212" s="143"/>
      <c r="C212" s="12">
        <f t="shared" si="17"/>
        <v>0.5895833333333329</v>
      </c>
      <c r="D212" s="13" t="s">
        <v>1</v>
      </c>
      <c r="E212" s="14">
        <f t="shared" si="15"/>
        <v>0.59027777777777735</v>
      </c>
      <c r="F212" s="15"/>
      <c r="N212" s="12">
        <f t="shared" si="18"/>
        <v>0.5895833333333329</v>
      </c>
      <c r="O212" s="13" t="s">
        <v>1</v>
      </c>
      <c r="P212" s="14">
        <f t="shared" si="14"/>
        <v>0.59027777777777735</v>
      </c>
      <c r="Q212" s="15"/>
      <c r="S212" s="12">
        <f t="shared" si="19"/>
        <v>0.5895833333333329</v>
      </c>
      <c r="T212" s="13" t="s">
        <v>1</v>
      </c>
      <c r="U212" s="14">
        <f t="shared" si="16"/>
        <v>0.59027777777777735</v>
      </c>
      <c r="V212" s="41"/>
      <c r="W212" s="15"/>
    </row>
    <row r="213" spans="2:23" x14ac:dyDescent="0.4">
      <c r="B213" s="143"/>
      <c r="C213" s="12">
        <f t="shared" si="17"/>
        <v>0.59027777777777735</v>
      </c>
      <c r="D213" s="13" t="s">
        <v>1</v>
      </c>
      <c r="E213" s="14">
        <f t="shared" si="15"/>
        <v>0.59097222222222179</v>
      </c>
      <c r="F213" s="15"/>
      <c r="N213" s="12">
        <f t="shared" si="18"/>
        <v>0.59027777777777735</v>
      </c>
      <c r="O213" s="13" t="s">
        <v>1</v>
      </c>
      <c r="P213" s="14">
        <f t="shared" si="14"/>
        <v>0.59097222222222179</v>
      </c>
      <c r="Q213" s="15"/>
      <c r="S213" s="12">
        <f t="shared" si="19"/>
        <v>0.59027777777777735</v>
      </c>
      <c r="T213" s="13" t="s">
        <v>1</v>
      </c>
      <c r="U213" s="14">
        <f t="shared" si="16"/>
        <v>0.59097222222222179</v>
      </c>
      <c r="V213" s="41"/>
      <c r="W213" s="15"/>
    </row>
    <row r="214" spans="2:23" x14ac:dyDescent="0.4">
      <c r="B214" s="143"/>
      <c r="C214" s="12">
        <f t="shared" si="17"/>
        <v>0.59097222222222179</v>
      </c>
      <c r="D214" s="13" t="s">
        <v>1</v>
      </c>
      <c r="E214" s="14">
        <f t="shared" si="15"/>
        <v>0.59166666666666623</v>
      </c>
      <c r="F214" s="15"/>
      <c r="N214" s="12">
        <f t="shared" si="18"/>
        <v>0.59097222222222179</v>
      </c>
      <c r="O214" s="13" t="s">
        <v>1</v>
      </c>
      <c r="P214" s="14">
        <f t="shared" si="14"/>
        <v>0.59166666666666623</v>
      </c>
      <c r="Q214" s="15"/>
      <c r="S214" s="12">
        <f t="shared" si="19"/>
        <v>0.59097222222222179</v>
      </c>
      <c r="T214" s="13" t="s">
        <v>1</v>
      </c>
      <c r="U214" s="14">
        <f t="shared" si="16"/>
        <v>0.59166666666666623</v>
      </c>
      <c r="V214" s="41"/>
      <c r="W214" s="15"/>
    </row>
    <row r="215" spans="2:23" x14ac:dyDescent="0.4">
      <c r="B215" s="143"/>
      <c r="C215" s="12">
        <f t="shared" si="17"/>
        <v>0.59166666666666623</v>
      </c>
      <c r="D215" s="13" t="s">
        <v>1</v>
      </c>
      <c r="E215" s="14">
        <f t="shared" si="15"/>
        <v>0.59236111111111067</v>
      </c>
      <c r="F215" s="15"/>
      <c r="N215" s="12">
        <f t="shared" si="18"/>
        <v>0.59166666666666623</v>
      </c>
      <c r="O215" s="13" t="s">
        <v>1</v>
      </c>
      <c r="P215" s="14">
        <f t="shared" ref="P215:P262" si="20">N215+TIME(0,1,0)</f>
        <v>0.59236111111111067</v>
      </c>
      <c r="Q215" s="15"/>
      <c r="S215" s="12">
        <f t="shared" si="19"/>
        <v>0.59166666666666623</v>
      </c>
      <c r="T215" s="13" t="s">
        <v>1</v>
      </c>
      <c r="U215" s="14">
        <f t="shared" si="16"/>
        <v>0.59236111111111067</v>
      </c>
      <c r="V215" s="41"/>
      <c r="W215" s="15"/>
    </row>
    <row r="216" spans="2:23" x14ac:dyDescent="0.4">
      <c r="B216" s="143"/>
      <c r="C216" s="12">
        <f t="shared" si="17"/>
        <v>0.59236111111111067</v>
      </c>
      <c r="D216" s="13" t="s">
        <v>1</v>
      </c>
      <c r="E216" s="14">
        <f t="shared" ref="E216:E262" si="21">C216+TIME(0,1,0)</f>
        <v>0.59305555555555511</v>
      </c>
      <c r="F216" s="15"/>
      <c r="N216" s="12">
        <f t="shared" si="18"/>
        <v>0.59236111111111067</v>
      </c>
      <c r="O216" s="13" t="s">
        <v>1</v>
      </c>
      <c r="P216" s="14">
        <f t="shared" si="20"/>
        <v>0.59305555555555511</v>
      </c>
      <c r="Q216" s="15"/>
      <c r="S216" s="12">
        <f t="shared" si="19"/>
        <v>0.59236111111111067</v>
      </c>
      <c r="T216" s="13" t="s">
        <v>1</v>
      </c>
      <c r="U216" s="14">
        <f t="shared" ref="U216:U262" si="22">S216+TIME(0,1,0)</f>
        <v>0.59305555555555511</v>
      </c>
      <c r="V216" s="41"/>
      <c r="W216" s="15"/>
    </row>
    <row r="217" spans="2:23" x14ac:dyDescent="0.4">
      <c r="B217" s="143"/>
      <c r="C217" s="12">
        <f t="shared" ref="C217:C262" si="23">E216</f>
        <v>0.59305555555555511</v>
      </c>
      <c r="D217" s="13" t="s">
        <v>1</v>
      </c>
      <c r="E217" s="14">
        <f t="shared" si="21"/>
        <v>0.59374999999999956</v>
      </c>
      <c r="F217" s="15"/>
      <c r="N217" s="12">
        <f t="shared" ref="N217:N262" si="24">P216</f>
        <v>0.59305555555555511</v>
      </c>
      <c r="O217" s="13" t="s">
        <v>1</v>
      </c>
      <c r="P217" s="14">
        <f t="shared" si="20"/>
        <v>0.59374999999999956</v>
      </c>
      <c r="Q217" s="15"/>
      <c r="S217" s="12">
        <f t="shared" ref="S217:S262" si="25">U216</f>
        <v>0.59305555555555511</v>
      </c>
      <c r="T217" s="13" t="s">
        <v>1</v>
      </c>
      <c r="U217" s="14">
        <f t="shared" si="22"/>
        <v>0.59374999999999956</v>
      </c>
      <c r="V217" s="41"/>
      <c r="W217" s="15"/>
    </row>
    <row r="218" spans="2:23" x14ac:dyDescent="0.4">
      <c r="B218" s="143"/>
      <c r="C218" s="12">
        <f t="shared" si="23"/>
        <v>0.59374999999999956</v>
      </c>
      <c r="D218" s="13" t="s">
        <v>1</v>
      </c>
      <c r="E218" s="14">
        <f t="shared" si="21"/>
        <v>0.594444444444444</v>
      </c>
      <c r="F218" s="15"/>
      <c r="N218" s="12">
        <f t="shared" si="24"/>
        <v>0.59374999999999956</v>
      </c>
      <c r="O218" s="13" t="s">
        <v>1</v>
      </c>
      <c r="P218" s="14">
        <f t="shared" si="20"/>
        <v>0.594444444444444</v>
      </c>
      <c r="Q218" s="15"/>
      <c r="S218" s="12">
        <f t="shared" si="25"/>
        <v>0.59374999999999956</v>
      </c>
      <c r="T218" s="13" t="s">
        <v>1</v>
      </c>
      <c r="U218" s="14">
        <f t="shared" si="22"/>
        <v>0.594444444444444</v>
      </c>
      <c r="V218" s="41"/>
      <c r="W218" s="15"/>
    </row>
    <row r="219" spans="2:23" x14ac:dyDescent="0.4">
      <c r="B219" s="143"/>
      <c r="C219" s="12">
        <f t="shared" si="23"/>
        <v>0.594444444444444</v>
      </c>
      <c r="D219" s="13" t="s">
        <v>1</v>
      </c>
      <c r="E219" s="14">
        <f t="shared" si="21"/>
        <v>0.59513888888888844</v>
      </c>
      <c r="F219" s="15"/>
      <c r="N219" s="12">
        <f t="shared" si="24"/>
        <v>0.594444444444444</v>
      </c>
      <c r="O219" s="13" t="s">
        <v>1</v>
      </c>
      <c r="P219" s="14">
        <f t="shared" si="20"/>
        <v>0.59513888888888844</v>
      </c>
      <c r="Q219" s="15"/>
      <c r="S219" s="12">
        <f t="shared" si="25"/>
        <v>0.594444444444444</v>
      </c>
      <c r="T219" s="13" t="s">
        <v>1</v>
      </c>
      <c r="U219" s="14">
        <f t="shared" si="22"/>
        <v>0.59513888888888844</v>
      </c>
      <c r="V219" s="41"/>
      <c r="W219" s="15"/>
    </row>
    <row r="220" spans="2:23" x14ac:dyDescent="0.4">
      <c r="B220" s="143"/>
      <c r="C220" s="12">
        <f t="shared" si="23"/>
        <v>0.59513888888888844</v>
      </c>
      <c r="D220" s="13" t="s">
        <v>1</v>
      </c>
      <c r="E220" s="14">
        <f t="shared" si="21"/>
        <v>0.59583333333333288</v>
      </c>
      <c r="F220" s="15"/>
      <c r="N220" s="12">
        <f t="shared" si="24"/>
        <v>0.59513888888888844</v>
      </c>
      <c r="O220" s="13" t="s">
        <v>1</v>
      </c>
      <c r="P220" s="14">
        <f t="shared" si="20"/>
        <v>0.59583333333333288</v>
      </c>
      <c r="Q220" s="15"/>
      <c r="S220" s="12">
        <f t="shared" si="25"/>
        <v>0.59513888888888844</v>
      </c>
      <c r="T220" s="13" t="s">
        <v>1</v>
      </c>
      <c r="U220" s="14">
        <f t="shared" si="22"/>
        <v>0.59583333333333288</v>
      </c>
      <c r="V220" s="41"/>
      <c r="W220" s="15"/>
    </row>
    <row r="221" spans="2:23" x14ac:dyDescent="0.4">
      <c r="B221" s="143"/>
      <c r="C221" s="12">
        <f t="shared" si="23"/>
        <v>0.59583333333333288</v>
      </c>
      <c r="D221" s="13" t="s">
        <v>1</v>
      </c>
      <c r="E221" s="14">
        <f t="shared" si="21"/>
        <v>0.59652777777777732</v>
      </c>
      <c r="F221" s="15"/>
      <c r="N221" s="12">
        <f t="shared" si="24"/>
        <v>0.59583333333333288</v>
      </c>
      <c r="O221" s="13" t="s">
        <v>1</v>
      </c>
      <c r="P221" s="14">
        <f t="shared" si="20"/>
        <v>0.59652777777777732</v>
      </c>
      <c r="Q221" s="15"/>
      <c r="S221" s="12">
        <f t="shared" si="25"/>
        <v>0.59583333333333288</v>
      </c>
      <c r="T221" s="13" t="s">
        <v>1</v>
      </c>
      <c r="U221" s="14">
        <f t="shared" si="22"/>
        <v>0.59652777777777732</v>
      </c>
      <c r="V221" s="41"/>
      <c r="W221" s="15"/>
    </row>
    <row r="222" spans="2:23" x14ac:dyDescent="0.4">
      <c r="B222" s="143"/>
      <c r="C222" s="12">
        <f t="shared" si="23"/>
        <v>0.59652777777777732</v>
      </c>
      <c r="D222" s="13" t="s">
        <v>1</v>
      </c>
      <c r="E222" s="14">
        <f t="shared" si="21"/>
        <v>0.59722222222222177</v>
      </c>
      <c r="F222" s="15"/>
      <c r="N222" s="12">
        <f t="shared" si="24"/>
        <v>0.59652777777777732</v>
      </c>
      <c r="O222" s="13" t="s">
        <v>1</v>
      </c>
      <c r="P222" s="14">
        <f t="shared" si="20"/>
        <v>0.59722222222222177</v>
      </c>
      <c r="Q222" s="15"/>
      <c r="S222" s="12">
        <f t="shared" si="25"/>
        <v>0.59652777777777732</v>
      </c>
      <c r="T222" s="13" t="s">
        <v>1</v>
      </c>
      <c r="U222" s="14">
        <f t="shared" si="22"/>
        <v>0.59722222222222177</v>
      </c>
      <c r="V222" s="41"/>
      <c r="W222" s="15"/>
    </row>
    <row r="223" spans="2:23" x14ac:dyDescent="0.4">
      <c r="B223" s="143"/>
      <c r="C223" s="12">
        <f t="shared" si="23"/>
        <v>0.59722222222222177</v>
      </c>
      <c r="D223" s="13" t="s">
        <v>1</v>
      </c>
      <c r="E223" s="14">
        <f t="shared" si="21"/>
        <v>0.59791666666666621</v>
      </c>
      <c r="F223" s="15"/>
      <c r="N223" s="12">
        <f t="shared" si="24"/>
        <v>0.59722222222222177</v>
      </c>
      <c r="O223" s="13" t="s">
        <v>1</v>
      </c>
      <c r="P223" s="14">
        <f t="shared" si="20"/>
        <v>0.59791666666666621</v>
      </c>
      <c r="Q223" s="15"/>
      <c r="S223" s="12">
        <f t="shared" si="25"/>
        <v>0.59722222222222177</v>
      </c>
      <c r="T223" s="13" t="s">
        <v>1</v>
      </c>
      <c r="U223" s="14">
        <f t="shared" si="22"/>
        <v>0.59791666666666621</v>
      </c>
      <c r="V223" s="41"/>
      <c r="W223" s="15"/>
    </row>
    <row r="224" spans="2:23" x14ac:dyDescent="0.4">
      <c r="B224" s="143"/>
      <c r="C224" s="12">
        <f t="shared" si="23"/>
        <v>0.59791666666666621</v>
      </c>
      <c r="D224" s="13" t="s">
        <v>1</v>
      </c>
      <c r="E224" s="14">
        <f t="shared" si="21"/>
        <v>0.59861111111111065</v>
      </c>
      <c r="F224" s="15"/>
      <c r="N224" s="12">
        <f t="shared" si="24"/>
        <v>0.59791666666666621</v>
      </c>
      <c r="O224" s="13" t="s">
        <v>1</v>
      </c>
      <c r="P224" s="14">
        <f t="shared" si="20"/>
        <v>0.59861111111111065</v>
      </c>
      <c r="Q224" s="15"/>
      <c r="S224" s="12">
        <f t="shared" si="25"/>
        <v>0.59791666666666621</v>
      </c>
      <c r="T224" s="13" t="s">
        <v>1</v>
      </c>
      <c r="U224" s="14">
        <f t="shared" si="22"/>
        <v>0.59861111111111065</v>
      </c>
      <c r="V224" s="41"/>
      <c r="W224" s="15"/>
    </row>
    <row r="225" spans="2:23" x14ac:dyDescent="0.4">
      <c r="B225" s="143"/>
      <c r="C225" s="12">
        <f t="shared" si="23"/>
        <v>0.59861111111111065</v>
      </c>
      <c r="D225" s="13" t="s">
        <v>1</v>
      </c>
      <c r="E225" s="14">
        <f t="shared" si="21"/>
        <v>0.59930555555555509</v>
      </c>
      <c r="F225" s="15"/>
      <c r="N225" s="12">
        <f t="shared" si="24"/>
        <v>0.59861111111111065</v>
      </c>
      <c r="O225" s="13" t="s">
        <v>1</v>
      </c>
      <c r="P225" s="14">
        <f t="shared" si="20"/>
        <v>0.59930555555555509</v>
      </c>
      <c r="Q225" s="15"/>
      <c r="S225" s="12">
        <f t="shared" si="25"/>
        <v>0.59861111111111065</v>
      </c>
      <c r="T225" s="13" t="s">
        <v>1</v>
      </c>
      <c r="U225" s="14">
        <f t="shared" si="22"/>
        <v>0.59930555555555509</v>
      </c>
      <c r="V225" s="41"/>
      <c r="W225" s="15"/>
    </row>
    <row r="226" spans="2:23" x14ac:dyDescent="0.4">
      <c r="B226" s="143"/>
      <c r="C226" s="12">
        <f t="shared" si="23"/>
        <v>0.59930555555555509</v>
      </c>
      <c r="D226" s="13" t="s">
        <v>1</v>
      </c>
      <c r="E226" s="14">
        <f t="shared" si="21"/>
        <v>0.59999999999999953</v>
      </c>
      <c r="F226" s="15"/>
      <c r="N226" s="12">
        <f t="shared" si="24"/>
        <v>0.59930555555555509</v>
      </c>
      <c r="O226" s="13" t="s">
        <v>1</v>
      </c>
      <c r="P226" s="14">
        <f t="shared" si="20"/>
        <v>0.59999999999999953</v>
      </c>
      <c r="Q226" s="15"/>
      <c r="S226" s="12">
        <f t="shared" si="25"/>
        <v>0.59930555555555509</v>
      </c>
      <c r="T226" s="13" t="s">
        <v>1</v>
      </c>
      <c r="U226" s="14">
        <f t="shared" si="22"/>
        <v>0.59999999999999953</v>
      </c>
      <c r="V226" s="41"/>
      <c r="W226" s="15"/>
    </row>
    <row r="227" spans="2:23" x14ac:dyDescent="0.4">
      <c r="B227" s="143"/>
      <c r="C227" s="12">
        <f t="shared" si="23"/>
        <v>0.59999999999999953</v>
      </c>
      <c r="D227" s="13" t="s">
        <v>1</v>
      </c>
      <c r="E227" s="14">
        <f t="shared" si="21"/>
        <v>0.60069444444444398</v>
      </c>
      <c r="F227" s="15"/>
      <c r="N227" s="12">
        <f t="shared" si="24"/>
        <v>0.59999999999999953</v>
      </c>
      <c r="O227" s="13" t="s">
        <v>1</v>
      </c>
      <c r="P227" s="14">
        <f t="shared" si="20"/>
        <v>0.60069444444444398</v>
      </c>
      <c r="Q227" s="15"/>
      <c r="S227" s="12">
        <f t="shared" si="25"/>
        <v>0.59999999999999953</v>
      </c>
      <c r="T227" s="13" t="s">
        <v>1</v>
      </c>
      <c r="U227" s="14">
        <f t="shared" si="22"/>
        <v>0.60069444444444398</v>
      </c>
      <c r="V227" s="41"/>
      <c r="W227" s="15"/>
    </row>
    <row r="228" spans="2:23" x14ac:dyDescent="0.4">
      <c r="B228" s="143"/>
      <c r="C228" s="12">
        <f t="shared" si="23"/>
        <v>0.60069444444444398</v>
      </c>
      <c r="D228" s="13" t="s">
        <v>1</v>
      </c>
      <c r="E228" s="14">
        <f t="shared" si="21"/>
        <v>0.60138888888888842</v>
      </c>
      <c r="F228" s="15"/>
      <c r="N228" s="12">
        <f t="shared" si="24"/>
        <v>0.60069444444444398</v>
      </c>
      <c r="O228" s="13" t="s">
        <v>1</v>
      </c>
      <c r="P228" s="14">
        <f t="shared" si="20"/>
        <v>0.60138888888888842</v>
      </c>
      <c r="Q228" s="15"/>
      <c r="S228" s="12">
        <f t="shared" si="25"/>
        <v>0.60069444444444398</v>
      </c>
      <c r="T228" s="13" t="s">
        <v>1</v>
      </c>
      <c r="U228" s="14">
        <f t="shared" si="22"/>
        <v>0.60138888888888842</v>
      </c>
      <c r="V228" s="41"/>
      <c r="W228" s="15"/>
    </row>
    <row r="229" spans="2:23" x14ac:dyDescent="0.4">
      <c r="B229" s="143"/>
      <c r="C229" s="12">
        <f t="shared" si="23"/>
        <v>0.60138888888888842</v>
      </c>
      <c r="D229" s="13" t="s">
        <v>1</v>
      </c>
      <c r="E229" s="14">
        <f t="shared" si="21"/>
        <v>0.60208333333333286</v>
      </c>
      <c r="F229" s="15"/>
      <c r="N229" s="12">
        <f t="shared" si="24"/>
        <v>0.60138888888888842</v>
      </c>
      <c r="O229" s="13" t="s">
        <v>1</v>
      </c>
      <c r="P229" s="14">
        <f t="shared" si="20"/>
        <v>0.60208333333333286</v>
      </c>
      <c r="Q229" s="15"/>
      <c r="S229" s="12">
        <f t="shared" si="25"/>
        <v>0.60138888888888842</v>
      </c>
      <c r="T229" s="13" t="s">
        <v>1</v>
      </c>
      <c r="U229" s="14">
        <f t="shared" si="22"/>
        <v>0.60208333333333286</v>
      </c>
      <c r="V229" s="41"/>
      <c r="W229" s="15"/>
    </row>
    <row r="230" spans="2:23" x14ac:dyDescent="0.4">
      <c r="B230" s="143"/>
      <c r="C230" s="12">
        <f t="shared" si="23"/>
        <v>0.60208333333333286</v>
      </c>
      <c r="D230" s="13" t="s">
        <v>1</v>
      </c>
      <c r="E230" s="14">
        <f t="shared" si="21"/>
        <v>0.6027777777777773</v>
      </c>
      <c r="F230" s="15"/>
      <c r="N230" s="12">
        <f t="shared" si="24"/>
        <v>0.60208333333333286</v>
      </c>
      <c r="O230" s="13" t="s">
        <v>1</v>
      </c>
      <c r="P230" s="14">
        <f t="shared" si="20"/>
        <v>0.6027777777777773</v>
      </c>
      <c r="Q230" s="15"/>
      <c r="S230" s="12">
        <f t="shared" si="25"/>
        <v>0.60208333333333286</v>
      </c>
      <c r="T230" s="13" t="s">
        <v>1</v>
      </c>
      <c r="U230" s="14">
        <f t="shared" si="22"/>
        <v>0.6027777777777773</v>
      </c>
      <c r="V230" s="41"/>
      <c r="W230" s="15"/>
    </row>
    <row r="231" spans="2:23" x14ac:dyDescent="0.4">
      <c r="B231" s="143"/>
      <c r="C231" s="12">
        <f t="shared" si="23"/>
        <v>0.6027777777777773</v>
      </c>
      <c r="D231" s="13" t="s">
        <v>1</v>
      </c>
      <c r="E231" s="14">
        <f t="shared" si="21"/>
        <v>0.60347222222222174</v>
      </c>
      <c r="F231" s="15"/>
      <c r="N231" s="12">
        <f t="shared" si="24"/>
        <v>0.6027777777777773</v>
      </c>
      <c r="O231" s="13" t="s">
        <v>1</v>
      </c>
      <c r="P231" s="14">
        <f t="shared" si="20"/>
        <v>0.60347222222222174</v>
      </c>
      <c r="Q231" s="15"/>
      <c r="S231" s="12">
        <f t="shared" si="25"/>
        <v>0.6027777777777773</v>
      </c>
      <c r="T231" s="13" t="s">
        <v>1</v>
      </c>
      <c r="U231" s="14">
        <f t="shared" si="22"/>
        <v>0.60347222222222174</v>
      </c>
      <c r="V231" s="41"/>
      <c r="W231" s="15"/>
    </row>
    <row r="232" spans="2:23" x14ac:dyDescent="0.4">
      <c r="B232" s="143"/>
      <c r="C232" s="12">
        <f t="shared" si="23"/>
        <v>0.60347222222222174</v>
      </c>
      <c r="D232" s="13" t="s">
        <v>1</v>
      </c>
      <c r="E232" s="14">
        <f t="shared" si="21"/>
        <v>0.60416666666666619</v>
      </c>
      <c r="F232" s="15"/>
      <c r="N232" s="12">
        <f t="shared" si="24"/>
        <v>0.60347222222222174</v>
      </c>
      <c r="O232" s="13" t="s">
        <v>1</v>
      </c>
      <c r="P232" s="14">
        <f t="shared" si="20"/>
        <v>0.60416666666666619</v>
      </c>
      <c r="Q232" s="15"/>
      <c r="S232" s="12">
        <f t="shared" si="25"/>
        <v>0.60347222222222174</v>
      </c>
      <c r="T232" s="13" t="s">
        <v>1</v>
      </c>
      <c r="U232" s="14">
        <f t="shared" si="22"/>
        <v>0.60416666666666619</v>
      </c>
      <c r="V232" s="41"/>
      <c r="W232" s="15"/>
    </row>
    <row r="233" spans="2:23" x14ac:dyDescent="0.4">
      <c r="B233" s="143"/>
      <c r="C233" s="12">
        <f t="shared" si="23"/>
        <v>0.60416666666666619</v>
      </c>
      <c r="D233" s="13" t="s">
        <v>1</v>
      </c>
      <c r="E233" s="14">
        <f t="shared" si="21"/>
        <v>0.60486111111111063</v>
      </c>
      <c r="F233" s="15"/>
      <c r="N233" s="12">
        <f t="shared" si="24"/>
        <v>0.60416666666666619</v>
      </c>
      <c r="O233" s="13" t="s">
        <v>1</v>
      </c>
      <c r="P233" s="14">
        <f t="shared" si="20"/>
        <v>0.60486111111111063</v>
      </c>
      <c r="Q233" s="15"/>
      <c r="S233" s="12">
        <f t="shared" si="25"/>
        <v>0.60416666666666619</v>
      </c>
      <c r="T233" s="13" t="s">
        <v>1</v>
      </c>
      <c r="U233" s="14">
        <f t="shared" si="22"/>
        <v>0.60486111111111063</v>
      </c>
      <c r="V233" s="41"/>
      <c r="W233" s="15"/>
    </row>
    <row r="234" spans="2:23" x14ac:dyDescent="0.4">
      <c r="B234" s="143"/>
      <c r="C234" s="12">
        <f t="shared" si="23"/>
        <v>0.60486111111111063</v>
      </c>
      <c r="D234" s="13" t="s">
        <v>1</v>
      </c>
      <c r="E234" s="14">
        <f t="shared" si="21"/>
        <v>0.60555555555555507</v>
      </c>
      <c r="F234" s="15"/>
      <c r="N234" s="12">
        <f t="shared" si="24"/>
        <v>0.60486111111111063</v>
      </c>
      <c r="O234" s="13" t="s">
        <v>1</v>
      </c>
      <c r="P234" s="14">
        <f t="shared" si="20"/>
        <v>0.60555555555555507</v>
      </c>
      <c r="Q234" s="15"/>
      <c r="S234" s="12">
        <f t="shared" si="25"/>
        <v>0.60486111111111063</v>
      </c>
      <c r="T234" s="13" t="s">
        <v>1</v>
      </c>
      <c r="U234" s="14">
        <f t="shared" si="22"/>
        <v>0.60555555555555507</v>
      </c>
      <c r="V234" s="41"/>
      <c r="W234" s="15"/>
    </row>
    <row r="235" spans="2:23" x14ac:dyDescent="0.4">
      <c r="B235" s="143"/>
      <c r="C235" s="12">
        <f t="shared" si="23"/>
        <v>0.60555555555555507</v>
      </c>
      <c r="D235" s="13" t="s">
        <v>1</v>
      </c>
      <c r="E235" s="14">
        <f t="shared" si="21"/>
        <v>0.60624999999999951</v>
      </c>
      <c r="F235" s="15"/>
      <c r="N235" s="12">
        <f t="shared" si="24"/>
        <v>0.60555555555555507</v>
      </c>
      <c r="O235" s="13" t="s">
        <v>1</v>
      </c>
      <c r="P235" s="14">
        <f t="shared" si="20"/>
        <v>0.60624999999999951</v>
      </c>
      <c r="Q235" s="15"/>
      <c r="S235" s="12">
        <f t="shared" si="25"/>
        <v>0.60555555555555507</v>
      </c>
      <c r="T235" s="13" t="s">
        <v>1</v>
      </c>
      <c r="U235" s="14">
        <f t="shared" si="22"/>
        <v>0.60624999999999951</v>
      </c>
      <c r="V235" s="41"/>
      <c r="W235" s="15"/>
    </row>
    <row r="236" spans="2:23" x14ac:dyDescent="0.4">
      <c r="B236" s="143"/>
      <c r="C236" s="12">
        <f t="shared" si="23"/>
        <v>0.60624999999999951</v>
      </c>
      <c r="D236" s="13" t="s">
        <v>1</v>
      </c>
      <c r="E236" s="14">
        <f t="shared" si="21"/>
        <v>0.60694444444444395</v>
      </c>
      <c r="F236" s="15"/>
      <c r="N236" s="12">
        <f t="shared" si="24"/>
        <v>0.60624999999999951</v>
      </c>
      <c r="O236" s="13" t="s">
        <v>1</v>
      </c>
      <c r="P236" s="14">
        <f t="shared" si="20"/>
        <v>0.60694444444444395</v>
      </c>
      <c r="Q236" s="15"/>
      <c r="S236" s="12">
        <f t="shared" si="25"/>
        <v>0.60624999999999951</v>
      </c>
      <c r="T236" s="13" t="s">
        <v>1</v>
      </c>
      <c r="U236" s="14">
        <f t="shared" si="22"/>
        <v>0.60694444444444395</v>
      </c>
      <c r="V236" s="41"/>
      <c r="W236" s="15"/>
    </row>
    <row r="237" spans="2:23" x14ac:dyDescent="0.4">
      <c r="B237" s="143"/>
      <c r="C237" s="12">
        <f t="shared" si="23"/>
        <v>0.60694444444444395</v>
      </c>
      <c r="D237" s="13" t="s">
        <v>1</v>
      </c>
      <c r="E237" s="14">
        <f t="shared" si="21"/>
        <v>0.6076388888888884</v>
      </c>
      <c r="F237" s="15"/>
      <c r="N237" s="12">
        <f t="shared" si="24"/>
        <v>0.60694444444444395</v>
      </c>
      <c r="O237" s="13" t="s">
        <v>1</v>
      </c>
      <c r="P237" s="14">
        <f t="shared" si="20"/>
        <v>0.6076388888888884</v>
      </c>
      <c r="Q237" s="15"/>
      <c r="S237" s="12">
        <f t="shared" si="25"/>
        <v>0.60694444444444395</v>
      </c>
      <c r="T237" s="13" t="s">
        <v>1</v>
      </c>
      <c r="U237" s="14">
        <f t="shared" si="22"/>
        <v>0.6076388888888884</v>
      </c>
      <c r="V237" s="41"/>
      <c r="W237" s="15"/>
    </row>
    <row r="238" spans="2:23" x14ac:dyDescent="0.4">
      <c r="B238" s="143"/>
      <c r="C238" s="12">
        <f t="shared" si="23"/>
        <v>0.6076388888888884</v>
      </c>
      <c r="D238" s="13" t="s">
        <v>1</v>
      </c>
      <c r="E238" s="14">
        <f t="shared" si="21"/>
        <v>0.60833333333333284</v>
      </c>
      <c r="F238" s="15"/>
      <c r="N238" s="12">
        <f t="shared" si="24"/>
        <v>0.6076388888888884</v>
      </c>
      <c r="O238" s="13" t="s">
        <v>1</v>
      </c>
      <c r="P238" s="14">
        <f t="shared" si="20"/>
        <v>0.60833333333333284</v>
      </c>
      <c r="Q238" s="15"/>
      <c r="S238" s="12">
        <f t="shared" si="25"/>
        <v>0.6076388888888884</v>
      </c>
      <c r="T238" s="13" t="s">
        <v>1</v>
      </c>
      <c r="U238" s="14">
        <f t="shared" si="22"/>
        <v>0.60833333333333284</v>
      </c>
      <c r="V238" s="41"/>
      <c r="W238" s="15"/>
    </row>
    <row r="239" spans="2:23" x14ac:dyDescent="0.4">
      <c r="B239" s="143"/>
      <c r="C239" s="12">
        <f t="shared" si="23"/>
        <v>0.60833333333333284</v>
      </c>
      <c r="D239" s="13" t="s">
        <v>1</v>
      </c>
      <c r="E239" s="14">
        <f t="shared" si="21"/>
        <v>0.60902777777777728</v>
      </c>
      <c r="F239" s="15"/>
      <c r="N239" s="12">
        <f t="shared" si="24"/>
        <v>0.60833333333333284</v>
      </c>
      <c r="O239" s="13" t="s">
        <v>1</v>
      </c>
      <c r="P239" s="14">
        <f t="shared" si="20"/>
        <v>0.60902777777777728</v>
      </c>
      <c r="Q239" s="15"/>
      <c r="S239" s="12">
        <f t="shared" si="25"/>
        <v>0.60833333333333284</v>
      </c>
      <c r="T239" s="13" t="s">
        <v>1</v>
      </c>
      <c r="U239" s="14">
        <f t="shared" si="22"/>
        <v>0.60902777777777728</v>
      </c>
      <c r="V239" s="41"/>
      <c r="W239" s="15"/>
    </row>
    <row r="240" spans="2:23" x14ac:dyDescent="0.4">
      <c r="B240" s="143"/>
      <c r="C240" s="12">
        <f t="shared" si="23"/>
        <v>0.60902777777777728</v>
      </c>
      <c r="D240" s="13" t="s">
        <v>1</v>
      </c>
      <c r="E240" s="14">
        <f t="shared" si="21"/>
        <v>0.60972222222222172</v>
      </c>
      <c r="F240" s="15"/>
      <c r="N240" s="12">
        <f t="shared" si="24"/>
        <v>0.60902777777777728</v>
      </c>
      <c r="O240" s="13" t="s">
        <v>1</v>
      </c>
      <c r="P240" s="14">
        <f t="shared" si="20"/>
        <v>0.60972222222222172</v>
      </c>
      <c r="Q240" s="15"/>
      <c r="S240" s="12">
        <f t="shared" si="25"/>
        <v>0.60902777777777728</v>
      </c>
      <c r="T240" s="13" t="s">
        <v>1</v>
      </c>
      <c r="U240" s="14">
        <f t="shared" si="22"/>
        <v>0.60972222222222172</v>
      </c>
      <c r="V240" s="41"/>
      <c r="W240" s="15"/>
    </row>
    <row r="241" spans="2:23" x14ac:dyDescent="0.4">
      <c r="B241" s="143"/>
      <c r="C241" s="12">
        <f t="shared" si="23"/>
        <v>0.60972222222222172</v>
      </c>
      <c r="D241" s="13" t="s">
        <v>1</v>
      </c>
      <c r="E241" s="14">
        <f t="shared" si="21"/>
        <v>0.61041666666666616</v>
      </c>
      <c r="F241" s="15"/>
      <c r="N241" s="12">
        <f t="shared" si="24"/>
        <v>0.60972222222222172</v>
      </c>
      <c r="O241" s="13" t="s">
        <v>1</v>
      </c>
      <c r="P241" s="14">
        <f t="shared" si="20"/>
        <v>0.61041666666666616</v>
      </c>
      <c r="Q241" s="15"/>
      <c r="S241" s="12">
        <f t="shared" si="25"/>
        <v>0.60972222222222172</v>
      </c>
      <c r="T241" s="13" t="s">
        <v>1</v>
      </c>
      <c r="U241" s="14">
        <f t="shared" si="22"/>
        <v>0.61041666666666616</v>
      </c>
      <c r="V241" s="41"/>
      <c r="W241" s="15"/>
    </row>
    <row r="242" spans="2:23" x14ac:dyDescent="0.4">
      <c r="B242" s="143"/>
      <c r="C242" s="12">
        <f t="shared" si="23"/>
        <v>0.61041666666666616</v>
      </c>
      <c r="D242" s="13" t="s">
        <v>1</v>
      </c>
      <c r="E242" s="14">
        <f t="shared" si="21"/>
        <v>0.61111111111111061</v>
      </c>
      <c r="F242" s="15"/>
      <c r="N242" s="12">
        <f t="shared" si="24"/>
        <v>0.61041666666666616</v>
      </c>
      <c r="O242" s="13" t="s">
        <v>1</v>
      </c>
      <c r="P242" s="14">
        <f t="shared" si="20"/>
        <v>0.61111111111111061</v>
      </c>
      <c r="Q242" s="15"/>
      <c r="S242" s="12">
        <f t="shared" si="25"/>
        <v>0.61041666666666616</v>
      </c>
      <c r="T242" s="13" t="s">
        <v>1</v>
      </c>
      <c r="U242" s="14">
        <f t="shared" si="22"/>
        <v>0.61111111111111061</v>
      </c>
      <c r="V242" s="41"/>
      <c r="W242" s="15"/>
    </row>
    <row r="243" spans="2:23" x14ac:dyDescent="0.4">
      <c r="B243" s="143"/>
      <c r="C243" s="12">
        <f t="shared" si="23"/>
        <v>0.61111111111111061</v>
      </c>
      <c r="D243" s="13" t="s">
        <v>1</v>
      </c>
      <c r="E243" s="14">
        <f t="shared" si="21"/>
        <v>0.61180555555555505</v>
      </c>
      <c r="F243" s="15"/>
      <c r="N243" s="12">
        <f t="shared" si="24"/>
        <v>0.61111111111111061</v>
      </c>
      <c r="O243" s="13" t="s">
        <v>1</v>
      </c>
      <c r="P243" s="14">
        <f t="shared" si="20"/>
        <v>0.61180555555555505</v>
      </c>
      <c r="Q243" s="15"/>
      <c r="S243" s="12">
        <f t="shared" si="25"/>
        <v>0.61111111111111061</v>
      </c>
      <c r="T243" s="13" t="s">
        <v>1</v>
      </c>
      <c r="U243" s="14">
        <f t="shared" si="22"/>
        <v>0.61180555555555505</v>
      </c>
      <c r="V243" s="41"/>
      <c r="W243" s="15"/>
    </row>
    <row r="244" spans="2:23" x14ac:dyDescent="0.4">
      <c r="B244" s="143"/>
      <c r="C244" s="12">
        <f t="shared" si="23"/>
        <v>0.61180555555555505</v>
      </c>
      <c r="D244" s="13" t="s">
        <v>1</v>
      </c>
      <c r="E244" s="14">
        <f t="shared" si="21"/>
        <v>0.61249999999999949</v>
      </c>
      <c r="F244" s="15"/>
      <c r="N244" s="12">
        <f t="shared" si="24"/>
        <v>0.61180555555555505</v>
      </c>
      <c r="O244" s="13" t="s">
        <v>1</v>
      </c>
      <c r="P244" s="14">
        <f t="shared" si="20"/>
        <v>0.61249999999999949</v>
      </c>
      <c r="Q244" s="15"/>
      <c r="S244" s="12">
        <f t="shared" si="25"/>
        <v>0.61180555555555505</v>
      </c>
      <c r="T244" s="13" t="s">
        <v>1</v>
      </c>
      <c r="U244" s="14">
        <f t="shared" si="22"/>
        <v>0.61249999999999949</v>
      </c>
      <c r="V244" s="41"/>
      <c r="W244" s="15"/>
    </row>
    <row r="245" spans="2:23" x14ac:dyDescent="0.4">
      <c r="B245" s="143"/>
      <c r="C245" s="12">
        <f t="shared" si="23"/>
        <v>0.61249999999999949</v>
      </c>
      <c r="D245" s="13" t="s">
        <v>1</v>
      </c>
      <c r="E245" s="14">
        <f t="shared" si="21"/>
        <v>0.61319444444444393</v>
      </c>
      <c r="F245" s="15"/>
      <c r="N245" s="12">
        <f t="shared" si="24"/>
        <v>0.61249999999999949</v>
      </c>
      <c r="O245" s="13" t="s">
        <v>1</v>
      </c>
      <c r="P245" s="14">
        <f t="shared" si="20"/>
        <v>0.61319444444444393</v>
      </c>
      <c r="Q245" s="15"/>
      <c r="S245" s="12">
        <f t="shared" si="25"/>
        <v>0.61249999999999949</v>
      </c>
      <c r="T245" s="13" t="s">
        <v>1</v>
      </c>
      <c r="U245" s="14">
        <f t="shared" si="22"/>
        <v>0.61319444444444393</v>
      </c>
      <c r="V245" s="41"/>
      <c r="W245" s="15"/>
    </row>
    <row r="246" spans="2:23" x14ac:dyDescent="0.4">
      <c r="B246" s="143"/>
      <c r="C246" s="12">
        <f t="shared" si="23"/>
        <v>0.61319444444444393</v>
      </c>
      <c r="D246" s="13" t="s">
        <v>1</v>
      </c>
      <c r="E246" s="14">
        <f t="shared" si="21"/>
        <v>0.61388888888888837</v>
      </c>
      <c r="F246" s="15"/>
      <c r="N246" s="12">
        <f t="shared" si="24"/>
        <v>0.61319444444444393</v>
      </c>
      <c r="O246" s="13" t="s">
        <v>1</v>
      </c>
      <c r="P246" s="14">
        <f t="shared" si="20"/>
        <v>0.61388888888888837</v>
      </c>
      <c r="Q246" s="15"/>
      <c r="S246" s="12">
        <f t="shared" si="25"/>
        <v>0.61319444444444393</v>
      </c>
      <c r="T246" s="13" t="s">
        <v>1</v>
      </c>
      <c r="U246" s="14">
        <f t="shared" si="22"/>
        <v>0.61388888888888837</v>
      </c>
      <c r="V246" s="41"/>
      <c r="W246" s="15"/>
    </row>
    <row r="247" spans="2:23" x14ac:dyDescent="0.4">
      <c r="B247" s="143"/>
      <c r="C247" s="12">
        <f t="shared" si="23"/>
        <v>0.61388888888888837</v>
      </c>
      <c r="D247" s="13" t="s">
        <v>1</v>
      </c>
      <c r="E247" s="14">
        <f t="shared" si="21"/>
        <v>0.61458333333333282</v>
      </c>
      <c r="F247" s="15"/>
      <c r="N247" s="12">
        <f t="shared" si="24"/>
        <v>0.61388888888888837</v>
      </c>
      <c r="O247" s="13" t="s">
        <v>1</v>
      </c>
      <c r="P247" s="14">
        <f t="shared" si="20"/>
        <v>0.61458333333333282</v>
      </c>
      <c r="Q247" s="15"/>
      <c r="S247" s="12">
        <f t="shared" si="25"/>
        <v>0.61388888888888837</v>
      </c>
      <c r="T247" s="13" t="s">
        <v>1</v>
      </c>
      <c r="U247" s="14">
        <f t="shared" si="22"/>
        <v>0.61458333333333282</v>
      </c>
      <c r="V247" s="41"/>
      <c r="W247" s="15"/>
    </row>
    <row r="248" spans="2:23" x14ac:dyDescent="0.4">
      <c r="B248" s="143"/>
      <c r="C248" s="12">
        <f t="shared" si="23"/>
        <v>0.61458333333333282</v>
      </c>
      <c r="D248" s="13" t="s">
        <v>1</v>
      </c>
      <c r="E248" s="14">
        <f t="shared" si="21"/>
        <v>0.61527777777777726</v>
      </c>
      <c r="F248" s="15"/>
      <c r="N248" s="12">
        <f t="shared" si="24"/>
        <v>0.61458333333333282</v>
      </c>
      <c r="O248" s="13" t="s">
        <v>1</v>
      </c>
      <c r="P248" s="14">
        <f t="shared" si="20"/>
        <v>0.61527777777777726</v>
      </c>
      <c r="Q248" s="15"/>
      <c r="S248" s="12">
        <f t="shared" si="25"/>
        <v>0.61458333333333282</v>
      </c>
      <c r="T248" s="13" t="s">
        <v>1</v>
      </c>
      <c r="U248" s="14">
        <f t="shared" si="22"/>
        <v>0.61527777777777726</v>
      </c>
      <c r="V248" s="41"/>
      <c r="W248" s="15"/>
    </row>
    <row r="249" spans="2:23" x14ac:dyDescent="0.4">
      <c r="B249" s="143"/>
      <c r="C249" s="12">
        <f t="shared" si="23"/>
        <v>0.61527777777777726</v>
      </c>
      <c r="D249" s="13" t="s">
        <v>1</v>
      </c>
      <c r="E249" s="14">
        <f t="shared" si="21"/>
        <v>0.6159722222222217</v>
      </c>
      <c r="F249" s="15"/>
      <c r="N249" s="12">
        <f t="shared" si="24"/>
        <v>0.61527777777777726</v>
      </c>
      <c r="O249" s="13" t="s">
        <v>1</v>
      </c>
      <c r="P249" s="14">
        <f t="shared" si="20"/>
        <v>0.6159722222222217</v>
      </c>
      <c r="Q249" s="15"/>
      <c r="S249" s="12">
        <f t="shared" si="25"/>
        <v>0.61527777777777726</v>
      </c>
      <c r="T249" s="13" t="s">
        <v>1</v>
      </c>
      <c r="U249" s="14">
        <f t="shared" si="22"/>
        <v>0.6159722222222217</v>
      </c>
      <c r="V249" s="41"/>
      <c r="W249" s="15"/>
    </row>
    <row r="250" spans="2:23" x14ac:dyDescent="0.4">
      <c r="B250" s="143"/>
      <c r="C250" s="12">
        <f t="shared" si="23"/>
        <v>0.6159722222222217</v>
      </c>
      <c r="D250" s="13" t="s">
        <v>1</v>
      </c>
      <c r="E250" s="14">
        <f t="shared" si="21"/>
        <v>0.61666666666666614</v>
      </c>
      <c r="F250" s="15"/>
      <c r="N250" s="12">
        <f t="shared" si="24"/>
        <v>0.6159722222222217</v>
      </c>
      <c r="O250" s="13" t="s">
        <v>1</v>
      </c>
      <c r="P250" s="14">
        <f t="shared" si="20"/>
        <v>0.61666666666666614</v>
      </c>
      <c r="Q250" s="15"/>
      <c r="S250" s="12">
        <f t="shared" si="25"/>
        <v>0.6159722222222217</v>
      </c>
      <c r="T250" s="13" t="s">
        <v>1</v>
      </c>
      <c r="U250" s="14">
        <f t="shared" si="22"/>
        <v>0.61666666666666614</v>
      </c>
      <c r="V250" s="41"/>
      <c r="W250" s="15"/>
    </row>
    <row r="251" spans="2:23" x14ac:dyDescent="0.4">
      <c r="B251" s="143"/>
      <c r="C251" s="12">
        <f t="shared" si="23"/>
        <v>0.61666666666666614</v>
      </c>
      <c r="D251" s="13" t="s">
        <v>1</v>
      </c>
      <c r="E251" s="14">
        <f t="shared" si="21"/>
        <v>0.61736111111111058</v>
      </c>
      <c r="F251" s="15"/>
      <c r="N251" s="12">
        <f t="shared" si="24"/>
        <v>0.61666666666666614</v>
      </c>
      <c r="O251" s="13" t="s">
        <v>1</v>
      </c>
      <c r="P251" s="14">
        <f t="shared" si="20"/>
        <v>0.61736111111111058</v>
      </c>
      <c r="Q251" s="15"/>
      <c r="S251" s="12">
        <f t="shared" si="25"/>
        <v>0.61666666666666614</v>
      </c>
      <c r="T251" s="13" t="s">
        <v>1</v>
      </c>
      <c r="U251" s="14">
        <f t="shared" si="22"/>
        <v>0.61736111111111058</v>
      </c>
      <c r="V251" s="41"/>
      <c r="W251" s="15"/>
    </row>
    <row r="252" spans="2:23" x14ac:dyDescent="0.4">
      <c r="B252" s="143"/>
      <c r="C252" s="12">
        <f t="shared" si="23"/>
        <v>0.61736111111111058</v>
      </c>
      <c r="D252" s="13" t="s">
        <v>1</v>
      </c>
      <c r="E252" s="14">
        <f t="shared" si="21"/>
        <v>0.61805555555555503</v>
      </c>
      <c r="F252" s="15"/>
      <c r="N252" s="12">
        <f t="shared" si="24"/>
        <v>0.61736111111111058</v>
      </c>
      <c r="O252" s="13" t="s">
        <v>1</v>
      </c>
      <c r="P252" s="14">
        <f t="shared" si="20"/>
        <v>0.61805555555555503</v>
      </c>
      <c r="Q252" s="15"/>
      <c r="S252" s="12">
        <f t="shared" si="25"/>
        <v>0.61736111111111058</v>
      </c>
      <c r="T252" s="13" t="s">
        <v>1</v>
      </c>
      <c r="U252" s="14">
        <f t="shared" si="22"/>
        <v>0.61805555555555503</v>
      </c>
      <c r="V252" s="41"/>
      <c r="W252" s="15"/>
    </row>
    <row r="253" spans="2:23" x14ac:dyDescent="0.4">
      <c r="B253" s="143"/>
      <c r="C253" s="12">
        <f t="shared" si="23"/>
        <v>0.61805555555555503</v>
      </c>
      <c r="D253" s="13" t="s">
        <v>1</v>
      </c>
      <c r="E253" s="14">
        <f t="shared" si="21"/>
        <v>0.61874999999999947</v>
      </c>
      <c r="F253" s="15"/>
      <c r="N253" s="12">
        <f t="shared" si="24"/>
        <v>0.61805555555555503</v>
      </c>
      <c r="O253" s="13" t="s">
        <v>1</v>
      </c>
      <c r="P253" s="14">
        <f t="shared" si="20"/>
        <v>0.61874999999999947</v>
      </c>
      <c r="Q253" s="15"/>
      <c r="S253" s="12">
        <f t="shared" si="25"/>
        <v>0.61805555555555503</v>
      </c>
      <c r="T253" s="13" t="s">
        <v>1</v>
      </c>
      <c r="U253" s="14">
        <f t="shared" si="22"/>
        <v>0.61874999999999947</v>
      </c>
      <c r="V253" s="41"/>
      <c r="W253" s="15"/>
    </row>
    <row r="254" spans="2:23" x14ac:dyDescent="0.4">
      <c r="B254" s="143"/>
      <c r="C254" s="12">
        <f t="shared" si="23"/>
        <v>0.61874999999999947</v>
      </c>
      <c r="D254" s="13" t="s">
        <v>1</v>
      </c>
      <c r="E254" s="14">
        <f t="shared" si="21"/>
        <v>0.61944444444444391</v>
      </c>
      <c r="F254" s="15"/>
      <c r="N254" s="12">
        <f t="shared" si="24"/>
        <v>0.61874999999999947</v>
      </c>
      <c r="O254" s="13" t="s">
        <v>1</v>
      </c>
      <c r="P254" s="14">
        <f t="shared" si="20"/>
        <v>0.61944444444444391</v>
      </c>
      <c r="Q254" s="15"/>
      <c r="S254" s="12">
        <f t="shared" si="25"/>
        <v>0.61874999999999947</v>
      </c>
      <c r="T254" s="13" t="s">
        <v>1</v>
      </c>
      <c r="U254" s="14">
        <f t="shared" si="22"/>
        <v>0.61944444444444391</v>
      </c>
      <c r="V254" s="41"/>
      <c r="W254" s="15"/>
    </row>
    <row r="255" spans="2:23" x14ac:dyDescent="0.4">
      <c r="B255" s="143"/>
      <c r="C255" s="12">
        <f t="shared" si="23"/>
        <v>0.61944444444444391</v>
      </c>
      <c r="D255" s="13" t="s">
        <v>1</v>
      </c>
      <c r="E255" s="14">
        <f t="shared" si="21"/>
        <v>0.62013888888888835</v>
      </c>
      <c r="F255" s="15"/>
      <c r="N255" s="12">
        <f t="shared" si="24"/>
        <v>0.61944444444444391</v>
      </c>
      <c r="O255" s="13" t="s">
        <v>1</v>
      </c>
      <c r="P255" s="14">
        <f t="shared" si="20"/>
        <v>0.62013888888888835</v>
      </c>
      <c r="Q255" s="15"/>
      <c r="S255" s="12">
        <f t="shared" si="25"/>
        <v>0.61944444444444391</v>
      </c>
      <c r="T255" s="13" t="s">
        <v>1</v>
      </c>
      <c r="U255" s="14">
        <f t="shared" si="22"/>
        <v>0.62013888888888835</v>
      </c>
      <c r="V255" s="41"/>
      <c r="W255" s="15"/>
    </row>
    <row r="256" spans="2:23" x14ac:dyDescent="0.4">
      <c r="B256" s="143"/>
      <c r="C256" s="12">
        <f t="shared" si="23"/>
        <v>0.62013888888888835</v>
      </c>
      <c r="D256" s="13" t="s">
        <v>1</v>
      </c>
      <c r="E256" s="14">
        <f t="shared" si="21"/>
        <v>0.62083333333333279</v>
      </c>
      <c r="F256" s="15"/>
      <c r="N256" s="12">
        <f t="shared" si="24"/>
        <v>0.62013888888888835</v>
      </c>
      <c r="O256" s="13" t="s">
        <v>1</v>
      </c>
      <c r="P256" s="14">
        <f t="shared" si="20"/>
        <v>0.62083333333333279</v>
      </c>
      <c r="Q256" s="15"/>
      <c r="S256" s="12">
        <f t="shared" si="25"/>
        <v>0.62013888888888835</v>
      </c>
      <c r="T256" s="13" t="s">
        <v>1</v>
      </c>
      <c r="U256" s="14">
        <f t="shared" si="22"/>
        <v>0.62083333333333279</v>
      </c>
      <c r="V256" s="41"/>
      <c r="W256" s="15"/>
    </row>
    <row r="257" spans="2:23" x14ac:dyDescent="0.4">
      <c r="B257" s="143"/>
      <c r="C257" s="12">
        <f t="shared" si="23"/>
        <v>0.62083333333333279</v>
      </c>
      <c r="D257" s="13" t="s">
        <v>1</v>
      </c>
      <c r="E257" s="14">
        <f t="shared" si="21"/>
        <v>0.62152777777777724</v>
      </c>
      <c r="F257" s="15"/>
      <c r="N257" s="12">
        <f t="shared" si="24"/>
        <v>0.62083333333333279</v>
      </c>
      <c r="O257" s="13" t="s">
        <v>1</v>
      </c>
      <c r="P257" s="14">
        <f t="shared" si="20"/>
        <v>0.62152777777777724</v>
      </c>
      <c r="Q257" s="15"/>
      <c r="S257" s="12">
        <f t="shared" si="25"/>
        <v>0.62083333333333279</v>
      </c>
      <c r="T257" s="13" t="s">
        <v>1</v>
      </c>
      <c r="U257" s="14">
        <f t="shared" si="22"/>
        <v>0.62152777777777724</v>
      </c>
      <c r="V257" s="41"/>
      <c r="W257" s="15"/>
    </row>
    <row r="258" spans="2:23" x14ac:dyDescent="0.4">
      <c r="B258" s="143"/>
      <c r="C258" s="12">
        <f t="shared" si="23"/>
        <v>0.62152777777777724</v>
      </c>
      <c r="D258" s="13" t="s">
        <v>1</v>
      </c>
      <c r="E258" s="14">
        <f t="shared" si="21"/>
        <v>0.62222222222222168</v>
      </c>
      <c r="F258" s="15"/>
      <c r="N258" s="12">
        <f t="shared" si="24"/>
        <v>0.62152777777777724</v>
      </c>
      <c r="O258" s="13" t="s">
        <v>1</v>
      </c>
      <c r="P258" s="14">
        <f t="shared" si="20"/>
        <v>0.62222222222222168</v>
      </c>
      <c r="Q258" s="15"/>
      <c r="S258" s="12">
        <f t="shared" si="25"/>
        <v>0.62152777777777724</v>
      </c>
      <c r="T258" s="13" t="s">
        <v>1</v>
      </c>
      <c r="U258" s="14">
        <f t="shared" si="22"/>
        <v>0.62222222222222168</v>
      </c>
      <c r="V258" s="41"/>
      <c r="W258" s="15"/>
    </row>
    <row r="259" spans="2:23" x14ac:dyDescent="0.4">
      <c r="B259" s="143"/>
      <c r="C259" s="12">
        <f t="shared" si="23"/>
        <v>0.62222222222222168</v>
      </c>
      <c r="D259" s="13" t="s">
        <v>1</v>
      </c>
      <c r="E259" s="14">
        <f t="shared" si="21"/>
        <v>0.62291666666666612</v>
      </c>
      <c r="F259" s="15"/>
      <c r="N259" s="12">
        <f t="shared" si="24"/>
        <v>0.62222222222222168</v>
      </c>
      <c r="O259" s="13" t="s">
        <v>1</v>
      </c>
      <c r="P259" s="14">
        <f t="shared" si="20"/>
        <v>0.62291666666666612</v>
      </c>
      <c r="Q259" s="15"/>
      <c r="S259" s="12">
        <f t="shared" si="25"/>
        <v>0.62222222222222168</v>
      </c>
      <c r="T259" s="13" t="s">
        <v>1</v>
      </c>
      <c r="U259" s="14">
        <f t="shared" si="22"/>
        <v>0.62291666666666612</v>
      </c>
      <c r="V259" s="41"/>
      <c r="W259" s="15"/>
    </row>
    <row r="260" spans="2:23" x14ac:dyDescent="0.4">
      <c r="B260" s="143"/>
      <c r="C260" s="12">
        <f t="shared" si="23"/>
        <v>0.62291666666666612</v>
      </c>
      <c r="D260" s="13" t="s">
        <v>1</v>
      </c>
      <c r="E260" s="14">
        <f t="shared" si="21"/>
        <v>0.62361111111111056</v>
      </c>
      <c r="F260" s="15"/>
      <c r="N260" s="12">
        <f t="shared" si="24"/>
        <v>0.62291666666666612</v>
      </c>
      <c r="O260" s="13" t="s">
        <v>1</v>
      </c>
      <c r="P260" s="14">
        <f t="shared" si="20"/>
        <v>0.62361111111111056</v>
      </c>
      <c r="Q260" s="15"/>
      <c r="S260" s="12">
        <f t="shared" si="25"/>
        <v>0.62291666666666612</v>
      </c>
      <c r="T260" s="13" t="s">
        <v>1</v>
      </c>
      <c r="U260" s="14">
        <f t="shared" si="22"/>
        <v>0.62361111111111056</v>
      </c>
      <c r="V260" s="41"/>
      <c r="W260" s="15"/>
    </row>
    <row r="261" spans="2:23" x14ac:dyDescent="0.4">
      <c r="B261" s="143"/>
      <c r="C261" s="12">
        <f t="shared" si="23"/>
        <v>0.62361111111111056</v>
      </c>
      <c r="D261" s="13" t="s">
        <v>1</v>
      </c>
      <c r="E261" s="14">
        <f t="shared" si="21"/>
        <v>0.624305555555555</v>
      </c>
      <c r="F261" s="15"/>
      <c r="N261" s="12">
        <f t="shared" si="24"/>
        <v>0.62361111111111056</v>
      </c>
      <c r="O261" s="13" t="s">
        <v>1</v>
      </c>
      <c r="P261" s="14">
        <f t="shared" si="20"/>
        <v>0.624305555555555</v>
      </c>
      <c r="Q261" s="15"/>
      <c r="S261" s="12">
        <f t="shared" si="25"/>
        <v>0.62361111111111056</v>
      </c>
      <c r="T261" s="13" t="s">
        <v>1</v>
      </c>
      <c r="U261" s="14">
        <f t="shared" si="22"/>
        <v>0.624305555555555</v>
      </c>
      <c r="V261" s="41"/>
      <c r="W261" s="15"/>
    </row>
    <row r="262" spans="2:23" x14ac:dyDescent="0.4">
      <c r="B262" s="143"/>
      <c r="C262" s="18">
        <f t="shared" si="23"/>
        <v>0.624305555555555</v>
      </c>
      <c r="D262" s="19" t="s">
        <v>1</v>
      </c>
      <c r="E262" s="20">
        <f t="shared" si="21"/>
        <v>0.62499999999999944</v>
      </c>
      <c r="F262" s="39"/>
      <c r="N262" s="18">
        <f t="shared" si="24"/>
        <v>0.624305555555555</v>
      </c>
      <c r="O262" s="19" t="s">
        <v>1</v>
      </c>
      <c r="P262" s="20">
        <f t="shared" si="20"/>
        <v>0.62499999999999944</v>
      </c>
      <c r="Q262" s="39"/>
      <c r="S262" s="18">
        <f t="shared" si="25"/>
        <v>0.624305555555555</v>
      </c>
      <c r="T262" s="19" t="s">
        <v>1</v>
      </c>
      <c r="U262" s="20">
        <f t="shared" si="22"/>
        <v>0.62499999999999944</v>
      </c>
      <c r="V262" s="42"/>
      <c r="W262" s="39"/>
    </row>
  </sheetData>
  <mergeCells count="33">
    <mergeCell ref="B11:D11"/>
    <mergeCell ref="E11:G11"/>
    <mergeCell ref="B5:D5"/>
    <mergeCell ref="E5:G5"/>
    <mergeCell ref="B6:D6"/>
    <mergeCell ref="E6:G6"/>
    <mergeCell ref="B7:D7"/>
    <mergeCell ref="E7:G7"/>
    <mergeCell ref="B8:D8"/>
    <mergeCell ref="E8:G8"/>
    <mergeCell ref="B9:D9"/>
    <mergeCell ref="B10:D10"/>
    <mergeCell ref="E10:G10"/>
    <mergeCell ref="B12:D12"/>
    <mergeCell ref="E12:G12"/>
    <mergeCell ref="B13:D13"/>
    <mergeCell ref="E13:G13"/>
    <mergeCell ref="B22:E22"/>
    <mergeCell ref="N22:P22"/>
    <mergeCell ref="S22:U22"/>
    <mergeCell ref="B23:B82"/>
    <mergeCell ref="H23:H25"/>
    <mergeCell ref="I23:I25"/>
    <mergeCell ref="J23:J25"/>
    <mergeCell ref="K23:K25"/>
    <mergeCell ref="L23:L25"/>
    <mergeCell ref="H22:K22"/>
    <mergeCell ref="W23:W82"/>
    <mergeCell ref="H30:K32"/>
    <mergeCell ref="L30:L32"/>
    <mergeCell ref="H33:H37"/>
    <mergeCell ref="B83:B262"/>
    <mergeCell ref="W83:W97"/>
  </mergeCells>
  <phoneticPr fontId="1"/>
  <dataValidations count="1">
    <dataValidation type="list" allowBlank="1" showInputMessage="1" showErrorMessage="1" sqref="E13:G13" xr:uid="{00000000-0002-0000-0E00-000000000000}">
      <formula1>"事前予測型,直前計測型"</formula1>
    </dataValidation>
  </dataValidations>
  <pageMargins left="0.39370078740157483" right="0.39370078740157483" top="0.74803149606299213" bottom="0.74803149606299213" header="0.31496062992125984" footer="0.31496062992125984"/>
  <pageSetup paperSize="9" scale="39"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Y262"/>
  <sheetViews>
    <sheetView showGridLines="0" zoomScale="70" zoomScaleNormal="70" workbookViewId="0"/>
  </sheetViews>
  <sheetFormatPr defaultColWidth="8.625" defaultRowHeight="18.75" x14ac:dyDescent="0.4"/>
  <cols>
    <col min="1" max="1" width="2.125" style="3" customWidth="1"/>
    <col min="2" max="2" width="3.5" style="3" customWidth="1"/>
    <col min="3" max="17" width="9.625" style="3" customWidth="1"/>
    <col min="18" max="18" width="18.5" style="3" customWidth="1"/>
    <col min="19" max="21" width="8.625" style="3"/>
    <col min="22" max="22" width="9.5" style="3" customWidth="1"/>
    <col min="23" max="16384" width="8.625" style="3"/>
  </cols>
  <sheetData>
    <row r="1" spans="2:20" ht="19.5" customHeight="1" x14ac:dyDescent="0.4"/>
    <row r="2" spans="2:20" x14ac:dyDescent="0.4">
      <c r="B2" s="3" t="s">
        <v>4</v>
      </c>
    </row>
    <row r="3" spans="2:20" ht="24" x14ac:dyDescent="0.4">
      <c r="B3" s="2" t="s">
        <v>43</v>
      </c>
    </row>
    <row r="5" spans="2:20" x14ac:dyDescent="0.4">
      <c r="B5" s="110" t="s">
        <v>0</v>
      </c>
      <c r="C5" s="111"/>
      <c r="D5" s="112"/>
      <c r="E5" s="134"/>
      <c r="F5" s="134"/>
      <c r="G5" s="134"/>
    </row>
    <row r="6" spans="2:20" x14ac:dyDescent="0.4">
      <c r="B6" s="110" t="s">
        <v>5</v>
      </c>
      <c r="C6" s="111"/>
      <c r="D6" s="112"/>
      <c r="E6" s="134"/>
      <c r="F6" s="134"/>
      <c r="G6" s="134"/>
    </row>
    <row r="7" spans="2:20" x14ac:dyDescent="0.4">
      <c r="B7" s="66" t="s">
        <v>26</v>
      </c>
      <c r="C7" s="67"/>
      <c r="D7" s="68"/>
      <c r="E7" s="134"/>
      <c r="F7" s="134"/>
      <c r="G7" s="134"/>
    </row>
    <row r="8" spans="2:20" x14ac:dyDescent="0.4">
      <c r="B8" s="66" t="s">
        <v>7</v>
      </c>
      <c r="C8" s="67"/>
      <c r="D8" s="68"/>
      <c r="E8" s="72"/>
      <c r="F8" s="73"/>
      <c r="G8" s="74"/>
    </row>
    <row r="9" spans="2:20" x14ac:dyDescent="0.4">
      <c r="B9" s="141" t="s">
        <v>15</v>
      </c>
      <c r="C9" s="105"/>
      <c r="D9" s="106"/>
      <c r="E9" s="28"/>
      <c r="F9" s="34" t="s">
        <v>14</v>
      </c>
      <c r="G9" s="1">
        <f>E9+TIME(4,0,0)</f>
        <v>0.16666666666666666</v>
      </c>
    </row>
    <row r="10" spans="2:20" x14ac:dyDescent="0.4">
      <c r="B10" s="110" t="s">
        <v>17</v>
      </c>
      <c r="C10" s="111"/>
      <c r="D10" s="112"/>
      <c r="E10" s="134"/>
      <c r="F10" s="134"/>
      <c r="G10" s="134"/>
    </row>
    <row r="11" spans="2:20" x14ac:dyDescent="0.4">
      <c r="B11" s="110" t="s">
        <v>6</v>
      </c>
      <c r="C11" s="111"/>
      <c r="D11" s="112"/>
      <c r="E11" s="134"/>
      <c r="F11" s="134"/>
      <c r="G11" s="134"/>
    </row>
    <row r="12" spans="2:20" x14ac:dyDescent="0.4">
      <c r="B12" s="96" t="s">
        <v>9</v>
      </c>
      <c r="C12" s="96"/>
      <c r="D12" s="96"/>
      <c r="E12" s="134"/>
      <c r="F12" s="134"/>
      <c r="G12" s="134"/>
    </row>
    <row r="13" spans="2:20" ht="38.25" customHeight="1" x14ac:dyDescent="0.4">
      <c r="B13" s="113" t="s">
        <v>31</v>
      </c>
      <c r="C13" s="114"/>
      <c r="D13" s="114"/>
      <c r="E13" s="115" t="s">
        <v>57</v>
      </c>
      <c r="F13" s="115"/>
      <c r="G13" s="115"/>
    </row>
    <row r="14" spans="2:20" x14ac:dyDescent="0.4">
      <c r="B14" s="49" t="s">
        <v>11</v>
      </c>
      <c r="C14" s="50"/>
      <c r="D14" s="50"/>
      <c r="E14" s="50"/>
      <c r="F14" s="50"/>
      <c r="G14" s="50"/>
      <c r="H14" s="50"/>
      <c r="I14" s="50"/>
      <c r="J14" s="50"/>
      <c r="K14" s="50"/>
      <c r="L14" s="50"/>
      <c r="M14" s="50"/>
      <c r="N14" s="50"/>
      <c r="O14" s="50"/>
      <c r="P14" s="50"/>
      <c r="Q14" s="50"/>
      <c r="R14" s="50"/>
      <c r="S14" s="50"/>
      <c r="T14" s="50"/>
    </row>
    <row r="15" spans="2:20" x14ac:dyDescent="0.4">
      <c r="B15" s="50" t="s">
        <v>42</v>
      </c>
      <c r="C15" s="50"/>
      <c r="D15" s="50"/>
      <c r="E15" s="50"/>
      <c r="F15" s="50"/>
      <c r="G15" s="50"/>
      <c r="H15" s="50"/>
      <c r="I15" s="50"/>
      <c r="J15" s="50"/>
      <c r="K15" s="50"/>
      <c r="L15" s="50"/>
      <c r="M15" s="50"/>
      <c r="N15" s="50"/>
      <c r="O15" s="50"/>
      <c r="P15" s="50"/>
      <c r="Q15" s="50"/>
      <c r="R15" s="50"/>
      <c r="S15" s="50"/>
      <c r="T15" s="50"/>
    </row>
    <row r="16" spans="2:20" x14ac:dyDescent="0.4">
      <c r="B16" s="50" t="s">
        <v>13</v>
      </c>
      <c r="C16" s="50"/>
      <c r="D16" s="50"/>
      <c r="E16" s="50"/>
      <c r="F16" s="50"/>
      <c r="G16" s="50"/>
      <c r="H16" s="50"/>
      <c r="I16" s="50"/>
      <c r="J16" s="50"/>
      <c r="K16" s="50"/>
      <c r="L16" s="50"/>
      <c r="M16" s="50"/>
      <c r="N16" s="50"/>
      <c r="O16" s="50"/>
      <c r="P16" s="50"/>
      <c r="Q16" s="50"/>
      <c r="R16" s="50"/>
      <c r="S16" s="50"/>
      <c r="T16" s="50"/>
    </row>
    <row r="17" spans="2:25" x14ac:dyDescent="0.4">
      <c r="B17" s="50"/>
      <c r="C17" s="50"/>
      <c r="D17" s="50"/>
      <c r="E17" s="50"/>
      <c r="F17" s="50"/>
      <c r="G17" s="50"/>
      <c r="H17" s="50"/>
      <c r="I17" s="50"/>
      <c r="J17" s="50"/>
      <c r="K17" s="50"/>
      <c r="L17" s="50"/>
      <c r="M17" s="50"/>
      <c r="N17" s="50"/>
      <c r="O17" s="50"/>
      <c r="P17" s="50"/>
      <c r="Q17" s="50"/>
      <c r="R17" s="50"/>
      <c r="S17" s="50"/>
      <c r="T17" s="50"/>
    </row>
    <row r="18" spans="2:25" x14ac:dyDescent="0.4">
      <c r="B18" s="50" t="s">
        <v>45</v>
      </c>
      <c r="C18" s="50"/>
      <c r="D18" s="50"/>
      <c r="E18" s="50"/>
      <c r="F18" s="50"/>
      <c r="G18" s="50"/>
      <c r="H18" s="50" t="s">
        <v>46</v>
      </c>
      <c r="I18" s="50"/>
      <c r="J18" s="50"/>
      <c r="K18" s="50"/>
      <c r="L18" s="50"/>
      <c r="M18" s="50"/>
      <c r="N18" s="50" t="s">
        <v>50</v>
      </c>
      <c r="O18" s="50"/>
      <c r="P18" s="50"/>
      <c r="Q18" s="50"/>
      <c r="R18" s="50"/>
      <c r="S18" s="50" t="s">
        <v>51</v>
      </c>
      <c r="T18" s="50"/>
    </row>
    <row r="19" spans="2:25" x14ac:dyDescent="0.4">
      <c r="B19" s="50" t="s">
        <v>47</v>
      </c>
      <c r="C19" s="50"/>
      <c r="D19" s="50"/>
      <c r="E19" s="50"/>
      <c r="F19" s="50"/>
      <c r="G19" s="50"/>
      <c r="H19" s="50" t="s">
        <v>48</v>
      </c>
      <c r="I19" s="50"/>
      <c r="J19" s="50"/>
      <c r="K19" s="50"/>
      <c r="L19" s="50"/>
      <c r="M19" s="50"/>
      <c r="N19" s="50"/>
      <c r="O19" s="50"/>
      <c r="P19" s="50"/>
      <c r="Q19" s="50"/>
      <c r="R19" s="50"/>
      <c r="S19" s="50"/>
      <c r="T19" s="50"/>
    </row>
    <row r="20" spans="2:25" x14ac:dyDescent="0.4">
      <c r="B20" s="50"/>
      <c r="C20" s="50"/>
      <c r="D20" s="50"/>
      <c r="E20" s="50"/>
      <c r="F20" s="50"/>
      <c r="G20" s="50"/>
      <c r="H20" s="51" t="s">
        <v>53</v>
      </c>
      <c r="I20" s="50"/>
      <c r="J20" s="50"/>
      <c r="K20" s="50"/>
      <c r="L20" s="50"/>
      <c r="M20" s="50"/>
      <c r="N20" s="50" t="s">
        <v>54</v>
      </c>
      <c r="O20" s="50"/>
      <c r="P20" s="50"/>
      <c r="Q20" s="50"/>
      <c r="R20" s="50"/>
      <c r="S20" s="50" t="s">
        <v>37</v>
      </c>
      <c r="T20" s="50"/>
    </row>
    <row r="21" spans="2:25" x14ac:dyDescent="0.4">
      <c r="B21" s="50"/>
      <c r="C21" s="50"/>
      <c r="D21" s="50"/>
      <c r="E21" s="50"/>
      <c r="F21" s="50"/>
      <c r="G21" s="50"/>
      <c r="H21" s="51" t="s">
        <v>58</v>
      </c>
      <c r="I21" s="50"/>
      <c r="J21" s="50"/>
      <c r="K21" s="50"/>
      <c r="L21" s="50"/>
      <c r="M21" s="50"/>
      <c r="N21" s="50" t="s">
        <v>55</v>
      </c>
      <c r="O21" s="50"/>
      <c r="P21" s="50"/>
      <c r="Q21" s="50"/>
      <c r="R21" s="50"/>
      <c r="S21" s="50" t="s">
        <v>36</v>
      </c>
      <c r="T21" s="50"/>
    </row>
    <row r="22" spans="2:25" ht="51" customHeight="1" x14ac:dyDescent="0.4">
      <c r="B22" s="116" t="s">
        <v>2</v>
      </c>
      <c r="C22" s="96"/>
      <c r="D22" s="96"/>
      <c r="E22" s="96"/>
      <c r="F22" s="27" t="s">
        <v>32</v>
      </c>
      <c r="G22" s="5"/>
      <c r="H22" s="110" t="s">
        <v>2</v>
      </c>
      <c r="I22" s="111"/>
      <c r="J22" s="111"/>
      <c r="K22" s="112"/>
      <c r="L22" s="27" t="s">
        <v>32</v>
      </c>
      <c r="M22" s="5"/>
      <c r="N22" s="110" t="s">
        <v>2</v>
      </c>
      <c r="O22" s="111"/>
      <c r="P22" s="112"/>
      <c r="Q22" s="4" t="s">
        <v>12</v>
      </c>
      <c r="R22" s="5"/>
      <c r="S22" s="110" t="s">
        <v>2</v>
      </c>
      <c r="T22" s="111"/>
      <c r="U22" s="112"/>
      <c r="V22" s="6" t="s">
        <v>35</v>
      </c>
      <c r="W22" s="4" t="s">
        <v>16</v>
      </c>
    </row>
    <row r="23" spans="2:25" s="5" customFormat="1" ht="18.75" customHeight="1" x14ac:dyDescent="0.4">
      <c r="B23" s="143" t="s">
        <v>34</v>
      </c>
      <c r="C23" s="7">
        <f>E9</f>
        <v>0</v>
      </c>
      <c r="D23" s="8" t="s">
        <v>1</v>
      </c>
      <c r="E23" s="9">
        <f>C23+TIME(0,1,0)</f>
        <v>6.9444444444444447E-4</v>
      </c>
      <c r="F23" s="36"/>
      <c r="G23" s="11"/>
      <c r="H23" s="82" t="s">
        <v>59</v>
      </c>
      <c r="I23" s="83">
        <f>E9+TIME(1,0,0)</f>
        <v>4.1666666666666664E-2</v>
      </c>
      <c r="J23" s="86" t="s">
        <v>1</v>
      </c>
      <c r="K23" s="89">
        <f>I23+TIME(3,0,0)</f>
        <v>0.16666666666666666</v>
      </c>
      <c r="L23" s="130" t="str">
        <f>IF(SUM(L33:L37)=0,"",ROUND(AVERAGE(L33:L37),0))</f>
        <v/>
      </c>
      <c r="M23" s="11"/>
      <c r="N23" s="7">
        <f>E9</f>
        <v>0</v>
      </c>
      <c r="O23" s="8" t="s">
        <v>1</v>
      </c>
      <c r="P23" s="9">
        <f t="shared" ref="P23:P86" si="0">N23+TIME(0,1,0)</f>
        <v>6.9444444444444447E-4</v>
      </c>
      <c r="Q23" s="36"/>
      <c r="R23" s="11"/>
      <c r="S23" s="7">
        <f>E9</f>
        <v>0</v>
      </c>
      <c r="T23" s="8" t="s">
        <v>1</v>
      </c>
      <c r="U23" s="9">
        <f>S23+TIME(0,1,0)</f>
        <v>6.9444444444444447E-4</v>
      </c>
      <c r="V23" s="40">
        <f>IF($E$13="事前予測型",F23-Q23,$L$23-Q23)</f>
        <v>0</v>
      </c>
      <c r="W23" s="95" t="s">
        <v>10</v>
      </c>
    </row>
    <row r="24" spans="2:25" s="5" customFormat="1" x14ac:dyDescent="0.4">
      <c r="B24" s="143"/>
      <c r="C24" s="12">
        <f>E23</f>
        <v>6.9444444444444447E-4</v>
      </c>
      <c r="D24" s="13" t="s">
        <v>1</v>
      </c>
      <c r="E24" s="14">
        <f t="shared" ref="E24:E87" si="1">C24+TIME(0,1,0)</f>
        <v>1.3888888888888889E-3</v>
      </c>
      <c r="F24" s="15"/>
      <c r="H24" s="82"/>
      <c r="I24" s="84"/>
      <c r="J24" s="87"/>
      <c r="K24" s="90"/>
      <c r="L24" s="131"/>
      <c r="N24" s="12">
        <f>P23</f>
        <v>6.9444444444444447E-4</v>
      </c>
      <c r="O24" s="13" t="s">
        <v>1</v>
      </c>
      <c r="P24" s="14">
        <f t="shared" si="0"/>
        <v>1.3888888888888889E-3</v>
      </c>
      <c r="Q24" s="15"/>
      <c r="S24" s="12">
        <f>U23</f>
        <v>6.9444444444444447E-4</v>
      </c>
      <c r="T24" s="13" t="s">
        <v>1</v>
      </c>
      <c r="U24" s="14">
        <f t="shared" ref="U24:U87" si="2">S24+TIME(0,1,0)</f>
        <v>1.3888888888888889E-3</v>
      </c>
      <c r="V24" s="41">
        <f>IF($E$13="事前予測型",F24-Q24,$L$23-Q24)</f>
        <v>0</v>
      </c>
      <c r="W24" s="95"/>
    </row>
    <row r="25" spans="2:25" s="5" customFormat="1" x14ac:dyDescent="0.4">
      <c r="B25" s="143"/>
      <c r="C25" s="12">
        <f t="shared" ref="C25:C88" si="3">E24</f>
        <v>1.3888888888888889E-3</v>
      </c>
      <c r="D25" s="13" t="s">
        <v>1</v>
      </c>
      <c r="E25" s="14">
        <f t="shared" si="1"/>
        <v>2.0833333333333333E-3</v>
      </c>
      <c r="F25" s="16"/>
      <c r="G25" s="11"/>
      <c r="H25" s="82"/>
      <c r="I25" s="85"/>
      <c r="J25" s="88"/>
      <c r="K25" s="91"/>
      <c r="L25" s="132"/>
      <c r="M25" s="11"/>
      <c r="N25" s="12">
        <f t="shared" ref="N25:N88" si="4">P24</f>
        <v>1.3888888888888889E-3</v>
      </c>
      <c r="O25" s="13" t="s">
        <v>1</v>
      </c>
      <c r="P25" s="14">
        <f t="shared" si="0"/>
        <v>2.0833333333333333E-3</v>
      </c>
      <c r="Q25" s="16"/>
      <c r="R25" s="11"/>
      <c r="S25" s="12">
        <f t="shared" ref="S25:S88" si="5">U24</f>
        <v>1.3888888888888889E-3</v>
      </c>
      <c r="T25" s="13" t="s">
        <v>1</v>
      </c>
      <c r="U25" s="14">
        <f t="shared" si="2"/>
        <v>2.0833333333333333E-3</v>
      </c>
      <c r="V25" s="41">
        <f t="shared" ref="V25:V81" si="6">IF($E$13="事前予測型",F25-Q25,$L$23-Q25)</f>
        <v>0</v>
      </c>
      <c r="W25" s="95"/>
      <c r="Y25" s="37"/>
    </row>
    <row r="26" spans="2:25" x14ac:dyDescent="0.4">
      <c r="B26" s="143"/>
      <c r="C26" s="12">
        <f t="shared" si="3"/>
        <v>2.0833333333333333E-3</v>
      </c>
      <c r="D26" s="13" t="s">
        <v>1</v>
      </c>
      <c r="E26" s="14">
        <f t="shared" si="1"/>
        <v>2.7777777777777779E-3</v>
      </c>
      <c r="F26" s="16"/>
      <c r="N26" s="12">
        <f t="shared" si="4"/>
        <v>2.0833333333333333E-3</v>
      </c>
      <c r="O26" s="13" t="s">
        <v>1</v>
      </c>
      <c r="P26" s="14">
        <f t="shared" si="0"/>
        <v>2.7777777777777779E-3</v>
      </c>
      <c r="Q26" s="16"/>
      <c r="S26" s="12">
        <f t="shared" si="5"/>
        <v>2.0833333333333333E-3</v>
      </c>
      <c r="T26" s="13" t="s">
        <v>1</v>
      </c>
      <c r="U26" s="14">
        <f t="shared" si="2"/>
        <v>2.7777777777777779E-3</v>
      </c>
      <c r="V26" s="41">
        <f t="shared" si="6"/>
        <v>0</v>
      </c>
      <c r="W26" s="95"/>
    </row>
    <row r="27" spans="2:25" x14ac:dyDescent="0.4">
      <c r="B27" s="143"/>
      <c r="C27" s="12">
        <f t="shared" si="3"/>
        <v>2.7777777777777779E-3</v>
      </c>
      <c r="D27" s="13" t="s">
        <v>1</v>
      </c>
      <c r="E27" s="14">
        <f t="shared" si="1"/>
        <v>3.4722222222222225E-3</v>
      </c>
      <c r="F27" s="16"/>
      <c r="N27" s="12">
        <f t="shared" si="4"/>
        <v>2.7777777777777779E-3</v>
      </c>
      <c r="O27" s="13" t="s">
        <v>1</v>
      </c>
      <c r="P27" s="14">
        <f t="shared" si="0"/>
        <v>3.4722222222222225E-3</v>
      </c>
      <c r="Q27" s="16"/>
      <c r="S27" s="12">
        <f t="shared" si="5"/>
        <v>2.7777777777777779E-3</v>
      </c>
      <c r="T27" s="13" t="s">
        <v>1</v>
      </c>
      <c r="U27" s="14">
        <f t="shared" si="2"/>
        <v>3.4722222222222225E-3</v>
      </c>
      <c r="V27" s="41">
        <f t="shared" si="6"/>
        <v>0</v>
      </c>
      <c r="W27" s="95"/>
    </row>
    <row r="28" spans="2:25" x14ac:dyDescent="0.4">
      <c r="B28" s="143"/>
      <c r="C28" s="12">
        <f t="shared" si="3"/>
        <v>3.4722222222222225E-3</v>
      </c>
      <c r="D28" s="13" t="s">
        <v>1</v>
      </c>
      <c r="E28" s="14">
        <f t="shared" si="1"/>
        <v>4.1666666666666666E-3</v>
      </c>
      <c r="F28" s="15"/>
      <c r="H28" s="50" t="s">
        <v>56</v>
      </c>
      <c r="I28" s="50"/>
      <c r="N28" s="12">
        <f t="shared" si="4"/>
        <v>3.4722222222222225E-3</v>
      </c>
      <c r="O28" s="13" t="s">
        <v>1</v>
      </c>
      <c r="P28" s="14">
        <f t="shared" si="0"/>
        <v>4.1666666666666666E-3</v>
      </c>
      <c r="Q28" s="15"/>
      <c r="S28" s="12">
        <f t="shared" si="5"/>
        <v>3.4722222222222225E-3</v>
      </c>
      <c r="T28" s="13" t="s">
        <v>1</v>
      </c>
      <c r="U28" s="14">
        <f t="shared" si="2"/>
        <v>4.1666666666666666E-3</v>
      </c>
      <c r="V28" s="41">
        <f t="shared" si="6"/>
        <v>0</v>
      </c>
      <c r="W28" s="95"/>
    </row>
    <row r="29" spans="2:25" x14ac:dyDescent="0.4">
      <c r="B29" s="143"/>
      <c r="C29" s="12">
        <f t="shared" si="3"/>
        <v>4.1666666666666666E-3</v>
      </c>
      <c r="D29" s="13" t="s">
        <v>1</v>
      </c>
      <c r="E29" s="14">
        <f t="shared" si="1"/>
        <v>4.8611111111111112E-3</v>
      </c>
      <c r="F29" s="15"/>
      <c r="H29" s="50" t="s">
        <v>38</v>
      </c>
      <c r="I29" s="50"/>
      <c r="N29" s="12">
        <f t="shared" si="4"/>
        <v>4.1666666666666666E-3</v>
      </c>
      <c r="O29" s="13" t="s">
        <v>1</v>
      </c>
      <c r="P29" s="14">
        <f t="shared" si="0"/>
        <v>4.8611111111111112E-3</v>
      </c>
      <c r="Q29" s="15"/>
      <c r="S29" s="12">
        <f t="shared" si="5"/>
        <v>4.1666666666666666E-3</v>
      </c>
      <c r="T29" s="13" t="s">
        <v>1</v>
      </c>
      <c r="U29" s="14">
        <f t="shared" si="2"/>
        <v>4.8611111111111112E-3</v>
      </c>
      <c r="V29" s="41">
        <f t="shared" si="6"/>
        <v>0</v>
      </c>
      <c r="W29" s="95"/>
    </row>
    <row r="30" spans="2:25" x14ac:dyDescent="0.4">
      <c r="B30" s="143"/>
      <c r="C30" s="12">
        <f t="shared" si="3"/>
        <v>4.8611111111111112E-3</v>
      </c>
      <c r="D30" s="13" t="s">
        <v>1</v>
      </c>
      <c r="E30" s="14">
        <f t="shared" si="1"/>
        <v>5.5555555555555558E-3</v>
      </c>
      <c r="F30" s="15"/>
      <c r="H30" s="135" t="s">
        <v>2</v>
      </c>
      <c r="I30" s="86"/>
      <c r="J30" s="86"/>
      <c r="K30" s="136"/>
      <c r="L30" s="97" t="s">
        <v>39</v>
      </c>
      <c r="N30" s="12">
        <f t="shared" si="4"/>
        <v>4.8611111111111112E-3</v>
      </c>
      <c r="O30" s="13" t="s">
        <v>1</v>
      </c>
      <c r="P30" s="14">
        <f t="shared" si="0"/>
        <v>5.5555555555555558E-3</v>
      </c>
      <c r="Q30" s="15"/>
      <c r="S30" s="12">
        <f t="shared" si="5"/>
        <v>4.8611111111111112E-3</v>
      </c>
      <c r="T30" s="13" t="s">
        <v>1</v>
      </c>
      <c r="U30" s="14">
        <f t="shared" si="2"/>
        <v>5.5555555555555558E-3</v>
      </c>
      <c r="V30" s="41">
        <f t="shared" si="6"/>
        <v>0</v>
      </c>
      <c r="W30" s="95"/>
    </row>
    <row r="31" spans="2:25" ht="18.75" customHeight="1" x14ac:dyDescent="0.4">
      <c r="B31" s="143"/>
      <c r="C31" s="12">
        <f t="shared" si="3"/>
        <v>5.5555555555555558E-3</v>
      </c>
      <c r="D31" s="13" t="s">
        <v>1</v>
      </c>
      <c r="E31" s="14">
        <f t="shared" si="1"/>
        <v>6.2500000000000003E-3</v>
      </c>
      <c r="F31" s="15"/>
      <c r="H31" s="137"/>
      <c r="I31" s="87"/>
      <c r="J31" s="87"/>
      <c r="K31" s="138"/>
      <c r="L31" s="98"/>
      <c r="N31" s="12">
        <f t="shared" si="4"/>
        <v>5.5555555555555558E-3</v>
      </c>
      <c r="O31" s="13" t="s">
        <v>1</v>
      </c>
      <c r="P31" s="14">
        <f t="shared" si="0"/>
        <v>6.2500000000000003E-3</v>
      </c>
      <c r="Q31" s="15"/>
      <c r="S31" s="12">
        <f t="shared" si="5"/>
        <v>5.5555555555555558E-3</v>
      </c>
      <c r="T31" s="13" t="s">
        <v>1</v>
      </c>
      <c r="U31" s="14">
        <f t="shared" si="2"/>
        <v>6.2500000000000003E-3</v>
      </c>
      <c r="V31" s="41">
        <f t="shared" si="6"/>
        <v>0</v>
      </c>
      <c r="W31" s="95"/>
    </row>
    <row r="32" spans="2:25" x14ac:dyDescent="0.4">
      <c r="B32" s="143"/>
      <c r="C32" s="12">
        <f t="shared" si="3"/>
        <v>6.2500000000000003E-3</v>
      </c>
      <c r="D32" s="13" t="s">
        <v>1</v>
      </c>
      <c r="E32" s="14">
        <f t="shared" si="1"/>
        <v>6.9444444444444449E-3</v>
      </c>
      <c r="F32" s="15"/>
      <c r="H32" s="139"/>
      <c r="I32" s="88"/>
      <c r="J32" s="88"/>
      <c r="K32" s="140"/>
      <c r="L32" s="99"/>
      <c r="N32" s="12">
        <f t="shared" si="4"/>
        <v>6.2500000000000003E-3</v>
      </c>
      <c r="O32" s="13" t="s">
        <v>1</v>
      </c>
      <c r="P32" s="14">
        <f t="shared" si="0"/>
        <v>6.9444444444444449E-3</v>
      </c>
      <c r="Q32" s="15"/>
      <c r="S32" s="12">
        <f t="shared" si="5"/>
        <v>6.2500000000000003E-3</v>
      </c>
      <c r="T32" s="13" t="s">
        <v>1</v>
      </c>
      <c r="U32" s="14">
        <f t="shared" si="2"/>
        <v>6.9444444444444449E-3</v>
      </c>
      <c r="V32" s="41">
        <f t="shared" si="6"/>
        <v>0</v>
      </c>
      <c r="W32" s="95"/>
    </row>
    <row r="33" spans="2:23" x14ac:dyDescent="0.4">
      <c r="B33" s="143"/>
      <c r="C33" s="12">
        <f t="shared" si="3"/>
        <v>6.9444444444444449E-3</v>
      </c>
      <c r="D33" s="13" t="s">
        <v>1</v>
      </c>
      <c r="E33" s="14">
        <f t="shared" si="1"/>
        <v>7.6388888888888895E-3</v>
      </c>
      <c r="F33" s="15"/>
      <c r="H33" s="82" t="s">
        <v>40</v>
      </c>
      <c r="I33" s="7">
        <f>E9+TIME(0,55,0)</f>
        <v>3.8194444444444441E-2</v>
      </c>
      <c r="J33" s="8" t="s">
        <v>1</v>
      </c>
      <c r="K33" s="9">
        <f>I33+TIME(0,1,0)</f>
        <v>3.8888888888888883E-2</v>
      </c>
      <c r="L33" s="36"/>
      <c r="N33" s="12">
        <f t="shared" si="4"/>
        <v>6.9444444444444449E-3</v>
      </c>
      <c r="O33" s="13" t="s">
        <v>1</v>
      </c>
      <c r="P33" s="14">
        <f t="shared" si="0"/>
        <v>7.6388888888888895E-3</v>
      </c>
      <c r="Q33" s="15"/>
      <c r="S33" s="12">
        <f t="shared" si="5"/>
        <v>6.9444444444444449E-3</v>
      </c>
      <c r="T33" s="13" t="s">
        <v>1</v>
      </c>
      <c r="U33" s="14">
        <f t="shared" si="2"/>
        <v>7.6388888888888895E-3</v>
      </c>
      <c r="V33" s="41">
        <f t="shared" si="6"/>
        <v>0</v>
      </c>
      <c r="W33" s="95"/>
    </row>
    <row r="34" spans="2:23" x14ac:dyDescent="0.4">
      <c r="B34" s="143"/>
      <c r="C34" s="12">
        <f t="shared" si="3"/>
        <v>7.6388888888888895E-3</v>
      </c>
      <c r="D34" s="13" t="s">
        <v>1</v>
      </c>
      <c r="E34" s="14">
        <f t="shared" si="1"/>
        <v>8.3333333333333332E-3</v>
      </c>
      <c r="F34" s="15"/>
      <c r="H34" s="96"/>
      <c r="I34" s="12">
        <f>K33</f>
        <v>3.8888888888888883E-2</v>
      </c>
      <c r="J34" s="13" t="s">
        <v>1</v>
      </c>
      <c r="K34" s="14">
        <f t="shared" ref="K34:K37" si="7">I34+TIME(0,1,0)</f>
        <v>3.9583333333333325E-2</v>
      </c>
      <c r="L34" s="15"/>
      <c r="N34" s="12">
        <f t="shared" si="4"/>
        <v>7.6388888888888895E-3</v>
      </c>
      <c r="O34" s="13" t="s">
        <v>1</v>
      </c>
      <c r="P34" s="14">
        <f t="shared" si="0"/>
        <v>8.3333333333333332E-3</v>
      </c>
      <c r="Q34" s="15"/>
      <c r="S34" s="12">
        <f t="shared" si="5"/>
        <v>7.6388888888888895E-3</v>
      </c>
      <c r="T34" s="13" t="s">
        <v>1</v>
      </c>
      <c r="U34" s="14">
        <f t="shared" si="2"/>
        <v>8.3333333333333332E-3</v>
      </c>
      <c r="V34" s="41">
        <f t="shared" si="6"/>
        <v>0</v>
      </c>
      <c r="W34" s="95"/>
    </row>
    <row r="35" spans="2:23" ht="18.75" customHeight="1" x14ac:dyDescent="0.4">
      <c r="B35" s="143"/>
      <c r="C35" s="12">
        <f t="shared" si="3"/>
        <v>8.3333333333333332E-3</v>
      </c>
      <c r="D35" s="13" t="s">
        <v>1</v>
      </c>
      <c r="E35" s="14">
        <f t="shared" si="1"/>
        <v>9.0277777777777769E-3</v>
      </c>
      <c r="F35" s="15"/>
      <c r="H35" s="96"/>
      <c r="I35" s="12">
        <f t="shared" ref="I35:I37" si="8">K34</f>
        <v>3.9583333333333325E-2</v>
      </c>
      <c r="J35" s="13" t="s">
        <v>1</v>
      </c>
      <c r="K35" s="14">
        <f t="shared" si="7"/>
        <v>4.0277777777777767E-2</v>
      </c>
      <c r="L35" s="16"/>
      <c r="N35" s="12">
        <f t="shared" si="4"/>
        <v>8.3333333333333332E-3</v>
      </c>
      <c r="O35" s="13" t="s">
        <v>1</v>
      </c>
      <c r="P35" s="14">
        <f t="shared" si="0"/>
        <v>9.0277777777777769E-3</v>
      </c>
      <c r="Q35" s="15"/>
      <c r="S35" s="12">
        <f t="shared" si="5"/>
        <v>8.3333333333333332E-3</v>
      </c>
      <c r="T35" s="13" t="s">
        <v>1</v>
      </c>
      <c r="U35" s="14">
        <f t="shared" si="2"/>
        <v>9.0277777777777769E-3</v>
      </c>
      <c r="V35" s="41">
        <f t="shared" si="6"/>
        <v>0</v>
      </c>
      <c r="W35" s="95"/>
    </row>
    <row r="36" spans="2:23" x14ac:dyDescent="0.4">
      <c r="B36" s="143"/>
      <c r="C36" s="12">
        <f t="shared" si="3"/>
        <v>9.0277777777777769E-3</v>
      </c>
      <c r="D36" s="13" t="s">
        <v>1</v>
      </c>
      <c r="E36" s="14">
        <f t="shared" si="1"/>
        <v>9.7222222222222206E-3</v>
      </c>
      <c r="F36" s="15"/>
      <c r="H36" s="96"/>
      <c r="I36" s="12">
        <f t="shared" si="8"/>
        <v>4.0277777777777767E-2</v>
      </c>
      <c r="J36" s="13" t="s">
        <v>1</v>
      </c>
      <c r="K36" s="14">
        <f t="shared" si="7"/>
        <v>4.0972222222222208E-2</v>
      </c>
      <c r="L36" s="16"/>
      <c r="N36" s="12">
        <f t="shared" si="4"/>
        <v>9.0277777777777769E-3</v>
      </c>
      <c r="O36" s="13" t="s">
        <v>1</v>
      </c>
      <c r="P36" s="14">
        <f t="shared" si="0"/>
        <v>9.7222222222222206E-3</v>
      </c>
      <c r="Q36" s="15"/>
      <c r="S36" s="12">
        <f t="shared" si="5"/>
        <v>9.0277777777777769E-3</v>
      </c>
      <c r="T36" s="13" t="s">
        <v>1</v>
      </c>
      <c r="U36" s="14">
        <f t="shared" si="2"/>
        <v>9.7222222222222206E-3</v>
      </c>
      <c r="V36" s="41">
        <f t="shared" si="6"/>
        <v>0</v>
      </c>
      <c r="W36" s="95"/>
    </row>
    <row r="37" spans="2:23" x14ac:dyDescent="0.4">
      <c r="B37" s="143"/>
      <c r="C37" s="12">
        <f t="shared" si="3"/>
        <v>9.7222222222222206E-3</v>
      </c>
      <c r="D37" s="13" t="s">
        <v>1</v>
      </c>
      <c r="E37" s="14">
        <f t="shared" si="1"/>
        <v>1.0416666666666664E-2</v>
      </c>
      <c r="F37" s="16"/>
      <c r="H37" s="96"/>
      <c r="I37" s="18">
        <f t="shared" si="8"/>
        <v>4.0972222222222208E-2</v>
      </c>
      <c r="J37" s="19" t="s">
        <v>1</v>
      </c>
      <c r="K37" s="20">
        <f t="shared" si="7"/>
        <v>4.166666666666665E-2</v>
      </c>
      <c r="L37" s="38"/>
      <c r="N37" s="12">
        <f t="shared" si="4"/>
        <v>9.7222222222222206E-3</v>
      </c>
      <c r="O37" s="13" t="s">
        <v>1</v>
      </c>
      <c r="P37" s="14">
        <f t="shared" si="0"/>
        <v>1.0416666666666664E-2</v>
      </c>
      <c r="Q37" s="16"/>
      <c r="S37" s="12">
        <f t="shared" si="5"/>
        <v>9.7222222222222206E-3</v>
      </c>
      <c r="T37" s="13" t="s">
        <v>1</v>
      </c>
      <c r="U37" s="14">
        <f t="shared" si="2"/>
        <v>1.0416666666666664E-2</v>
      </c>
      <c r="V37" s="41">
        <f t="shared" si="6"/>
        <v>0</v>
      </c>
      <c r="W37" s="95"/>
    </row>
    <row r="38" spans="2:23" x14ac:dyDescent="0.4">
      <c r="B38" s="143"/>
      <c r="C38" s="12">
        <f t="shared" si="3"/>
        <v>1.0416666666666664E-2</v>
      </c>
      <c r="D38" s="13" t="s">
        <v>1</v>
      </c>
      <c r="E38" s="14">
        <f t="shared" si="1"/>
        <v>1.1111111111111108E-2</v>
      </c>
      <c r="F38" s="16"/>
      <c r="N38" s="12">
        <f t="shared" si="4"/>
        <v>1.0416666666666664E-2</v>
      </c>
      <c r="O38" s="13" t="s">
        <v>1</v>
      </c>
      <c r="P38" s="14">
        <f t="shared" si="0"/>
        <v>1.1111111111111108E-2</v>
      </c>
      <c r="Q38" s="16"/>
      <c r="S38" s="12">
        <f t="shared" si="5"/>
        <v>1.0416666666666664E-2</v>
      </c>
      <c r="T38" s="13" t="s">
        <v>1</v>
      </c>
      <c r="U38" s="14">
        <f t="shared" si="2"/>
        <v>1.1111111111111108E-2</v>
      </c>
      <c r="V38" s="41">
        <f t="shared" si="6"/>
        <v>0</v>
      </c>
      <c r="W38" s="95"/>
    </row>
    <row r="39" spans="2:23" x14ac:dyDescent="0.4">
      <c r="B39" s="143"/>
      <c r="C39" s="12">
        <f t="shared" si="3"/>
        <v>1.1111111111111108E-2</v>
      </c>
      <c r="D39" s="13" t="s">
        <v>1</v>
      </c>
      <c r="E39" s="14">
        <f t="shared" si="1"/>
        <v>1.1805555555555552E-2</v>
      </c>
      <c r="F39" s="16"/>
      <c r="N39" s="12">
        <f t="shared" si="4"/>
        <v>1.1111111111111108E-2</v>
      </c>
      <c r="O39" s="13" t="s">
        <v>1</v>
      </c>
      <c r="P39" s="14">
        <f t="shared" si="0"/>
        <v>1.1805555555555552E-2</v>
      </c>
      <c r="Q39" s="16"/>
      <c r="S39" s="12">
        <f t="shared" si="5"/>
        <v>1.1111111111111108E-2</v>
      </c>
      <c r="T39" s="13" t="s">
        <v>1</v>
      </c>
      <c r="U39" s="14">
        <f t="shared" si="2"/>
        <v>1.1805555555555552E-2</v>
      </c>
      <c r="V39" s="41">
        <f t="shared" si="6"/>
        <v>0</v>
      </c>
      <c r="W39" s="95"/>
    </row>
    <row r="40" spans="2:23" x14ac:dyDescent="0.4">
      <c r="B40" s="143"/>
      <c r="C40" s="12">
        <f t="shared" si="3"/>
        <v>1.1805555555555552E-2</v>
      </c>
      <c r="D40" s="13" t="s">
        <v>1</v>
      </c>
      <c r="E40" s="14">
        <f t="shared" si="1"/>
        <v>1.2499999999999995E-2</v>
      </c>
      <c r="F40" s="15"/>
      <c r="N40" s="12">
        <f t="shared" si="4"/>
        <v>1.1805555555555552E-2</v>
      </c>
      <c r="O40" s="13" t="s">
        <v>1</v>
      </c>
      <c r="P40" s="14">
        <f t="shared" si="0"/>
        <v>1.2499999999999995E-2</v>
      </c>
      <c r="Q40" s="15"/>
      <c r="S40" s="12">
        <f t="shared" si="5"/>
        <v>1.1805555555555552E-2</v>
      </c>
      <c r="T40" s="13" t="s">
        <v>1</v>
      </c>
      <c r="U40" s="14">
        <f t="shared" si="2"/>
        <v>1.2499999999999995E-2</v>
      </c>
      <c r="V40" s="41">
        <f t="shared" si="6"/>
        <v>0</v>
      </c>
      <c r="W40" s="95"/>
    </row>
    <row r="41" spans="2:23" x14ac:dyDescent="0.4">
      <c r="B41" s="143"/>
      <c r="C41" s="12">
        <f t="shared" si="3"/>
        <v>1.2499999999999995E-2</v>
      </c>
      <c r="D41" s="13" t="s">
        <v>1</v>
      </c>
      <c r="E41" s="14">
        <f t="shared" si="1"/>
        <v>1.3194444444444439E-2</v>
      </c>
      <c r="F41" s="15"/>
      <c r="N41" s="12">
        <f t="shared" si="4"/>
        <v>1.2499999999999995E-2</v>
      </c>
      <c r="O41" s="13" t="s">
        <v>1</v>
      </c>
      <c r="P41" s="14">
        <f t="shared" si="0"/>
        <v>1.3194444444444439E-2</v>
      </c>
      <c r="Q41" s="15"/>
      <c r="S41" s="12">
        <f t="shared" si="5"/>
        <v>1.2499999999999995E-2</v>
      </c>
      <c r="T41" s="13" t="s">
        <v>1</v>
      </c>
      <c r="U41" s="14">
        <f t="shared" si="2"/>
        <v>1.3194444444444439E-2</v>
      </c>
      <c r="V41" s="41">
        <f t="shared" si="6"/>
        <v>0</v>
      </c>
      <c r="W41" s="95"/>
    </row>
    <row r="42" spans="2:23" x14ac:dyDescent="0.4">
      <c r="B42" s="143"/>
      <c r="C42" s="12">
        <f t="shared" si="3"/>
        <v>1.3194444444444439E-2</v>
      </c>
      <c r="D42" s="13" t="s">
        <v>1</v>
      </c>
      <c r="E42" s="14">
        <f t="shared" si="1"/>
        <v>1.3888888888888883E-2</v>
      </c>
      <c r="F42" s="15"/>
      <c r="N42" s="12">
        <f t="shared" si="4"/>
        <v>1.3194444444444439E-2</v>
      </c>
      <c r="O42" s="13" t="s">
        <v>1</v>
      </c>
      <c r="P42" s="14">
        <f t="shared" si="0"/>
        <v>1.3888888888888883E-2</v>
      </c>
      <c r="Q42" s="15"/>
      <c r="S42" s="12">
        <f t="shared" si="5"/>
        <v>1.3194444444444439E-2</v>
      </c>
      <c r="T42" s="13" t="s">
        <v>1</v>
      </c>
      <c r="U42" s="14">
        <f t="shared" si="2"/>
        <v>1.3888888888888883E-2</v>
      </c>
      <c r="V42" s="41">
        <f t="shared" si="6"/>
        <v>0</v>
      </c>
      <c r="W42" s="95"/>
    </row>
    <row r="43" spans="2:23" x14ac:dyDescent="0.4">
      <c r="B43" s="143"/>
      <c r="C43" s="12">
        <f t="shared" si="3"/>
        <v>1.3888888888888883E-2</v>
      </c>
      <c r="D43" s="13" t="s">
        <v>1</v>
      </c>
      <c r="E43" s="14">
        <f t="shared" si="1"/>
        <v>1.4583333333333327E-2</v>
      </c>
      <c r="F43" s="15"/>
      <c r="N43" s="12">
        <f t="shared" si="4"/>
        <v>1.3888888888888883E-2</v>
      </c>
      <c r="O43" s="13" t="s">
        <v>1</v>
      </c>
      <c r="P43" s="14">
        <f t="shared" si="0"/>
        <v>1.4583333333333327E-2</v>
      </c>
      <c r="Q43" s="15"/>
      <c r="S43" s="12">
        <f t="shared" si="5"/>
        <v>1.3888888888888883E-2</v>
      </c>
      <c r="T43" s="13" t="s">
        <v>1</v>
      </c>
      <c r="U43" s="14">
        <f t="shared" si="2"/>
        <v>1.4583333333333327E-2</v>
      </c>
      <c r="V43" s="41">
        <f t="shared" si="6"/>
        <v>0</v>
      </c>
      <c r="W43" s="95"/>
    </row>
    <row r="44" spans="2:23" x14ac:dyDescent="0.4">
      <c r="B44" s="143"/>
      <c r="C44" s="12">
        <f t="shared" si="3"/>
        <v>1.4583333333333327E-2</v>
      </c>
      <c r="D44" s="13" t="s">
        <v>1</v>
      </c>
      <c r="E44" s="14">
        <f t="shared" si="1"/>
        <v>1.527777777777777E-2</v>
      </c>
      <c r="F44" s="15"/>
      <c r="N44" s="12">
        <f t="shared" si="4"/>
        <v>1.4583333333333327E-2</v>
      </c>
      <c r="O44" s="13" t="s">
        <v>1</v>
      </c>
      <c r="P44" s="14">
        <f t="shared" si="0"/>
        <v>1.527777777777777E-2</v>
      </c>
      <c r="Q44" s="15"/>
      <c r="S44" s="12">
        <f t="shared" si="5"/>
        <v>1.4583333333333327E-2</v>
      </c>
      <c r="T44" s="13" t="s">
        <v>1</v>
      </c>
      <c r="U44" s="14">
        <f t="shared" si="2"/>
        <v>1.527777777777777E-2</v>
      </c>
      <c r="V44" s="41">
        <f t="shared" si="6"/>
        <v>0</v>
      </c>
      <c r="W44" s="95"/>
    </row>
    <row r="45" spans="2:23" x14ac:dyDescent="0.4">
      <c r="B45" s="143"/>
      <c r="C45" s="12">
        <f t="shared" si="3"/>
        <v>1.527777777777777E-2</v>
      </c>
      <c r="D45" s="13" t="s">
        <v>1</v>
      </c>
      <c r="E45" s="14">
        <f t="shared" si="1"/>
        <v>1.5972222222222214E-2</v>
      </c>
      <c r="F45" s="15"/>
      <c r="N45" s="12">
        <f t="shared" si="4"/>
        <v>1.527777777777777E-2</v>
      </c>
      <c r="O45" s="13" t="s">
        <v>1</v>
      </c>
      <c r="P45" s="14">
        <f t="shared" si="0"/>
        <v>1.5972222222222214E-2</v>
      </c>
      <c r="Q45" s="15"/>
      <c r="S45" s="12">
        <f t="shared" si="5"/>
        <v>1.527777777777777E-2</v>
      </c>
      <c r="T45" s="13" t="s">
        <v>1</v>
      </c>
      <c r="U45" s="14">
        <f t="shared" si="2"/>
        <v>1.5972222222222214E-2</v>
      </c>
      <c r="V45" s="41">
        <f t="shared" si="6"/>
        <v>0</v>
      </c>
      <c r="W45" s="95"/>
    </row>
    <row r="46" spans="2:23" x14ac:dyDescent="0.4">
      <c r="B46" s="143"/>
      <c r="C46" s="12">
        <f t="shared" si="3"/>
        <v>1.5972222222222214E-2</v>
      </c>
      <c r="D46" s="13" t="s">
        <v>1</v>
      </c>
      <c r="E46" s="14">
        <f t="shared" si="1"/>
        <v>1.6666666666666659E-2</v>
      </c>
      <c r="F46" s="15"/>
      <c r="N46" s="12">
        <f t="shared" si="4"/>
        <v>1.5972222222222214E-2</v>
      </c>
      <c r="O46" s="13" t="s">
        <v>1</v>
      </c>
      <c r="P46" s="14">
        <f t="shared" si="0"/>
        <v>1.6666666666666659E-2</v>
      </c>
      <c r="Q46" s="15"/>
      <c r="S46" s="12">
        <f t="shared" si="5"/>
        <v>1.5972222222222214E-2</v>
      </c>
      <c r="T46" s="13" t="s">
        <v>1</v>
      </c>
      <c r="U46" s="14">
        <f t="shared" si="2"/>
        <v>1.6666666666666659E-2</v>
      </c>
      <c r="V46" s="41">
        <f t="shared" si="6"/>
        <v>0</v>
      </c>
      <c r="W46" s="95"/>
    </row>
    <row r="47" spans="2:23" x14ac:dyDescent="0.4">
      <c r="B47" s="143"/>
      <c r="C47" s="12">
        <f t="shared" si="3"/>
        <v>1.6666666666666659E-2</v>
      </c>
      <c r="D47" s="13" t="s">
        <v>1</v>
      </c>
      <c r="E47" s="14">
        <f t="shared" si="1"/>
        <v>1.7361111111111105E-2</v>
      </c>
      <c r="F47" s="15"/>
      <c r="N47" s="12">
        <f t="shared" si="4"/>
        <v>1.6666666666666659E-2</v>
      </c>
      <c r="O47" s="13" t="s">
        <v>1</v>
      </c>
      <c r="P47" s="14">
        <f t="shared" si="0"/>
        <v>1.7361111111111105E-2</v>
      </c>
      <c r="Q47" s="15"/>
      <c r="S47" s="12">
        <f t="shared" si="5"/>
        <v>1.6666666666666659E-2</v>
      </c>
      <c r="T47" s="13" t="s">
        <v>1</v>
      </c>
      <c r="U47" s="14">
        <f t="shared" si="2"/>
        <v>1.7361111111111105E-2</v>
      </c>
      <c r="V47" s="41">
        <f t="shared" si="6"/>
        <v>0</v>
      </c>
      <c r="W47" s="95"/>
    </row>
    <row r="48" spans="2:23" x14ac:dyDescent="0.4">
      <c r="B48" s="143"/>
      <c r="C48" s="12">
        <f t="shared" si="3"/>
        <v>1.7361111111111105E-2</v>
      </c>
      <c r="D48" s="13" t="s">
        <v>1</v>
      </c>
      <c r="E48" s="14">
        <f t="shared" si="1"/>
        <v>1.805555555555555E-2</v>
      </c>
      <c r="F48" s="15"/>
      <c r="N48" s="12">
        <f t="shared" si="4"/>
        <v>1.7361111111111105E-2</v>
      </c>
      <c r="O48" s="13" t="s">
        <v>1</v>
      </c>
      <c r="P48" s="14">
        <f t="shared" si="0"/>
        <v>1.805555555555555E-2</v>
      </c>
      <c r="Q48" s="15"/>
      <c r="S48" s="12">
        <f t="shared" si="5"/>
        <v>1.7361111111111105E-2</v>
      </c>
      <c r="T48" s="13" t="s">
        <v>1</v>
      </c>
      <c r="U48" s="14">
        <f t="shared" si="2"/>
        <v>1.805555555555555E-2</v>
      </c>
      <c r="V48" s="41">
        <f t="shared" si="6"/>
        <v>0</v>
      </c>
      <c r="W48" s="95"/>
    </row>
    <row r="49" spans="2:23" x14ac:dyDescent="0.4">
      <c r="B49" s="143"/>
      <c r="C49" s="12">
        <f t="shared" si="3"/>
        <v>1.805555555555555E-2</v>
      </c>
      <c r="D49" s="13" t="s">
        <v>1</v>
      </c>
      <c r="E49" s="14">
        <f t="shared" si="1"/>
        <v>1.8749999999999996E-2</v>
      </c>
      <c r="F49" s="15"/>
      <c r="N49" s="12">
        <f t="shared" si="4"/>
        <v>1.805555555555555E-2</v>
      </c>
      <c r="O49" s="13" t="s">
        <v>1</v>
      </c>
      <c r="P49" s="14">
        <f t="shared" si="0"/>
        <v>1.8749999999999996E-2</v>
      </c>
      <c r="Q49" s="15"/>
      <c r="S49" s="12">
        <f t="shared" si="5"/>
        <v>1.805555555555555E-2</v>
      </c>
      <c r="T49" s="13" t="s">
        <v>1</v>
      </c>
      <c r="U49" s="14">
        <f t="shared" si="2"/>
        <v>1.8749999999999996E-2</v>
      </c>
      <c r="V49" s="41">
        <f t="shared" si="6"/>
        <v>0</v>
      </c>
      <c r="W49" s="95"/>
    </row>
    <row r="50" spans="2:23" x14ac:dyDescent="0.4">
      <c r="B50" s="143"/>
      <c r="C50" s="12">
        <f t="shared" si="3"/>
        <v>1.8749999999999996E-2</v>
      </c>
      <c r="D50" s="13" t="s">
        <v>1</v>
      </c>
      <c r="E50" s="14">
        <f t="shared" si="1"/>
        <v>1.9444444444444441E-2</v>
      </c>
      <c r="F50" s="15"/>
      <c r="N50" s="12">
        <f t="shared" si="4"/>
        <v>1.8749999999999996E-2</v>
      </c>
      <c r="O50" s="13" t="s">
        <v>1</v>
      </c>
      <c r="P50" s="14">
        <f t="shared" si="0"/>
        <v>1.9444444444444441E-2</v>
      </c>
      <c r="Q50" s="15"/>
      <c r="S50" s="12">
        <f t="shared" si="5"/>
        <v>1.8749999999999996E-2</v>
      </c>
      <c r="T50" s="13" t="s">
        <v>1</v>
      </c>
      <c r="U50" s="14">
        <f t="shared" si="2"/>
        <v>1.9444444444444441E-2</v>
      </c>
      <c r="V50" s="41">
        <f t="shared" si="6"/>
        <v>0</v>
      </c>
      <c r="W50" s="95"/>
    </row>
    <row r="51" spans="2:23" x14ac:dyDescent="0.4">
      <c r="B51" s="143"/>
      <c r="C51" s="12">
        <f t="shared" si="3"/>
        <v>1.9444444444444441E-2</v>
      </c>
      <c r="D51" s="13" t="s">
        <v>1</v>
      </c>
      <c r="E51" s="14">
        <f t="shared" si="1"/>
        <v>2.0138888888888887E-2</v>
      </c>
      <c r="F51" s="15"/>
      <c r="N51" s="12">
        <f t="shared" si="4"/>
        <v>1.9444444444444441E-2</v>
      </c>
      <c r="O51" s="13" t="s">
        <v>1</v>
      </c>
      <c r="P51" s="14">
        <f t="shared" si="0"/>
        <v>2.0138888888888887E-2</v>
      </c>
      <c r="Q51" s="15"/>
      <c r="S51" s="12">
        <f t="shared" si="5"/>
        <v>1.9444444444444441E-2</v>
      </c>
      <c r="T51" s="13" t="s">
        <v>1</v>
      </c>
      <c r="U51" s="14">
        <f t="shared" si="2"/>
        <v>2.0138888888888887E-2</v>
      </c>
      <c r="V51" s="41">
        <f t="shared" si="6"/>
        <v>0</v>
      </c>
      <c r="W51" s="95"/>
    </row>
    <row r="52" spans="2:23" x14ac:dyDescent="0.4">
      <c r="B52" s="143"/>
      <c r="C52" s="12">
        <f t="shared" si="3"/>
        <v>2.0138888888888887E-2</v>
      </c>
      <c r="D52" s="13" t="s">
        <v>1</v>
      </c>
      <c r="E52" s="14">
        <f t="shared" si="1"/>
        <v>2.0833333333333332E-2</v>
      </c>
      <c r="F52" s="15"/>
      <c r="N52" s="12">
        <f t="shared" si="4"/>
        <v>2.0138888888888887E-2</v>
      </c>
      <c r="O52" s="13" t="s">
        <v>1</v>
      </c>
      <c r="P52" s="14">
        <f t="shared" si="0"/>
        <v>2.0833333333333332E-2</v>
      </c>
      <c r="Q52" s="15"/>
      <c r="S52" s="12">
        <f t="shared" si="5"/>
        <v>2.0138888888888887E-2</v>
      </c>
      <c r="T52" s="13" t="s">
        <v>1</v>
      </c>
      <c r="U52" s="14">
        <f t="shared" si="2"/>
        <v>2.0833333333333332E-2</v>
      </c>
      <c r="V52" s="41">
        <f t="shared" si="6"/>
        <v>0</v>
      </c>
      <c r="W52" s="95"/>
    </row>
    <row r="53" spans="2:23" x14ac:dyDescent="0.4">
      <c r="B53" s="143"/>
      <c r="C53" s="12">
        <f t="shared" si="3"/>
        <v>2.0833333333333332E-2</v>
      </c>
      <c r="D53" s="13" t="s">
        <v>1</v>
      </c>
      <c r="E53" s="14">
        <f t="shared" si="1"/>
        <v>2.1527777777777778E-2</v>
      </c>
      <c r="F53" s="15"/>
      <c r="N53" s="12">
        <f t="shared" si="4"/>
        <v>2.0833333333333332E-2</v>
      </c>
      <c r="O53" s="13" t="s">
        <v>1</v>
      </c>
      <c r="P53" s="14">
        <f t="shared" si="0"/>
        <v>2.1527777777777778E-2</v>
      </c>
      <c r="Q53" s="15"/>
      <c r="S53" s="12">
        <f t="shared" si="5"/>
        <v>2.0833333333333332E-2</v>
      </c>
      <c r="T53" s="13" t="s">
        <v>1</v>
      </c>
      <c r="U53" s="14">
        <f t="shared" si="2"/>
        <v>2.1527777777777778E-2</v>
      </c>
      <c r="V53" s="41">
        <f t="shared" si="6"/>
        <v>0</v>
      </c>
      <c r="W53" s="95"/>
    </row>
    <row r="54" spans="2:23" x14ac:dyDescent="0.4">
      <c r="B54" s="143"/>
      <c r="C54" s="12">
        <f t="shared" si="3"/>
        <v>2.1527777777777778E-2</v>
      </c>
      <c r="D54" s="13" t="s">
        <v>1</v>
      </c>
      <c r="E54" s="14">
        <f t="shared" si="1"/>
        <v>2.2222222222222223E-2</v>
      </c>
      <c r="F54" s="15"/>
      <c r="N54" s="12">
        <f t="shared" si="4"/>
        <v>2.1527777777777778E-2</v>
      </c>
      <c r="O54" s="13" t="s">
        <v>1</v>
      </c>
      <c r="P54" s="14">
        <f t="shared" si="0"/>
        <v>2.2222222222222223E-2</v>
      </c>
      <c r="Q54" s="15"/>
      <c r="S54" s="12">
        <f t="shared" si="5"/>
        <v>2.1527777777777778E-2</v>
      </c>
      <c r="T54" s="13" t="s">
        <v>1</v>
      </c>
      <c r="U54" s="14">
        <f t="shared" si="2"/>
        <v>2.2222222222222223E-2</v>
      </c>
      <c r="V54" s="41">
        <f t="shared" si="6"/>
        <v>0</v>
      </c>
      <c r="W54" s="95"/>
    </row>
    <row r="55" spans="2:23" x14ac:dyDescent="0.4">
      <c r="B55" s="143"/>
      <c r="C55" s="12">
        <f t="shared" si="3"/>
        <v>2.2222222222222223E-2</v>
      </c>
      <c r="D55" s="13" t="s">
        <v>1</v>
      </c>
      <c r="E55" s="14">
        <f t="shared" si="1"/>
        <v>2.2916666666666669E-2</v>
      </c>
      <c r="F55" s="15"/>
      <c r="N55" s="12">
        <f t="shared" si="4"/>
        <v>2.2222222222222223E-2</v>
      </c>
      <c r="O55" s="13" t="s">
        <v>1</v>
      </c>
      <c r="P55" s="14">
        <f t="shared" si="0"/>
        <v>2.2916666666666669E-2</v>
      </c>
      <c r="Q55" s="15"/>
      <c r="S55" s="12">
        <f t="shared" si="5"/>
        <v>2.2222222222222223E-2</v>
      </c>
      <c r="T55" s="13" t="s">
        <v>1</v>
      </c>
      <c r="U55" s="14">
        <f t="shared" si="2"/>
        <v>2.2916666666666669E-2</v>
      </c>
      <c r="V55" s="41">
        <f t="shared" si="6"/>
        <v>0</v>
      </c>
      <c r="W55" s="95"/>
    </row>
    <row r="56" spans="2:23" x14ac:dyDescent="0.4">
      <c r="B56" s="143"/>
      <c r="C56" s="12">
        <f t="shared" si="3"/>
        <v>2.2916666666666669E-2</v>
      </c>
      <c r="D56" s="13" t="s">
        <v>1</v>
      </c>
      <c r="E56" s="14">
        <f t="shared" si="1"/>
        <v>2.3611111111111114E-2</v>
      </c>
      <c r="F56" s="15"/>
      <c r="N56" s="12">
        <f t="shared" si="4"/>
        <v>2.2916666666666669E-2</v>
      </c>
      <c r="O56" s="13" t="s">
        <v>1</v>
      </c>
      <c r="P56" s="14">
        <f t="shared" si="0"/>
        <v>2.3611111111111114E-2</v>
      </c>
      <c r="Q56" s="15"/>
      <c r="S56" s="12">
        <f t="shared" si="5"/>
        <v>2.2916666666666669E-2</v>
      </c>
      <c r="T56" s="13" t="s">
        <v>1</v>
      </c>
      <c r="U56" s="14">
        <f t="shared" si="2"/>
        <v>2.3611111111111114E-2</v>
      </c>
      <c r="V56" s="41">
        <f t="shared" si="6"/>
        <v>0</v>
      </c>
      <c r="W56" s="95"/>
    </row>
    <row r="57" spans="2:23" x14ac:dyDescent="0.4">
      <c r="B57" s="143"/>
      <c r="C57" s="12">
        <f t="shared" si="3"/>
        <v>2.3611111111111114E-2</v>
      </c>
      <c r="D57" s="13" t="s">
        <v>1</v>
      </c>
      <c r="E57" s="14">
        <f t="shared" si="1"/>
        <v>2.4305555555555559E-2</v>
      </c>
      <c r="F57" s="15"/>
      <c r="N57" s="12">
        <f t="shared" si="4"/>
        <v>2.3611111111111114E-2</v>
      </c>
      <c r="O57" s="13" t="s">
        <v>1</v>
      </c>
      <c r="P57" s="14">
        <f t="shared" si="0"/>
        <v>2.4305555555555559E-2</v>
      </c>
      <c r="Q57" s="15"/>
      <c r="S57" s="12">
        <f t="shared" si="5"/>
        <v>2.3611111111111114E-2</v>
      </c>
      <c r="T57" s="13" t="s">
        <v>1</v>
      </c>
      <c r="U57" s="14">
        <f t="shared" si="2"/>
        <v>2.4305555555555559E-2</v>
      </c>
      <c r="V57" s="41">
        <f t="shared" si="6"/>
        <v>0</v>
      </c>
      <c r="W57" s="95"/>
    </row>
    <row r="58" spans="2:23" x14ac:dyDescent="0.4">
      <c r="B58" s="143"/>
      <c r="C58" s="12">
        <f t="shared" si="3"/>
        <v>2.4305555555555559E-2</v>
      </c>
      <c r="D58" s="13" t="s">
        <v>1</v>
      </c>
      <c r="E58" s="14">
        <f t="shared" si="1"/>
        <v>2.5000000000000005E-2</v>
      </c>
      <c r="F58" s="15"/>
      <c r="N58" s="12">
        <f t="shared" si="4"/>
        <v>2.4305555555555559E-2</v>
      </c>
      <c r="O58" s="13" t="s">
        <v>1</v>
      </c>
      <c r="P58" s="14">
        <f t="shared" si="0"/>
        <v>2.5000000000000005E-2</v>
      </c>
      <c r="Q58" s="15"/>
      <c r="S58" s="12">
        <f t="shared" si="5"/>
        <v>2.4305555555555559E-2</v>
      </c>
      <c r="T58" s="13" t="s">
        <v>1</v>
      </c>
      <c r="U58" s="14">
        <f t="shared" si="2"/>
        <v>2.5000000000000005E-2</v>
      </c>
      <c r="V58" s="41">
        <f t="shared" si="6"/>
        <v>0</v>
      </c>
      <c r="W58" s="95"/>
    </row>
    <row r="59" spans="2:23" x14ac:dyDescent="0.4">
      <c r="B59" s="143"/>
      <c r="C59" s="12">
        <f t="shared" si="3"/>
        <v>2.5000000000000005E-2</v>
      </c>
      <c r="D59" s="13" t="s">
        <v>1</v>
      </c>
      <c r="E59" s="14">
        <f t="shared" si="1"/>
        <v>2.569444444444445E-2</v>
      </c>
      <c r="F59" s="15"/>
      <c r="N59" s="12">
        <f t="shared" si="4"/>
        <v>2.5000000000000005E-2</v>
      </c>
      <c r="O59" s="13" t="s">
        <v>1</v>
      </c>
      <c r="P59" s="14">
        <f t="shared" si="0"/>
        <v>2.569444444444445E-2</v>
      </c>
      <c r="Q59" s="15"/>
      <c r="S59" s="12">
        <f t="shared" si="5"/>
        <v>2.5000000000000005E-2</v>
      </c>
      <c r="T59" s="13" t="s">
        <v>1</v>
      </c>
      <c r="U59" s="14">
        <f t="shared" si="2"/>
        <v>2.569444444444445E-2</v>
      </c>
      <c r="V59" s="41">
        <f t="shared" si="6"/>
        <v>0</v>
      </c>
      <c r="W59" s="95"/>
    </row>
    <row r="60" spans="2:23" x14ac:dyDescent="0.4">
      <c r="B60" s="143"/>
      <c r="C60" s="12">
        <f t="shared" si="3"/>
        <v>2.569444444444445E-2</v>
      </c>
      <c r="D60" s="13" t="s">
        <v>1</v>
      </c>
      <c r="E60" s="14">
        <f t="shared" si="1"/>
        <v>2.6388888888888896E-2</v>
      </c>
      <c r="F60" s="15"/>
      <c r="N60" s="12">
        <f t="shared" si="4"/>
        <v>2.569444444444445E-2</v>
      </c>
      <c r="O60" s="13" t="s">
        <v>1</v>
      </c>
      <c r="P60" s="14">
        <f t="shared" si="0"/>
        <v>2.6388888888888896E-2</v>
      </c>
      <c r="Q60" s="15"/>
      <c r="S60" s="12">
        <f t="shared" si="5"/>
        <v>2.569444444444445E-2</v>
      </c>
      <c r="T60" s="13" t="s">
        <v>1</v>
      </c>
      <c r="U60" s="14">
        <f t="shared" si="2"/>
        <v>2.6388888888888896E-2</v>
      </c>
      <c r="V60" s="41">
        <f t="shared" si="6"/>
        <v>0</v>
      </c>
      <c r="W60" s="95"/>
    </row>
    <row r="61" spans="2:23" x14ac:dyDescent="0.4">
      <c r="B61" s="143"/>
      <c r="C61" s="12">
        <f t="shared" si="3"/>
        <v>2.6388888888888896E-2</v>
      </c>
      <c r="D61" s="13" t="s">
        <v>1</v>
      </c>
      <c r="E61" s="14">
        <f t="shared" si="1"/>
        <v>2.7083333333333341E-2</v>
      </c>
      <c r="F61" s="15"/>
      <c r="N61" s="12">
        <f t="shared" si="4"/>
        <v>2.6388888888888896E-2</v>
      </c>
      <c r="O61" s="13" t="s">
        <v>1</v>
      </c>
      <c r="P61" s="14">
        <f t="shared" si="0"/>
        <v>2.7083333333333341E-2</v>
      </c>
      <c r="Q61" s="15"/>
      <c r="S61" s="12">
        <f t="shared" si="5"/>
        <v>2.6388888888888896E-2</v>
      </c>
      <c r="T61" s="13" t="s">
        <v>1</v>
      </c>
      <c r="U61" s="14">
        <f t="shared" si="2"/>
        <v>2.7083333333333341E-2</v>
      </c>
      <c r="V61" s="41">
        <f t="shared" si="6"/>
        <v>0</v>
      </c>
      <c r="W61" s="95"/>
    </row>
    <row r="62" spans="2:23" x14ac:dyDescent="0.4">
      <c r="B62" s="143"/>
      <c r="C62" s="12">
        <f t="shared" si="3"/>
        <v>2.7083333333333341E-2</v>
      </c>
      <c r="D62" s="13" t="s">
        <v>1</v>
      </c>
      <c r="E62" s="14">
        <f t="shared" si="1"/>
        <v>2.7777777777777787E-2</v>
      </c>
      <c r="F62" s="15"/>
      <c r="N62" s="12">
        <f t="shared" si="4"/>
        <v>2.7083333333333341E-2</v>
      </c>
      <c r="O62" s="13" t="s">
        <v>1</v>
      </c>
      <c r="P62" s="14">
        <f t="shared" si="0"/>
        <v>2.7777777777777787E-2</v>
      </c>
      <c r="Q62" s="15"/>
      <c r="S62" s="12">
        <f t="shared" si="5"/>
        <v>2.7083333333333341E-2</v>
      </c>
      <c r="T62" s="13" t="s">
        <v>1</v>
      </c>
      <c r="U62" s="14">
        <f t="shared" si="2"/>
        <v>2.7777777777777787E-2</v>
      </c>
      <c r="V62" s="41">
        <f t="shared" si="6"/>
        <v>0</v>
      </c>
      <c r="W62" s="95"/>
    </row>
    <row r="63" spans="2:23" x14ac:dyDescent="0.4">
      <c r="B63" s="143"/>
      <c r="C63" s="12">
        <f t="shared" si="3"/>
        <v>2.7777777777777787E-2</v>
      </c>
      <c r="D63" s="13" t="s">
        <v>1</v>
      </c>
      <c r="E63" s="14">
        <f t="shared" si="1"/>
        <v>2.8472222222222232E-2</v>
      </c>
      <c r="F63" s="15"/>
      <c r="N63" s="12">
        <f t="shared" si="4"/>
        <v>2.7777777777777787E-2</v>
      </c>
      <c r="O63" s="13" t="s">
        <v>1</v>
      </c>
      <c r="P63" s="14">
        <f t="shared" si="0"/>
        <v>2.8472222222222232E-2</v>
      </c>
      <c r="Q63" s="15"/>
      <c r="S63" s="12">
        <f t="shared" si="5"/>
        <v>2.7777777777777787E-2</v>
      </c>
      <c r="T63" s="13" t="s">
        <v>1</v>
      </c>
      <c r="U63" s="14">
        <f t="shared" si="2"/>
        <v>2.8472222222222232E-2</v>
      </c>
      <c r="V63" s="41">
        <f t="shared" si="6"/>
        <v>0</v>
      </c>
      <c r="W63" s="95"/>
    </row>
    <row r="64" spans="2:23" x14ac:dyDescent="0.4">
      <c r="B64" s="143"/>
      <c r="C64" s="12">
        <f t="shared" si="3"/>
        <v>2.8472222222222232E-2</v>
      </c>
      <c r="D64" s="13" t="s">
        <v>1</v>
      </c>
      <c r="E64" s="14">
        <f t="shared" si="1"/>
        <v>2.9166666666666678E-2</v>
      </c>
      <c r="F64" s="15"/>
      <c r="N64" s="12">
        <f t="shared" si="4"/>
        <v>2.8472222222222232E-2</v>
      </c>
      <c r="O64" s="13" t="s">
        <v>1</v>
      </c>
      <c r="P64" s="14">
        <f t="shared" si="0"/>
        <v>2.9166666666666678E-2</v>
      </c>
      <c r="Q64" s="15"/>
      <c r="S64" s="12">
        <f t="shared" si="5"/>
        <v>2.8472222222222232E-2</v>
      </c>
      <c r="T64" s="13" t="s">
        <v>1</v>
      </c>
      <c r="U64" s="14">
        <f t="shared" si="2"/>
        <v>2.9166666666666678E-2</v>
      </c>
      <c r="V64" s="41">
        <f t="shared" si="6"/>
        <v>0</v>
      </c>
      <c r="W64" s="95"/>
    </row>
    <row r="65" spans="2:23" x14ac:dyDescent="0.4">
      <c r="B65" s="143"/>
      <c r="C65" s="12">
        <f t="shared" si="3"/>
        <v>2.9166666666666678E-2</v>
      </c>
      <c r="D65" s="13" t="s">
        <v>1</v>
      </c>
      <c r="E65" s="14">
        <f t="shared" si="1"/>
        <v>2.9861111111111123E-2</v>
      </c>
      <c r="F65" s="15"/>
      <c r="N65" s="12">
        <f t="shared" si="4"/>
        <v>2.9166666666666678E-2</v>
      </c>
      <c r="O65" s="13" t="s">
        <v>1</v>
      </c>
      <c r="P65" s="14">
        <f t="shared" si="0"/>
        <v>2.9861111111111123E-2</v>
      </c>
      <c r="Q65" s="15"/>
      <c r="S65" s="12">
        <f t="shared" si="5"/>
        <v>2.9166666666666678E-2</v>
      </c>
      <c r="T65" s="13" t="s">
        <v>1</v>
      </c>
      <c r="U65" s="14">
        <f t="shared" si="2"/>
        <v>2.9861111111111123E-2</v>
      </c>
      <c r="V65" s="41">
        <f t="shared" si="6"/>
        <v>0</v>
      </c>
      <c r="W65" s="95"/>
    </row>
    <row r="66" spans="2:23" x14ac:dyDescent="0.4">
      <c r="B66" s="143"/>
      <c r="C66" s="12">
        <f t="shared" si="3"/>
        <v>2.9861111111111123E-2</v>
      </c>
      <c r="D66" s="13" t="s">
        <v>1</v>
      </c>
      <c r="E66" s="14">
        <f t="shared" si="1"/>
        <v>3.0555555555555568E-2</v>
      </c>
      <c r="F66" s="15"/>
      <c r="N66" s="12">
        <f t="shared" si="4"/>
        <v>2.9861111111111123E-2</v>
      </c>
      <c r="O66" s="13" t="s">
        <v>1</v>
      </c>
      <c r="P66" s="14">
        <f t="shared" si="0"/>
        <v>3.0555555555555568E-2</v>
      </c>
      <c r="Q66" s="15"/>
      <c r="S66" s="12">
        <f t="shared" si="5"/>
        <v>2.9861111111111123E-2</v>
      </c>
      <c r="T66" s="13" t="s">
        <v>1</v>
      </c>
      <c r="U66" s="14">
        <f t="shared" si="2"/>
        <v>3.0555555555555568E-2</v>
      </c>
      <c r="V66" s="41">
        <f t="shared" si="6"/>
        <v>0</v>
      </c>
      <c r="W66" s="95"/>
    </row>
    <row r="67" spans="2:23" x14ac:dyDescent="0.4">
      <c r="B67" s="143"/>
      <c r="C67" s="12">
        <f t="shared" si="3"/>
        <v>3.0555555555555568E-2</v>
      </c>
      <c r="D67" s="13" t="s">
        <v>1</v>
      </c>
      <c r="E67" s="14">
        <f t="shared" si="1"/>
        <v>3.1250000000000014E-2</v>
      </c>
      <c r="F67" s="15"/>
      <c r="N67" s="12">
        <f t="shared" si="4"/>
        <v>3.0555555555555568E-2</v>
      </c>
      <c r="O67" s="13" t="s">
        <v>1</v>
      </c>
      <c r="P67" s="14">
        <f t="shared" si="0"/>
        <v>3.1250000000000014E-2</v>
      </c>
      <c r="Q67" s="15"/>
      <c r="S67" s="12">
        <f t="shared" si="5"/>
        <v>3.0555555555555568E-2</v>
      </c>
      <c r="T67" s="13" t="s">
        <v>1</v>
      </c>
      <c r="U67" s="14">
        <f t="shared" si="2"/>
        <v>3.1250000000000014E-2</v>
      </c>
      <c r="V67" s="41">
        <f t="shared" si="6"/>
        <v>0</v>
      </c>
      <c r="W67" s="95"/>
    </row>
    <row r="68" spans="2:23" x14ac:dyDescent="0.4">
      <c r="B68" s="143"/>
      <c r="C68" s="12">
        <f t="shared" si="3"/>
        <v>3.1250000000000014E-2</v>
      </c>
      <c r="D68" s="13" t="s">
        <v>1</v>
      </c>
      <c r="E68" s="14">
        <f t="shared" si="1"/>
        <v>3.1944444444444456E-2</v>
      </c>
      <c r="F68" s="15"/>
      <c r="N68" s="12">
        <f t="shared" si="4"/>
        <v>3.1250000000000014E-2</v>
      </c>
      <c r="O68" s="13" t="s">
        <v>1</v>
      </c>
      <c r="P68" s="14">
        <f t="shared" si="0"/>
        <v>3.1944444444444456E-2</v>
      </c>
      <c r="Q68" s="15"/>
      <c r="S68" s="12">
        <f t="shared" si="5"/>
        <v>3.1250000000000014E-2</v>
      </c>
      <c r="T68" s="13" t="s">
        <v>1</v>
      </c>
      <c r="U68" s="14">
        <f t="shared" si="2"/>
        <v>3.1944444444444456E-2</v>
      </c>
      <c r="V68" s="41">
        <f t="shared" si="6"/>
        <v>0</v>
      </c>
      <c r="W68" s="95"/>
    </row>
    <row r="69" spans="2:23" x14ac:dyDescent="0.4">
      <c r="B69" s="143"/>
      <c r="C69" s="12">
        <f t="shared" si="3"/>
        <v>3.1944444444444456E-2</v>
      </c>
      <c r="D69" s="13" t="s">
        <v>1</v>
      </c>
      <c r="E69" s="14">
        <f t="shared" si="1"/>
        <v>3.2638888888888898E-2</v>
      </c>
      <c r="F69" s="15"/>
      <c r="N69" s="12">
        <f t="shared" si="4"/>
        <v>3.1944444444444456E-2</v>
      </c>
      <c r="O69" s="13" t="s">
        <v>1</v>
      </c>
      <c r="P69" s="14">
        <f t="shared" si="0"/>
        <v>3.2638888888888898E-2</v>
      </c>
      <c r="Q69" s="15"/>
      <c r="S69" s="12">
        <f t="shared" si="5"/>
        <v>3.1944444444444456E-2</v>
      </c>
      <c r="T69" s="13" t="s">
        <v>1</v>
      </c>
      <c r="U69" s="14">
        <f t="shared" si="2"/>
        <v>3.2638888888888898E-2</v>
      </c>
      <c r="V69" s="41">
        <f t="shared" si="6"/>
        <v>0</v>
      </c>
      <c r="W69" s="95"/>
    </row>
    <row r="70" spans="2:23" x14ac:dyDescent="0.4">
      <c r="B70" s="143"/>
      <c r="C70" s="12">
        <f t="shared" si="3"/>
        <v>3.2638888888888898E-2</v>
      </c>
      <c r="D70" s="13" t="s">
        <v>1</v>
      </c>
      <c r="E70" s="14">
        <f t="shared" si="1"/>
        <v>3.333333333333334E-2</v>
      </c>
      <c r="F70" s="15"/>
      <c r="N70" s="12">
        <f t="shared" si="4"/>
        <v>3.2638888888888898E-2</v>
      </c>
      <c r="O70" s="13" t="s">
        <v>1</v>
      </c>
      <c r="P70" s="14">
        <f t="shared" si="0"/>
        <v>3.333333333333334E-2</v>
      </c>
      <c r="Q70" s="15"/>
      <c r="S70" s="12">
        <f t="shared" si="5"/>
        <v>3.2638888888888898E-2</v>
      </c>
      <c r="T70" s="13" t="s">
        <v>1</v>
      </c>
      <c r="U70" s="14">
        <f t="shared" si="2"/>
        <v>3.333333333333334E-2</v>
      </c>
      <c r="V70" s="41">
        <f t="shared" si="6"/>
        <v>0</v>
      </c>
      <c r="W70" s="95"/>
    </row>
    <row r="71" spans="2:23" x14ac:dyDescent="0.4">
      <c r="B71" s="143"/>
      <c r="C71" s="12">
        <f t="shared" si="3"/>
        <v>3.333333333333334E-2</v>
      </c>
      <c r="D71" s="35" t="s">
        <v>1</v>
      </c>
      <c r="E71" s="14">
        <f t="shared" si="1"/>
        <v>3.4027777777777782E-2</v>
      </c>
      <c r="F71" s="15"/>
      <c r="G71" s="29"/>
      <c r="N71" s="12">
        <f t="shared" si="4"/>
        <v>3.333333333333334E-2</v>
      </c>
      <c r="O71" s="35" t="s">
        <v>1</v>
      </c>
      <c r="P71" s="14">
        <f t="shared" si="0"/>
        <v>3.4027777777777782E-2</v>
      </c>
      <c r="Q71" s="15"/>
      <c r="S71" s="12">
        <f t="shared" si="5"/>
        <v>3.333333333333334E-2</v>
      </c>
      <c r="T71" s="35" t="s">
        <v>1</v>
      </c>
      <c r="U71" s="14">
        <f t="shared" si="2"/>
        <v>3.4027777777777782E-2</v>
      </c>
      <c r="V71" s="41">
        <f t="shared" si="6"/>
        <v>0</v>
      </c>
      <c r="W71" s="95"/>
    </row>
    <row r="72" spans="2:23" x14ac:dyDescent="0.4">
      <c r="B72" s="143"/>
      <c r="C72" s="12">
        <f t="shared" si="3"/>
        <v>3.4027777777777782E-2</v>
      </c>
      <c r="D72" s="13" t="s">
        <v>1</v>
      </c>
      <c r="E72" s="14">
        <f t="shared" si="1"/>
        <v>3.4722222222222224E-2</v>
      </c>
      <c r="F72" s="15"/>
      <c r="N72" s="12">
        <f t="shared" si="4"/>
        <v>3.4027777777777782E-2</v>
      </c>
      <c r="O72" s="13" t="s">
        <v>1</v>
      </c>
      <c r="P72" s="14">
        <f t="shared" si="0"/>
        <v>3.4722222222222224E-2</v>
      </c>
      <c r="Q72" s="15"/>
      <c r="S72" s="12">
        <f t="shared" si="5"/>
        <v>3.4027777777777782E-2</v>
      </c>
      <c r="T72" s="13" t="s">
        <v>1</v>
      </c>
      <c r="U72" s="14">
        <f t="shared" si="2"/>
        <v>3.4722222222222224E-2</v>
      </c>
      <c r="V72" s="41">
        <f t="shared" si="6"/>
        <v>0</v>
      </c>
      <c r="W72" s="95"/>
    </row>
    <row r="73" spans="2:23" x14ac:dyDescent="0.4">
      <c r="B73" s="143"/>
      <c r="C73" s="12">
        <f t="shared" si="3"/>
        <v>3.4722222222222224E-2</v>
      </c>
      <c r="D73" s="13" t="s">
        <v>1</v>
      </c>
      <c r="E73" s="14">
        <f t="shared" si="1"/>
        <v>3.5416666666666666E-2</v>
      </c>
      <c r="F73" s="15"/>
      <c r="N73" s="12">
        <f t="shared" si="4"/>
        <v>3.4722222222222224E-2</v>
      </c>
      <c r="O73" s="13" t="s">
        <v>1</v>
      </c>
      <c r="P73" s="14">
        <f t="shared" si="0"/>
        <v>3.5416666666666666E-2</v>
      </c>
      <c r="Q73" s="15"/>
      <c r="S73" s="12">
        <f t="shared" si="5"/>
        <v>3.4722222222222224E-2</v>
      </c>
      <c r="T73" s="13" t="s">
        <v>1</v>
      </c>
      <c r="U73" s="14">
        <f t="shared" si="2"/>
        <v>3.5416666666666666E-2</v>
      </c>
      <c r="V73" s="41">
        <f t="shared" si="6"/>
        <v>0</v>
      </c>
      <c r="W73" s="95"/>
    </row>
    <row r="74" spans="2:23" x14ac:dyDescent="0.4">
      <c r="B74" s="143"/>
      <c r="C74" s="12">
        <f t="shared" si="3"/>
        <v>3.5416666666666666E-2</v>
      </c>
      <c r="D74" s="13" t="s">
        <v>1</v>
      </c>
      <c r="E74" s="14">
        <f t="shared" si="1"/>
        <v>3.6111111111111108E-2</v>
      </c>
      <c r="F74" s="15"/>
      <c r="N74" s="12">
        <f t="shared" si="4"/>
        <v>3.5416666666666666E-2</v>
      </c>
      <c r="O74" s="13" t="s">
        <v>1</v>
      </c>
      <c r="P74" s="14">
        <f t="shared" si="0"/>
        <v>3.6111111111111108E-2</v>
      </c>
      <c r="Q74" s="15"/>
      <c r="S74" s="12">
        <f t="shared" si="5"/>
        <v>3.5416666666666666E-2</v>
      </c>
      <c r="T74" s="13" t="s">
        <v>1</v>
      </c>
      <c r="U74" s="14">
        <f t="shared" si="2"/>
        <v>3.6111111111111108E-2</v>
      </c>
      <c r="V74" s="41">
        <f t="shared" si="6"/>
        <v>0</v>
      </c>
      <c r="W74" s="95"/>
    </row>
    <row r="75" spans="2:23" x14ac:dyDescent="0.4">
      <c r="B75" s="143"/>
      <c r="C75" s="12">
        <f t="shared" si="3"/>
        <v>3.6111111111111108E-2</v>
      </c>
      <c r="D75" s="13" t="s">
        <v>1</v>
      </c>
      <c r="E75" s="14">
        <f t="shared" si="1"/>
        <v>3.680555555555555E-2</v>
      </c>
      <c r="F75" s="15"/>
      <c r="N75" s="12">
        <f t="shared" si="4"/>
        <v>3.6111111111111108E-2</v>
      </c>
      <c r="O75" s="13" t="s">
        <v>1</v>
      </c>
      <c r="P75" s="14">
        <f t="shared" si="0"/>
        <v>3.680555555555555E-2</v>
      </c>
      <c r="Q75" s="15"/>
      <c r="S75" s="12">
        <f t="shared" si="5"/>
        <v>3.6111111111111108E-2</v>
      </c>
      <c r="T75" s="13" t="s">
        <v>1</v>
      </c>
      <c r="U75" s="14">
        <f t="shared" si="2"/>
        <v>3.680555555555555E-2</v>
      </c>
      <c r="V75" s="41">
        <f t="shared" si="6"/>
        <v>0</v>
      </c>
      <c r="W75" s="95"/>
    </row>
    <row r="76" spans="2:23" x14ac:dyDescent="0.4">
      <c r="B76" s="143"/>
      <c r="C76" s="12">
        <f t="shared" si="3"/>
        <v>3.680555555555555E-2</v>
      </c>
      <c r="D76" s="13" t="s">
        <v>1</v>
      </c>
      <c r="E76" s="14">
        <f t="shared" si="1"/>
        <v>3.7499999999999992E-2</v>
      </c>
      <c r="F76" s="15"/>
      <c r="N76" s="12">
        <f t="shared" si="4"/>
        <v>3.680555555555555E-2</v>
      </c>
      <c r="O76" s="13" t="s">
        <v>1</v>
      </c>
      <c r="P76" s="14">
        <f t="shared" si="0"/>
        <v>3.7499999999999992E-2</v>
      </c>
      <c r="Q76" s="15"/>
      <c r="S76" s="12">
        <f t="shared" si="5"/>
        <v>3.680555555555555E-2</v>
      </c>
      <c r="T76" s="13" t="s">
        <v>1</v>
      </c>
      <c r="U76" s="14">
        <f t="shared" si="2"/>
        <v>3.7499999999999992E-2</v>
      </c>
      <c r="V76" s="41">
        <f t="shared" si="6"/>
        <v>0</v>
      </c>
      <c r="W76" s="95"/>
    </row>
    <row r="77" spans="2:23" x14ac:dyDescent="0.4">
      <c r="B77" s="143"/>
      <c r="C77" s="12">
        <f t="shared" si="3"/>
        <v>3.7499999999999992E-2</v>
      </c>
      <c r="D77" s="13" t="s">
        <v>1</v>
      </c>
      <c r="E77" s="14">
        <f t="shared" si="1"/>
        <v>3.8194444444444434E-2</v>
      </c>
      <c r="F77" s="15"/>
      <c r="N77" s="12">
        <f t="shared" si="4"/>
        <v>3.7499999999999992E-2</v>
      </c>
      <c r="O77" s="13" t="s">
        <v>1</v>
      </c>
      <c r="P77" s="14">
        <f t="shared" si="0"/>
        <v>3.8194444444444434E-2</v>
      </c>
      <c r="Q77" s="15"/>
      <c r="S77" s="12">
        <f t="shared" si="5"/>
        <v>3.7499999999999992E-2</v>
      </c>
      <c r="T77" s="13" t="s">
        <v>1</v>
      </c>
      <c r="U77" s="14">
        <f t="shared" si="2"/>
        <v>3.8194444444444434E-2</v>
      </c>
      <c r="V77" s="41">
        <f t="shared" si="6"/>
        <v>0</v>
      </c>
      <c r="W77" s="95"/>
    </row>
    <row r="78" spans="2:23" x14ac:dyDescent="0.4">
      <c r="B78" s="143"/>
      <c r="C78" s="12">
        <f t="shared" si="3"/>
        <v>3.8194444444444434E-2</v>
      </c>
      <c r="D78" s="13" t="s">
        <v>1</v>
      </c>
      <c r="E78" s="14">
        <f t="shared" si="1"/>
        <v>3.8888888888888876E-2</v>
      </c>
      <c r="F78" s="15"/>
      <c r="N78" s="12">
        <f t="shared" si="4"/>
        <v>3.8194444444444434E-2</v>
      </c>
      <c r="O78" s="13" t="s">
        <v>1</v>
      </c>
      <c r="P78" s="14">
        <f t="shared" si="0"/>
        <v>3.8888888888888876E-2</v>
      </c>
      <c r="Q78" s="15"/>
      <c r="S78" s="12">
        <f t="shared" si="5"/>
        <v>3.8194444444444434E-2</v>
      </c>
      <c r="T78" s="13" t="s">
        <v>1</v>
      </c>
      <c r="U78" s="14">
        <f t="shared" si="2"/>
        <v>3.8888888888888876E-2</v>
      </c>
      <c r="V78" s="41">
        <f t="shared" si="6"/>
        <v>0</v>
      </c>
      <c r="W78" s="95"/>
    </row>
    <row r="79" spans="2:23" x14ac:dyDescent="0.4">
      <c r="B79" s="143"/>
      <c r="C79" s="12">
        <f t="shared" si="3"/>
        <v>3.8888888888888876E-2</v>
      </c>
      <c r="D79" s="13" t="s">
        <v>1</v>
      </c>
      <c r="E79" s="14">
        <f t="shared" si="1"/>
        <v>3.9583333333333318E-2</v>
      </c>
      <c r="F79" s="15"/>
      <c r="N79" s="12">
        <f t="shared" si="4"/>
        <v>3.8888888888888876E-2</v>
      </c>
      <c r="O79" s="13" t="s">
        <v>1</v>
      </c>
      <c r="P79" s="14">
        <f t="shared" si="0"/>
        <v>3.9583333333333318E-2</v>
      </c>
      <c r="Q79" s="15"/>
      <c r="S79" s="12">
        <f t="shared" si="5"/>
        <v>3.8888888888888876E-2</v>
      </c>
      <c r="T79" s="13" t="s">
        <v>1</v>
      </c>
      <c r="U79" s="14">
        <f t="shared" si="2"/>
        <v>3.9583333333333318E-2</v>
      </c>
      <c r="V79" s="41">
        <f t="shared" si="6"/>
        <v>0</v>
      </c>
      <c r="W79" s="95"/>
    </row>
    <row r="80" spans="2:23" x14ac:dyDescent="0.4">
      <c r="B80" s="143"/>
      <c r="C80" s="12">
        <f t="shared" si="3"/>
        <v>3.9583333333333318E-2</v>
      </c>
      <c r="D80" s="13" t="s">
        <v>1</v>
      </c>
      <c r="E80" s="14">
        <f t="shared" si="1"/>
        <v>4.027777777777776E-2</v>
      </c>
      <c r="F80" s="15"/>
      <c r="N80" s="12">
        <f t="shared" si="4"/>
        <v>3.9583333333333318E-2</v>
      </c>
      <c r="O80" s="13" t="s">
        <v>1</v>
      </c>
      <c r="P80" s="14">
        <f t="shared" si="0"/>
        <v>4.027777777777776E-2</v>
      </c>
      <c r="Q80" s="15"/>
      <c r="S80" s="12">
        <f t="shared" si="5"/>
        <v>3.9583333333333318E-2</v>
      </c>
      <c r="T80" s="13" t="s">
        <v>1</v>
      </c>
      <c r="U80" s="14">
        <f t="shared" si="2"/>
        <v>4.027777777777776E-2</v>
      </c>
      <c r="V80" s="41">
        <f t="shared" si="6"/>
        <v>0</v>
      </c>
      <c r="W80" s="95"/>
    </row>
    <row r="81" spans="2:23" x14ac:dyDescent="0.4">
      <c r="B81" s="143"/>
      <c r="C81" s="12">
        <f t="shared" si="3"/>
        <v>4.027777777777776E-2</v>
      </c>
      <c r="D81" s="13" t="s">
        <v>1</v>
      </c>
      <c r="E81" s="14">
        <f t="shared" si="1"/>
        <v>4.0972222222222202E-2</v>
      </c>
      <c r="F81" s="15"/>
      <c r="N81" s="12">
        <f t="shared" si="4"/>
        <v>4.027777777777776E-2</v>
      </c>
      <c r="O81" s="13" t="s">
        <v>1</v>
      </c>
      <c r="P81" s="14">
        <f t="shared" si="0"/>
        <v>4.0972222222222202E-2</v>
      </c>
      <c r="Q81" s="15"/>
      <c r="S81" s="12">
        <f t="shared" si="5"/>
        <v>4.027777777777776E-2</v>
      </c>
      <c r="T81" s="13" t="s">
        <v>1</v>
      </c>
      <c r="U81" s="14">
        <f t="shared" si="2"/>
        <v>4.0972222222222202E-2</v>
      </c>
      <c r="V81" s="41">
        <f t="shared" si="6"/>
        <v>0</v>
      </c>
      <c r="W81" s="95"/>
    </row>
    <row r="82" spans="2:23" x14ac:dyDescent="0.4">
      <c r="B82" s="143"/>
      <c r="C82" s="18">
        <f t="shared" si="3"/>
        <v>4.0972222222222202E-2</v>
      </c>
      <c r="D82" s="19" t="s">
        <v>1</v>
      </c>
      <c r="E82" s="20">
        <f t="shared" si="1"/>
        <v>4.1666666666666644E-2</v>
      </c>
      <c r="F82" s="39"/>
      <c r="N82" s="18">
        <f t="shared" si="4"/>
        <v>4.0972222222222202E-2</v>
      </c>
      <c r="O82" s="19" t="s">
        <v>1</v>
      </c>
      <c r="P82" s="20">
        <f t="shared" si="0"/>
        <v>4.1666666666666644E-2</v>
      </c>
      <c r="Q82" s="39"/>
      <c r="S82" s="18">
        <f t="shared" si="5"/>
        <v>4.0972222222222202E-2</v>
      </c>
      <c r="T82" s="19" t="s">
        <v>1</v>
      </c>
      <c r="U82" s="20">
        <f t="shared" si="2"/>
        <v>4.1666666666666644E-2</v>
      </c>
      <c r="V82" s="42">
        <f t="shared" ref="V82" si="9">IF($E$13="事前予測型",F82-Q82,F82-$L$23)</f>
        <v>0</v>
      </c>
      <c r="W82" s="95"/>
    </row>
    <row r="83" spans="2:23" x14ac:dyDescent="0.4">
      <c r="B83" s="143" t="s">
        <v>33</v>
      </c>
      <c r="C83" s="7">
        <f t="shared" si="3"/>
        <v>4.1666666666666644E-2</v>
      </c>
      <c r="D83" s="8" t="s">
        <v>1</v>
      </c>
      <c r="E83" s="9">
        <f t="shared" si="1"/>
        <v>4.2361111111111086E-2</v>
      </c>
      <c r="F83" s="10"/>
      <c r="N83" s="7">
        <f t="shared" si="4"/>
        <v>4.1666666666666644E-2</v>
      </c>
      <c r="O83" s="8" t="s">
        <v>1</v>
      </c>
      <c r="P83" s="9">
        <f t="shared" si="0"/>
        <v>4.2361111111111086E-2</v>
      </c>
      <c r="Q83" s="10"/>
      <c r="S83" s="7">
        <f t="shared" si="5"/>
        <v>4.1666666666666644E-2</v>
      </c>
      <c r="T83" s="8" t="s">
        <v>1</v>
      </c>
      <c r="U83" s="9">
        <f t="shared" si="2"/>
        <v>4.2361111111111086E-2</v>
      </c>
      <c r="V83" s="43">
        <f t="shared" ref="V83:V114" si="10">IF($E$13="事前予測型",F83-Q83,F83-$L$23)</f>
        <v>0</v>
      </c>
      <c r="W83" s="79" t="s">
        <v>49</v>
      </c>
    </row>
    <row r="84" spans="2:23" x14ac:dyDescent="0.4">
      <c r="B84" s="143"/>
      <c r="C84" s="12">
        <f t="shared" si="3"/>
        <v>4.2361111111111086E-2</v>
      </c>
      <c r="D84" s="13" t="s">
        <v>1</v>
      </c>
      <c r="E84" s="14">
        <f t="shared" si="1"/>
        <v>4.3055555555555527E-2</v>
      </c>
      <c r="F84" s="15"/>
      <c r="N84" s="12">
        <f t="shared" si="4"/>
        <v>4.2361111111111086E-2</v>
      </c>
      <c r="O84" s="13" t="s">
        <v>1</v>
      </c>
      <c r="P84" s="14">
        <f t="shared" si="0"/>
        <v>4.3055555555555527E-2</v>
      </c>
      <c r="Q84" s="15"/>
      <c r="S84" s="12">
        <f t="shared" si="5"/>
        <v>4.2361111111111086E-2</v>
      </c>
      <c r="T84" s="13" t="s">
        <v>1</v>
      </c>
      <c r="U84" s="14">
        <f t="shared" si="2"/>
        <v>4.3055555555555527E-2</v>
      </c>
      <c r="V84" s="41">
        <f t="shared" si="10"/>
        <v>0</v>
      </c>
      <c r="W84" s="80"/>
    </row>
    <row r="85" spans="2:23" x14ac:dyDescent="0.4">
      <c r="B85" s="143"/>
      <c r="C85" s="12">
        <f t="shared" si="3"/>
        <v>4.3055555555555527E-2</v>
      </c>
      <c r="D85" s="13" t="s">
        <v>1</v>
      </c>
      <c r="E85" s="14">
        <f t="shared" si="1"/>
        <v>4.3749999999999969E-2</v>
      </c>
      <c r="F85" s="15"/>
      <c r="N85" s="12">
        <f t="shared" si="4"/>
        <v>4.3055555555555527E-2</v>
      </c>
      <c r="O85" s="13" t="s">
        <v>1</v>
      </c>
      <c r="P85" s="14">
        <f t="shared" si="0"/>
        <v>4.3749999999999969E-2</v>
      </c>
      <c r="Q85" s="15"/>
      <c r="S85" s="12">
        <f t="shared" si="5"/>
        <v>4.3055555555555527E-2</v>
      </c>
      <c r="T85" s="13" t="s">
        <v>1</v>
      </c>
      <c r="U85" s="14">
        <f t="shared" si="2"/>
        <v>4.3749999999999969E-2</v>
      </c>
      <c r="V85" s="41">
        <f t="shared" si="10"/>
        <v>0</v>
      </c>
      <c r="W85" s="80"/>
    </row>
    <row r="86" spans="2:23" x14ac:dyDescent="0.4">
      <c r="B86" s="143"/>
      <c r="C86" s="12">
        <f t="shared" si="3"/>
        <v>4.3749999999999969E-2</v>
      </c>
      <c r="D86" s="13" t="s">
        <v>1</v>
      </c>
      <c r="E86" s="14">
        <f t="shared" si="1"/>
        <v>4.4444444444444411E-2</v>
      </c>
      <c r="F86" s="15"/>
      <c r="N86" s="12">
        <f t="shared" si="4"/>
        <v>4.3749999999999969E-2</v>
      </c>
      <c r="O86" s="13" t="s">
        <v>1</v>
      </c>
      <c r="P86" s="14">
        <f t="shared" si="0"/>
        <v>4.4444444444444411E-2</v>
      </c>
      <c r="Q86" s="15"/>
      <c r="S86" s="12">
        <f t="shared" si="5"/>
        <v>4.3749999999999969E-2</v>
      </c>
      <c r="T86" s="13" t="s">
        <v>1</v>
      </c>
      <c r="U86" s="14">
        <f t="shared" si="2"/>
        <v>4.4444444444444411E-2</v>
      </c>
      <c r="V86" s="41">
        <f t="shared" si="10"/>
        <v>0</v>
      </c>
      <c r="W86" s="80"/>
    </row>
    <row r="87" spans="2:23" x14ac:dyDescent="0.4">
      <c r="B87" s="143"/>
      <c r="C87" s="12">
        <f t="shared" si="3"/>
        <v>4.4444444444444411E-2</v>
      </c>
      <c r="D87" s="13" t="s">
        <v>1</v>
      </c>
      <c r="E87" s="14">
        <f t="shared" si="1"/>
        <v>4.5138888888888853E-2</v>
      </c>
      <c r="F87" s="15"/>
      <c r="N87" s="12">
        <f t="shared" si="4"/>
        <v>4.4444444444444411E-2</v>
      </c>
      <c r="O87" s="13" t="s">
        <v>1</v>
      </c>
      <c r="P87" s="14">
        <f t="shared" ref="P87:P150" si="11">N87+TIME(0,1,0)</f>
        <v>4.5138888888888853E-2</v>
      </c>
      <c r="Q87" s="15"/>
      <c r="S87" s="12">
        <f t="shared" si="5"/>
        <v>4.4444444444444411E-2</v>
      </c>
      <c r="T87" s="13" t="s">
        <v>1</v>
      </c>
      <c r="U87" s="14">
        <f t="shared" si="2"/>
        <v>4.5138888888888853E-2</v>
      </c>
      <c r="V87" s="41">
        <f t="shared" si="10"/>
        <v>0</v>
      </c>
      <c r="W87" s="80"/>
    </row>
    <row r="88" spans="2:23" x14ac:dyDescent="0.4">
      <c r="B88" s="143"/>
      <c r="C88" s="12">
        <f t="shared" si="3"/>
        <v>4.5138888888888853E-2</v>
      </c>
      <c r="D88" s="13" t="s">
        <v>1</v>
      </c>
      <c r="E88" s="14">
        <f t="shared" ref="E88:E151" si="12">C88+TIME(0,1,0)</f>
        <v>4.5833333333333295E-2</v>
      </c>
      <c r="F88" s="15"/>
      <c r="N88" s="12">
        <f t="shared" si="4"/>
        <v>4.5138888888888853E-2</v>
      </c>
      <c r="O88" s="13" t="s">
        <v>1</v>
      </c>
      <c r="P88" s="14">
        <f t="shared" si="11"/>
        <v>4.5833333333333295E-2</v>
      </c>
      <c r="Q88" s="15"/>
      <c r="S88" s="12">
        <f t="shared" si="5"/>
        <v>4.5138888888888853E-2</v>
      </c>
      <c r="T88" s="13" t="s">
        <v>1</v>
      </c>
      <c r="U88" s="14">
        <f t="shared" ref="U88:U151" si="13">S88+TIME(0,1,0)</f>
        <v>4.5833333333333295E-2</v>
      </c>
      <c r="V88" s="41">
        <f t="shared" si="10"/>
        <v>0</v>
      </c>
      <c r="W88" s="80"/>
    </row>
    <row r="89" spans="2:23" x14ac:dyDescent="0.4">
      <c r="B89" s="143"/>
      <c r="C89" s="12">
        <f t="shared" ref="C89:C152" si="14">E88</f>
        <v>4.5833333333333295E-2</v>
      </c>
      <c r="D89" s="13" t="s">
        <v>1</v>
      </c>
      <c r="E89" s="14">
        <f t="shared" si="12"/>
        <v>4.6527777777777737E-2</v>
      </c>
      <c r="F89" s="15"/>
      <c r="N89" s="12">
        <f t="shared" ref="N89:N152" si="15">P88</f>
        <v>4.5833333333333295E-2</v>
      </c>
      <c r="O89" s="13" t="s">
        <v>1</v>
      </c>
      <c r="P89" s="14">
        <f t="shared" si="11"/>
        <v>4.6527777777777737E-2</v>
      </c>
      <c r="Q89" s="15"/>
      <c r="S89" s="12">
        <f t="shared" ref="S89:S152" si="16">U88</f>
        <v>4.5833333333333295E-2</v>
      </c>
      <c r="T89" s="13" t="s">
        <v>1</v>
      </c>
      <c r="U89" s="14">
        <f t="shared" si="13"/>
        <v>4.6527777777777737E-2</v>
      </c>
      <c r="V89" s="41">
        <f t="shared" si="10"/>
        <v>0</v>
      </c>
      <c r="W89" s="80"/>
    </row>
    <row r="90" spans="2:23" x14ac:dyDescent="0.4">
      <c r="B90" s="143"/>
      <c r="C90" s="12">
        <f t="shared" si="14"/>
        <v>4.6527777777777737E-2</v>
      </c>
      <c r="D90" s="13" t="s">
        <v>1</v>
      </c>
      <c r="E90" s="14">
        <f t="shared" si="12"/>
        <v>4.7222222222222179E-2</v>
      </c>
      <c r="F90" s="15"/>
      <c r="N90" s="12">
        <f t="shared" si="15"/>
        <v>4.6527777777777737E-2</v>
      </c>
      <c r="O90" s="13" t="s">
        <v>1</v>
      </c>
      <c r="P90" s="14">
        <f t="shared" si="11"/>
        <v>4.7222222222222179E-2</v>
      </c>
      <c r="Q90" s="15"/>
      <c r="S90" s="12">
        <f t="shared" si="16"/>
        <v>4.6527777777777737E-2</v>
      </c>
      <c r="T90" s="13" t="s">
        <v>1</v>
      </c>
      <c r="U90" s="14">
        <f t="shared" si="13"/>
        <v>4.7222222222222179E-2</v>
      </c>
      <c r="V90" s="41">
        <f t="shared" si="10"/>
        <v>0</v>
      </c>
      <c r="W90" s="80"/>
    </row>
    <row r="91" spans="2:23" x14ac:dyDescent="0.4">
      <c r="B91" s="143"/>
      <c r="C91" s="12">
        <f t="shared" si="14"/>
        <v>4.7222222222222179E-2</v>
      </c>
      <c r="D91" s="13" t="s">
        <v>1</v>
      </c>
      <c r="E91" s="14">
        <f t="shared" si="12"/>
        <v>4.7916666666666621E-2</v>
      </c>
      <c r="F91" s="15"/>
      <c r="N91" s="12">
        <f t="shared" si="15"/>
        <v>4.7222222222222179E-2</v>
      </c>
      <c r="O91" s="13" t="s">
        <v>1</v>
      </c>
      <c r="P91" s="14">
        <f t="shared" si="11"/>
        <v>4.7916666666666621E-2</v>
      </c>
      <c r="Q91" s="15"/>
      <c r="S91" s="12">
        <f t="shared" si="16"/>
        <v>4.7222222222222179E-2</v>
      </c>
      <c r="T91" s="13" t="s">
        <v>1</v>
      </c>
      <c r="U91" s="14">
        <f t="shared" si="13"/>
        <v>4.7916666666666621E-2</v>
      </c>
      <c r="V91" s="41">
        <f t="shared" si="10"/>
        <v>0</v>
      </c>
      <c r="W91" s="80"/>
    </row>
    <row r="92" spans="2:23" x14ac:dyDescent="0.4">
      <c r="B92" s="143"/>
      <c r="C92" s="12">
        <f t="shared" si="14"/>
        <v>4.7916666666666621E-2</v>
      </c>
      <c r="D92" s="13" t="s">
        <v>1</v>
      </c>
      <c r="E92" s="14">
        <f t="shared" si="12"/>
        <v>4.8611111111111063E-2</v>
      </c>
      <c r="F92" s="15"/>
      <c r="N92" s="12">
        <f t="shared" si="15"/>
        <v>4.7916666666666621E-2</v>
      </c>
      <c r="O92" s="13" t="s">
        <v>1</v>
      </c>
      <c r="P92" s="14">
        <f t="shared" si="11"/>
        <v>4.8611111111111063E-2</v>
      </c>
      <c r="Q92" s="15"/>
      <c r="S92" s="12">
        <f t="shared" si="16"/>
        <v>4.7916666666666621E-2</v>
      </c>
      <c r="T92" s="13" t="s">
        <v>1</v>
      </c>
      <c r="U92" s="14">
        <f t="shared" si="13"/>
        <v>4.8611111111111063E-2</v>
      </c>
      <c r="V92" s="41">
        <f t="shared" si="10"/>
        <v>0</v>
      </c>
      <c r="W92" s="80"/>
    </row>
    <row r="93" spans="2:23" x14ac:dyDescent="0.4">
      <c r="B93" s="143"/>
      <c r="C93" s="12">
        <f t="shared" si="14"/>
        <v>4.8611111111111063E-2</v>
      </c>
      <c r="D93" s="13" t="s">
        <v>1</v>
      </c>
      <c r="E93" s="14">
        <f t="shared" si="12"/>
        <v>4.9305555555555505E-2</v>
      </c>
      <c r="F93" s="15"/>
      <c r="N93" s="12">
        <f t="shared" si="15"/>
        <v>4.8611111111111063E-2</v>
      </c>
      <c r="O93" s="13" t="s">
        <v>1</v>
      </c>
      <c r="P93" s="14">
        <f t="shared" si="11"/>
        <v>4.9305555555555505E-2</v>
      </c>
      <c r="Q93" s="15"/>
      <c r="S93" s="12">
        <f t="shared" si="16"/>
        <v>4.8611111111111063E-2</v>
      </c>
      <c r="T93" s="13" t="s">
        <v>1</v>
      </c>
      <c r="U93" s="14">
        <f t="shared" si="13"/>
        <v>4.9305555555555505E-2</v>
      </c>
      <c r="V93" s="41">
        <f t="shared" si="10"/>
        <v>0</v>
      </c>
      <c r="W93" s="80"/>
    </row>
    <row r="94" spans="2:23" x14ac:dyDescent="0.4">
      <c r="B94" s="143"/>
      <c r="C94" s="12">
        <f t="shared" si="14"/>
        <v>4.9305555555555505E-2</v>
      </c>
      <c r="D94" s="13" t="s">
        <v>1</v>
      </c>
      <c r="E94" s="14">
        <f t="shared" si="12"/>
        <v>4.9999999999999947E-2</v>
      </c>
      <c r="F94" s="15"/>
      <c r="N94" s="12">
        <f t="shared" si="15"/>
        <v>4.9305555555555505E-2</v>
      </c>
      <c r="O94" s="13" t="s">
        <v>1</v>
      </c>
      <c r="P94" s="14">
        <f t="shared" si="11"/>
        <v>4.9999999999999947E-2</v>
      </c>
      <c r="Q94" s="15"/>
      <c r="S94" s="12">
        <f t="shared" si="16"/>
        <v>4.9305555555555505E-2</v>
      </c>
      <c r="T94" s="13" t="s">
        <v>1</v>
      </c>
      <c r="U94" s="14">
        <f t="shared" si="13"/>
        <v>4.9999999999999947E-2</v>
      </c>
      <c r="V94" s="41">
        <f t="shared" si="10"/>
        <v>0</v>
      </c>
      <c r="W94" s="80"/>
    </row>
    <row r="95" spans="2:23" x14ac:dyDescent="0.4">
      <c r="B95" s="143"/>
      <c r="C95" s="12">
        <f t="shared" si="14"/>
        <v>4.9999999999999947E-2</v>
      </c>
      <c r="D95" s="13" t="s">
        <v>1</v>
      </c>
      <c r="E95" s="14">
        <f t="shared" si="12"/>
        <v>5.0694444444444389E-2</v>
      </c>
      <c r="F95" s="15"/>
      <c r="N95" s="12">
        <f t="shared" si="15"/>
        <v>4.9999999999999947E-2</v>
      </c>
      <c r="O95" s="13" t="s">
        <v>1</v>
      </c>
      <c r="P95" s="14">
        <f t="shared" si="11"/>
        <v>5.0694444444444389E-2</v>
      </c>
      <c r="Q95" s="15"/>
      <c r="S95" s="12">
        <f t="shared" si="16"/>
        <v>4.9999999999999947E-2</v>
      </c>
      <c r="T95" s="13" t="s">
        <v>1</v>
      </c>
      <c r="U95" s="14">
        <f t="shared" si="13"/>
        <v>5.0694444444444389E-2</v>
      </c>
      <c r="V95" s="41">
        <f t="shared" si="10"/>
        <v>0</v>
      </c>
      <c r="W95" s="80"/>
    </row>
    <row r="96" spans="2:23" x14ac:dyDescent="0.4">
      <c r="B96" s="143"/>
      <c r="C96" s="12">
        <f t="shared" si="14"/>
        <v>5.0694444444444389E-2</v>
      </c>
      <c r="D96" s="13" t="s">
        <v>1</v>
      </c>
      <c r="E96" s="14">
        <f t="shared" si="12"/>
        <v>5.1388888888888831E-2</v>
      </c>
      <c r="F96" s="15"/>
      <c r="N96" s="12">
        <f t="shared" si="15"/>
        <v>5.0694444444444389E-2</v>
      </c>
      <c r="O96" s="13" t="s">
        <v>1</v>
      </c>
      <c r="P96" s="14">
        <f t="shared" si="11"/>
        <v>5.1388888888888831E-2</v>
      </c>
      <c r="Q96" s="15"/>
      <c r="S96" s="12">
        <f t="shared" si="16"/>
        <v>5.0694444444444389E-2</v>
      </c>
      <c r="T96" s="13" t="s">
        <v>1</v>
      </c>
      <c r="U96" s="14">
        <f t="shared" si="13"/>
        <v>5.1388888888888831E-2</v>
      </c>
      <c r="V96" s="41">
        <f t="shared" si="10"/>
        <v>0</v>
      </c>
      <c r="W96" s="80"/>
    </row>
    <row r="97" spans="2:23" x14ac:dyDescent="0.4">
      <c r="B97" s="143"/>
      <c r="C97" s="12">
        <f t="shared" si="14"/>
        <v>5.1388888888888831E-2</v>
      </c>
      <c r="D97" s="13" t="s">
        <v>1</v>
      </c>
      <c r="E97" s="14">
        <f t="shared" si="12"/>
        <v>5.2083333333333273E-2</v>
      </c>
      <c r="F97" s="15"/>
      <c r="N97" s="12">
        <f t="shared" si="15"/>
        <v>5.1388888888888831E-2</v>
      </c>
      <c r="O97" s="13" t="s">
        <v>1</v>
      </c>
      <c r="P97" s="14">
        <f t="shared" si="11"/>
        <v>5.2083333333333273E-2</v>
      </c>
      <c r="Q97" s="15"/>
      <c r="S97" s="12">
        <f t="shared" si="16"/>
        <v>5.1388888888888831E-2</v>
      </c>
      <c r="T97" s="13" t="s">
        <v>1</v>
      </c>
      <c r="U97" s="14">
        <f t="shared" si="13"/>
        <v>5.2083333333333273E-2</v>
      </c>
      <c r="V97" s="41">
        <f t="shared" si="10"/>
        <v>0</v>
      </c>
      <c r="W97" s="81"/>
    </row>
    <row r="98" spans="2:23" x14ac:dyDescent="0.4">
      <c r="B98" s="143"/>
      <c r="C98" s="12">
        <f t="shared" si="14"/>
        <v>5.2083333333333273E-2</v>
      </c>
      <c r="D98" s="13" t="s">
        <v>1</v>
      </c>
      <c r="E98" s="14">
        <f t="shared" si="12"/>
        <v>5.2777777777777715E-2</v>
      </c>
      <c r="F98" s="15"/>
      <c r="N98" s="12">
        <f t="shared" si="15"/>
        <v>5.2083333333333273E-2</v>
      </c>
      <c r="O98" s="13" t="s">
        <v>1</v>
      </c>
      <c r="P98" s="14">
        <f t="shared" si="11"/>
        <v>5.2777777777777715E-2</v>
      </c>
      <c r="Q98" s="15"/>
      <c r="S98" s="12">
        <f t="shared" si="16"/>
        <v>5.2083333333333273E-2</v>
      </c>
      <c r="T98" s="13" t="s">
        <v>1</v>
      </c>
      <c r="U98" s="14">
        <f t="shared" si="13"/>
        <v>5.2777777777777715E-2</v>
      </c>
      <c r="V98" s="41">
        <f t="shared" si="10"/>
        <v>0</v>
      </c>
      <c r="W98" s="15"/>
    </row>
    <row r="99" spans="2:23" x14ac:dyDescent="0.4">
      <c r="B99" s="143"/>
      <c r="C99" s="12">
        <f t="shared" si="14"/>
        <v>5.2777777777777715E-2</v>
      </c>
      <c r="D99" s="13" t="s">
        <v>1</v>
      </c>
      <c r="E99" s="14">
        <f t="shared" si="12"/>
        <v>5.3472222222222157E-2</v>
      </c>
      <c r="F99" s="15"/>
      <c r="N99" s="12">
        <f t="shared" si="15"/>
        <v>5.2777777777777715E-2</v>
      </c>
      <c r="O99" s="13" t="s">
        <v>1</v>
      </c>
      <c r="P99" s="14">
        <f t="shared" si="11"/>
        <v>5.3472222222222157E-2</v>
      </c>
      <c r="Q99" s="15"/>
      <c r="S99" s="12">
        <f t="shared" si="16"/>
        <v>5.2777777777777715E-2</v>
      </c>
      <c r="T99" s="13" t="s">
        <v>1</v>
      </c>
      <c r="U99" s="14">
        <f t="shared" si="13"/>
        <v>5.3472222222222157E-2</v>
      </c>
      <c r="V99" s="41">
        <f t="shared" si="10"/>
        <v>0</v>
      </c>
      <c r="W99" s="15"/>
    </row>
    <row r="100" spans="2:23" x14ac:dyDescent="0.4">
      <c r="B100" s="143"/>
      <c r="C100" s="12">
        <f t="shared" si="14"/>
        <v>5.3472222222222157E-2</v>
      </c>
      <c r="D100" s="13" t="s">
        <v>1</v>
      </c>
      <c r="E100" s="14">
        <f t="shared" si="12"/>
        <v>5.4166666666666599E-2</v>
      </c>
      <c r="F100" s="15"/>
      <c r="N100" s="12">
        <f t="shared" si="15"/>
        <v>5.3472222222222157E-2</v>
      </c>
      <c r="O100" s="13" t="s">
        <v>1</v>
      </c>
      <c r="P100" s="14">
        <f t="shared" si="11"/>
        <v>5.4166666666666599E-2</v>
      </c>
      <c r="Q100" s="15"/>
      <c r="S100" s="12">
        <f t="shared" si="16"/>
        <v>5.3472222222222157E-2</v>
      </c>
      <c r="T100" s="13" t="s">
        <v>1</v>
      </c>
      <c r="U100" s="14">
        <f t="shared" si="13"/>
        <v>5.4166666666666599E-2</v>
      </c>
      <c r="V100" s="41">
        <f t="shared" si="10"/>
        <v>0</v>
      </c>
      <c r="W100" s="15"/>
    </row>
    <row r="101" spans="2:23" x14ac:dyDescent="0.4">
      <c r="B101" s="143"/>
      <c r="C101" s="12">
        <f t="shared" si="14"/>
        <v>5.4166666666666599E-2</v>
      </c>
      <c r="D101" s="13" t="s">
        <v>1</v>
      </c>
      <c r="E101" s="14">
        <f t="shared" si="12"/>
        <v>5.4861111111111041E-2</v>
      </c>
      <c r="F101" s="15"/>
      <c r="N101" s="12">
        <f t="shared" si="15"/>
        <v>5.4166666666666599E-2</v>
      </c>
      <c r="O101" s="13" t="s">
        <v>1</v>
      </c>
      <c r="P101" s="14">
        <f t="shared" si="11"/>
        <v>5.4861111111111041E-2</v>
      </c>
      <c r="Q101" s="15"/>
      <c r="S101" s="12">
        <f t="shared" si="16"/>
        <v>5.4166666666666599E-2</v>
      </c>
      <c r="T101" s="13" t="s">
        <v>1</v>
      </c>
      <c r="U101" s="14">
        <f t="shared" si="13"/>
        <v>5.4861111111111041E-2</v>
      </c>
      <c r="V101" s="41">
        <f t="shared" si="10"/>
        <v>0</v>
      </c>
      <c r="W101" s="15"/>
    </row>
    <row r="102" spans="2:23" x14ac:dyDescent="0.4">
      <c r="B102" s="143"/>
      <c r="C102" s="12">
        <f t="shared" si="14"/>
        <v>5.4861111111111041E-2</v>
      </c>
      <c r="D102" s="13" t="s">
        <v>1</v>
      </c>
      <c r="E102" s="14">
        <f t="shared" si="12"/>
        <v>5.5555555555555483E-2</v>
      </c>
      <c r="F102" s="15"/>
      <c r="N102" s="12">
        <f t="shared" si="15"/>
        <v>5.4861111111111041E-2</v>
      </c>
      <c r="O102" s="13" t="s">
        <v>1</v>
      </c>
      <c r="P102" s="14">
        <f t="shared" si="11"/>
        <v>5.5555555555555483E-2</v>
      </c>
      <c r="Q102" s="15"/>
      <c r="S102" s="12">
        <f t="shared" si="16"/>
        <v>5.4861111111111041E-2</v>
      </c>
      <c r="T102" s="13" t="s">
        <v>1</v>
      </c>
      <c r="U102" s="14">
        <f t="shared" si="13"/>
        <v>5.5555555555555483E-2</v>
      </c>
      <c r="V102" s="41">
        <f t="shared" si="10"/>
        <v>0</v>
      </c>
      <c r="W102" s="15"/>
    </row>
    <row r="103" spans="2:23" x14ac:dyDescent="0.4">
      <c r="B103" s="143"/>
      <c r="C103" s="12">
        <f t="shared" si="14"/>
        <v>5.5555555555555483E-2</v>
      </c>
      <c r="D103" s="13" t="s">
        <v>1</v>
      </c>
      <c r="E103" s="14">
        <f t="shared" si="12"/>
        <v>5.6249999999999925E-2</v>
      </c>
      <c r="F103" s="15"/>
      <c r="N103" s="12">
        <f t="shared" si="15"/>
        <v>5.5555555555555483E-2</v>
      </c>
      <c r="O103" s="13" t="s">
        <v>1</v>
      </c>
      <c r="P103" s="14">
        <f t="shared" si="11"/>
        <v>5.6249999999999925E-2</v>
      </c>
      <c r="Q103" s="15"/>
      <c r="S103" s="12">
        <f t="shared" si="16"/>
        <v>5.5555555555555483E-2</v>
      </c>
      <c r="T103" s="13" t="s">
        <v>1</v>
      </c>
      <c r="U103" s="14">
        <f t="shared" si="13"/>
        <v>5.6249999999999925E-2</v>
      </c>
      <c r="V103" s="41">
        <f t="shared" si="10"/>
        <v>0</v>
      </c>
      <c r="W103" s="15"/>
    </row>
    <row r="104" spans="2:23" x14ac:dyDescent="0.4">
      <c r="B104" s="143"/>
      <c r="C104" s="12">
        <f t="shared" si="14"/>
        <v>5.6249999999999925E-2</v>
      </c>
      <c r="D104" s="13" t="s">
        <v>1</v>
      </c>
      <c r="E104" s="14">
        <f t="shared" si="12"/>
        <v>5.6944444444444367E-2</v>
      </c>
      <c r="F104" s="15"/>
      <c r="N104" s="12">
        <f t="shared" si="15"/>
        <v>5.6249999999999925E-2</v>
      </c>
      <c r="O104" s="13" t="s">
        <v>1</v>
      </c>
      <c r="P104" s="14">
        <f t="shared" si="11"/>
        <v>5.6944444444444367E-2</v>
      </c>
      <c r="Q104" s="15"/>
      <c r="S104" s="12">
        <f t="shared" si="16"/>
        <v>5.6249999999999925E-2</v>
      </c>
      <c r="T104" s="13" t="s">
        <v>1</v>
      </c>
      <c r="U104" s="14">
        <f t="shared" si="13"/>
        <v>5.6944444444444367E-2</v>
      </c>
      <c r="V104" s="41">
        <f t="shared" si="10"/>
        <v>0</v>
      </c>
      <c r="W104" s="15"/>
    </row>
    <row r="105" spans="2:23" x14ac:dyDescent="0.4">
      <c r="B105" s="143"/>
      <c r="C105" s="12">
        <f t="shared" si="14"/>
        <v>5.6944444444444367E-2</v>
      </c>
      <c r="D105" s="13" t="s">
        <v>1</v>
      </c>
      <c r="E105" s="14">
        <f t="shared" si="12"/>
        <v>5.7638888888888809E-2</v>
      </c>
      <c r="F105" s="15"/>
      <c r="N105" s="12">
        <f t="shared" si="15"/>
        <v>5.6944444444444367E-2</v>
      </c>
      <c r="O105" s="13" t="s">
        <v>1</v>
      </c>
      <c r="P105" s="14">
        <f t="shared" si="11"/>
        <v>5.7638888888888809E-2</v>
      </c>
      <c r="Q105" s="15"/>
      <c r="S105" s="12">
        <f t="shared" si="16"/>
        <v>5.6944444444444367E-2</v>
      </c>
      <c r="T105" s="13" t="s">
        <v>1</v>
      </c>
      <c r="U105" s="14">
        <f t="shared" si="13"/>
        <v>5.7638888888888809E-2</v>
      </c>
      <c r="V105" s="41">
        <f t="shared" si="10"/>
        <v>0</v>
      </c>
      <c r="W105" s="15"/>
    </row>
    <row r="106" spans="2:23" x14ac:dyDescent="0.4">
      <c r="B106" s="143"/>
      <c r="C106" s="12">
        <f t="shared" si="14"/>
        <v>5.7638888888888809E-2</v>
      </c>
      <c r="D106" s="13" t="s">
        <v>1</v>
      </c>
      <c r="E106" s="14">
        <f t="shared" si="12"/>
        <v>5.8333333333333251E-2</v>
      </c>
      <c r="F106" s="15"/>
      <c r="N106" s="12">
        <f t="shared" si="15"/>
        <v>5.7638888888888809E-2</v>
      </c>
      <c r="O106" s="13" t="s">
        <v>1</v>
      </c>
      <c r="P106" s="14">
        <f t="shared" si="11"/>
        <v>5.8333333333333251E-2</v>
      </c>
      <c r="Q106" s="15"/>
      <c r="S106" s="12">
        <f t="shared" si="16"/>
        <v>5.7638888888888809E-2</v>
      </c>
      <c r="T106" s="13" t="s">
        <v>1</v>
      </c>
      <c r="U106" s="14">
        <f t="shared" si="13"/>
        <v>5.8333333333333251E-2</v>
      </c>
      <c r="V106" s="41">
        <f t="shared" si="10"/>
        <v>0</v>
      </c>
      <c r="W106" s="15"/>
    </row>
    <row r="107" spans="2:23" x14ac:dyDescent="0.4">
      <c r="B107" s="143"/>
      <c r="C107" s="12">
        <f t="shared" si="14"/>
        <v>5.8333333333333251E-2</v>
      </c>
      <c r="D107" s="13" t="s">
        <v>1</v>
      </c>
      <c r="E107" s="14">
        <f t="shared" si="12"/>
        <v>5.9027777777777693E-2</v>
      </c>
      <c r="F107" s="15"/>
      <c r="N107" s="12">
        <f t="shared" si="15"/>
        <v>5.8333333333333251E-2</v>
      </c>
      <c r="O107" s="13" t="s">
        <v>1</v>
      </c>
      <c r="P107" s="14">
        <f t="shared" si="11"/>
        <v>5.9027777777777693E-2</v>
      </c>
      <c r="Q107" s="15"/>
      <c r="S107" s="12">
        <f t="shared" si="16"/>
        <v>5.8333333333333251E-2</v>
      </c>
      <c r="T107" s="13" t="s">
        <v>1</v>
      </c>
      <c r="U107" s="14">
        <f t="shared" si="13"/>
        <v>5.9027777777777693E-2</v>
      </c>
      <c r="V107" s="41">
        <f t="shared" si="10"/>
        <v>0</v>
      </c>
      <c r="W107" s="15"/>
    </row>
    <row r="108" spans="2:23" x14ac:dyDescent="0.4">
      <c r="B108" s="143"/>
      <c r="C108" s="12">
        <f t="shared" si="14"/>
        <v>5.9027777777777693E-2</v>
      </c>
      <c r="D108" s="13" t="s">
        <v>1</v>
      </c>
      <c r="E108" s="14">
        <f t="shared" si="12"/>
        <v>5.9722222222222135E-2</v>
      </c>
      <c r="F108" s="15"/>
      <c r="N108" s="12">
        <f t="shared" si="15"/>
        <v>5.9027777777777693E-2</v>
      </c>
      <c r="O108" s="13" t="s">
        <v>1</v>
      </c>
      <c r="P108" s="14">
        <f t="shared" si="11"/>
        <v>5.9722222222222135E-2</v>
      </c>
      <c r="Q108" s="15"/>
      <c r="S108" s="12">
        <f t="shared" si="16"/>
        <v>5.9027777777777693E-2</v>
      </c>
      <c r="T108" s="13" t="s">
        <v>1</v>
      </c>
      <c r="U108" s="14">
        <f t="shared" si="13"/>
        <v>5.9722222222222135E-2</v>
      </c>
      <c r="V108" s="41">
        <f t="shared" si="10"/>
        <v>0</v>
      </c>
      <c r="W108" s="15"/>
    </row>
    <row r="109" spans="2:23" x14ac:dyDescent="0.4">
      <c r="B109" s="143"/>
      <c r="C109" s="12">
        <f t="shared" si="14"/>
        <v>5.9722222222222135E-2</v>
      </c>
      <c r="D109" s="13" t="s">
        <v>1</v>
      </c>
      <c r="E109" s="14">
        <f t="shared" si="12"/>
        <v>6.0416666666666577E-2</v>
      </c>
      <c r="F109" s="15"/>
      <c r="N109" s="12">
        <f t="shared" si="15"/>
        <v>5.9722222222222135E-2</v>
      </c>
      <c r="O109" s="13" t="s">
        <v>1</v>
      </c>
      <c r="P109" s="14">
        <f t="shared" si="11"/>
        <v>6.0416666666666577E-2</v>
      </c>
      <c r="Q109" s="15"/>
      <c r="S109" s="12">
        <f t="shared" si="16"/>
        <v>5.9722222222222135E-2</v>
      </c>
      <c r="T109" s="13" t="s">
        <v>1</v>
      </c>
      <c r="U109" s="14">
        <f t="shared" si="13"/>
        <v>6.0416666666666577E-2</v>
      </c>
      <c r="V109" s="41">
        <f t="shared" si="10"/>
        <v>0</v>
      </c>
      <c r="W109" s="15"/>
    </row>
    <row r="110" spans="2:23" x14ac:dyDescent="0.4">
      <c r="B110" s="143"/>
      <c r="C110" s="12">
        <f t="shared" si="14"/>
        <v>6.0416666666666577E-2</v>
      </c>
      <c r="D110" s="13" t="s">
        <v>1</v>
      </c>
      <c r="E110" s="14">
        <f t="shared" si="12"/>
        <v>6.1111111111111019E-2</v>
      </c>
      <c r="F110" s="15"/>
      <c r="N110" s="12">
        <f t="shared" si="15"/>
        <v>6.0416666666666577E-2</v>
      </c>
      <c r="O110" s="13" t="s">
        <v>1</v>
      </c>
      <c r="P110" s="14">
        <f t="shared" si="11"/>
        <v>6.1111111111111019E-2</v>
      </c>
      <c r="Q110" s="15"/>
      <c r="S110" s="12">
        <f t="shared" si="16"/>
        <v>6.0416666666666577E-2</v>
      </c>
      <c r="T110" s="13" t="s">
        <v>1</v>
      </c>
      <c r="U110" s="14">
        <f t="shared" si="13"/>
        <v>6.1111111111111019E-2</v>
      </c>
      <c r="V110" s="41">
        <f t="shared" si="10"/>
        <v>0</v>
      </c>
      <c r="W110" s="15"/>
    </row>
    <row r="111" spans="2:23" x14ac:dyDescent="0.4">
      <c r="B111" s="143"/>
      <c r="C111" s="12">
        <f t="shared" si="14"/>
        <v>6.1111111111111019E-2</v>
      </c>
      <c r="D111" s="13" t="s">
        <v>1</v>
      </c>
      <c r="E111" s="14">
        <f t="shared" si="12"/>
        <v>6.1805555555555461E-2</v>
      </c>
      <c r="F111" s="15"/>
      <c r="N111" s="12">
        <f t="shared" si="15"/>
        <v>6.1111111111111019E-2</v>
      </c>
      <c r="O111" s="13" t="s">
        <v>1</v>
      </c>
      <c r="P111" s="14">
        <f t="shared" si="11"/>
        <v>6.1805555555555461E-2</v>
      </c>
      <c r="Q111" s="15"/>
      <c r="S111" s="12">
        <f t="shared" si="16"/>
        <v>6.1111111111111019E-2</v>
      </c>
      <c r="T111" s="13" t="s">
        <v>1</v>
      </c>
      <c r="U111" s="14">
        <f t="shared" si="13"/>
        <v>6.1805555555555461E-2</v>
      </c>
      <c r="V111" s="41">
        <f t="shared" si="10"/>
        <v>0</v>
      </c>
      <c r="W111" s="15"/>
    </row>
    <row r="112" spans="2:23" x14ac:dyDescent="0.4">
      <c r="B112" s="143"/>
      <c r="C112" s="12">
        <f t="shared" si="14"/>
        <v>6.1805555555555461E-2</v>
      </c>
      <c r="D112" s="13" t="s">
        <v>1</v>
      </c>
      <c r="E112" s="14">
        <f t="shared" si="12"/>
        <v>6.2499999999999903E-2</v>
      </c>
      <c r="F112" s="15"/>
      <c r="N112" s="12">
        <f t="shared" si="15"/>
        <v>6.1805555555555461E-2</v>
      </c>
      <c r="O112" s="13" t="s">
        <v>1</v>
      </c>
      <c r="P112" s="14">
        <f t="shared" si="11"/>
        <v>6.2499999999999903E-2</v>
      </c>
      <c r="Q112" s="15"/>
      <c r="S112" s="12">
        <f t="shared" si="16"/>
        <v>6.1805555555555461E-2</v>
      </c>
      <c r="T112" s="13" t="s">
        <v>1</v>
      </c>
      <c r="U112" s="14">
        <f t="shared" si="13"/>
        <v>6.2499999999999903E-2</v>
      </c>
      <c r="V112" s="41">
        <f t="shared" si="10"/>
        <v>0</v>
      </c>
      <c r="W112" s="15"/>
    </row>
    <row r="113" spans="2:23" x14ac:dyDescent="0.4">
      <c r="B113" s="143"/>
      <c r="C113" s="12">
        <f t="shared" si="14"/>
        <v>6.2499999999999903E-2</v>
      </c>
      <c r="D113" s="13" t="s">
        <v>1</v>
      </c>
      <c r="E113" s="14">
        <f t="shared" si="12"/>
        <v>6.3194444444444345E-2</v>
      </c>
      <c r="F113" s="15"/>
      <c r="N113" s="12">
        <f t="shared" si="15"/>
        <v>6.2499999999999903E-2</v>
      </c>
      <c r="O113" s="13" t="s">
        <v>1</v>
      </c>
      <c r="P113" s="14">
        <f t="shared" si="11"/>
        <v>6.3194444444444345E-2</v>
      </c>
      <c r="Q113" s="15"/>
      <c r="S113" s="12">
        <f t="shared" si="16"/>
        <v>6.2499999999999903E-2</v>
      </c>
      <c r="T113" s="13" t="s">
        <v>1</v>
      </c>
      <c r="U113" s="14">
        <f t="shared" si="13"/>
        <v>6.3194444444444345E-2</v>
      </c>
      <c r="V113" s="41">
        <f t="shared" si="10"/>
        <v>0</v>
      </c>
      <c r="W113" s="15"/>
    </row>
    <row r="114" spans="2:23" x14ac:dyDescent="0.4">
      <c r="B114" s="143"/>
      <c r="C114" s="12">
        <f t="shared" si="14"/>
        <v>6.3194444444444345E-2</v>
      </c>
      <c r="D114" s="13" t="s">
        <v>1</v>
      </c>
      <c r="E114" s="14">
        <f t="shared" si="12"/>
        <v>6.3888888888888787E-2</v>
      </c>
      <c r="F114" s="15"/>
      <c r="N114" s="12">
        <f t="shared" si="15"/>
        <v>6.3194444444444345E-2</v>
      </c>
      <c r="O114" s="13" t="s">
        <v>1</v>
      </c>
      <c r="P114" s="14">
        <f t="shared" si="11"/>
        <v>6.3888888888888787E-2</v>
      </c>
      <c r="Q114" s="15"/>
      <c r="S114" s="12">
        <f t="shared" si="16"/>
        <v>6.3194444444444345E-2</v>
      </c>
      <c r="T114" s="13" t="s">
        <v>1</v>
      </c>
      <c r="U114" s="14">
        <f t="shared" si="13"/>
        <v>6.3888888888888787E-2</v>
      </c>
      <c r="V114" s="41">
        <f t="shared" si="10"/>
        <v>0</v>
      </c>
      <c r="W114" s="15"/>
    </row>
    <row r="115" spans="2:23" x14ac:dyDescent="0.4">
      <c r="B115" s="143"/>
      <c r="C115" s="12">
        <f t="shared" si="14"/>
        <v>6.3888888888888787E-2</v>
      </c>
      <c r="D115" s="13" t="s">
        <v>1</v>
      </c>
      <c r="E115" s="14">
        <f t="shared" si="12"/>
        <v>6.4583333333333229E-2</v>
      </c>
      <c r="F115" s="15"/>
      <c r="N115" s="12">
        <f t="shared" si="15"/>
        <v>6.3888888888888787E-2</v>
      </c>
      <c r="O115" s="13" t="s">
        <v>1</v>
      </c>
      <c r="P115" s="14">
        <f t="shared" si="11"/>
        <v>6.4583333333333229E-2</v>
      </c>
      <c r="Q115" s="15"/>
      <c r="S115" s="12">
        <f t="shared" si="16"/>
        <v>6.3888888888888787E-2</v>
      </c>
      <c r="T115" s="13" t="s">
        <v>1</v>
      </c>
      <c r="U115" s="14">
        <f t="shared" si="13"/>
        <v>6.4583333333333229E-2</v>
      </c>
      <c r="V115" s="41">
        <f t="shared" ref="V115:V146" si="17">IF($E$13="事前予測型",F115-Q115,F115-$L$23)</f>
        <v>0</v>
      </c>
      <c r="W115" s="15"/>
    </row>
    <row r="116" spans="2:23" x14ac:dyDescent="0.4">
      <c r="B116" s="143"/>
      <c r="C116" s="12">
        <f t="shared" si="14"/>
        <v>6.4583333333333229E-2</v>
      </c>
      <c r="D116" s="13" t="s">
        <v>1</v>
      </c>
      <c r="E116" s="14">
        <f t="shared" si="12"/>
        <v>6.5277777777777671E-2</v>
      </c>
      <c r="F116" s="15"/>
      <c r="N116" s="12">
        <f t="shared" si="15"/>
        <v>6.4583333333333229E-2</v>
      </c>
      <c r="O116" s="13" t="s">
        <v>1</v>
      </c>
      <c r="P116" s="14">
        <f t="shared" si="11"/>
        <v>6.5277777777777671E-2</v>
      </c>
      <c r="Q116" s="15"/>
      <c r="S116" s="12">
        <f t="shared" si="16"/>
        <v>6.4583333333333229E-2</v>
      </c>
      <c r="T116" s="13" t="s">
        <v>1</v>
      </c>
      <c r="U116" s="14">
        <f t="shared" si="13"/>
        <v>6.5277777777777671E-2</v>
      </c>
      <c r="V116" s="41">
        <f t="shared" si="17"/>
        <v>0</v>
      </c>
      <c r="W116" s="15"/>
    </row>
    <row r="117" spans="2:23" x14ac:dyDescent="0.4">
      <c r="B117" s="143"/>
      <c r="C117" s="12">
        <f t="shared" si="14"/>
        <v>6.5277777777777671E-2</v>
      </c>
      <c r="D117" s="13" t="s">
        <v>1</v>
      </c>
      <c r="E117" s="14">
        <f t="shared" si="12"/>
        <v>6.5972222222222113E-2</v>
      </c>
      <c r="F117" s="15"/>
      <c r="N117" s="12">
        <f t="shared" si="15"/>
        <v>6.5277777777777671E-2</v>
      </c>
      <c r="O117" s="13" t="s">
        <v>1</v>
      </c>
      <c r="P117" s="14">
        <f t="shared" si="11"/>
        <v>6.5972222222222113E-2</v>
      </c>
      <c r="Q117" s="15"/>
      <c r="S117" s="12">
        <f t="shared" si="16"/>
        <v>6.5277777777777671E-2</v>
      </c>
      <c r="T117" s="13" t="s">
        <v>1</v>
      </c>
      <c r="U117" s="14">
        <f t="shared" si="13"/>
        <v>6.5972222222222113E-2</v>
      </c>
      <c r="V117" s="41">
        <f t="shared" si="17"/>
        <v>0</v>
      </c>
      <c r="W117" s="15"/>
    </row>
    <row r="118" spans="2:23" x14ac:dyDescent="0.4">
      <c r="B118" s="143"/>
      <c r="C118" s="12">
        <f t="shared" si="14"/>
        <v>6.5972222222222113E-2</v>
      </c>
      <c r="D118" s="13" t="s">
        <v>1</v>
      </c>
      <c r="E118" s="14">
        <f t="shared" si="12"/>
        <v>6.6666666666666555E-2</v>
      </c>
      <c r="F118" s="15"/>
      <c r="N118" s="12">
        <f t="shared" si="15"/>
        <v>6.5972222222222113E-2</v>
      </c>
      <c r="O118" s="13" t="s">
        <v>1</v>
      </c>
      <c r="P118" s="14">
        <f t="shared" si="11"/>
        <v>6.6666666666666555E-2</v>
      </c>
      <c r="Q118" s="15"/>
      <c r="S118" s="12">
        <f t="shared" si="16"/>
        <v>6.5972222222222113E-2</v>
      </c>
      <c r="T118" s="13" t="s">
        <v>1</v>
      </c>
      <c r="U118" s="14">
        <f t="shared" si="13"/>
        <v>6.6666666666666555E-2</v>
      </c>
      <c r="V118" s="41">
        <f t="shared" si="17"/>
        <v>0</v>
      </c>
      <c r="W118" s="15"/>
    </row>
    <row r="119" spans="2:23" x14ac:dyDescent="0.4">
      <c r="B119" s="143"/>
      <c r="C119" s="12">
        <f t="shared" si="14"/>
        <v>6.6666666666666555E-2</v>
      </c>
      <c r="D119" s="13" t="s">
        <v>1</v>
      </c>
      <c r="E119" s="14">
        <f t="shared" si="12"/>
        <v>6.7361111111110997E-2</v>
      </c>
      <c r="F119" s="15"/>
      <c r="N119" s="12">
        <f t="shared" si="15"/>
        <v>6.6666666666666555E-2</v>
      </c>
      <c r="O119" s="13" t="s">
        <v>1</v>
      </c>
      <c r="P119" s="14">
        <f t="shared" si="11"/>
        <v>6.7361111111110997E-2</v>
      </c>
      <c r="Q119" s="15"/>
      <c r="S119" s="12">
        <f t="shared" si="16"/>
        <v>6.6666666666666555E-2</v>
      </c>
      <c r="T119" s="13" t="s">
        <v>1</v>
      </c>
      <c r="U119" s="14">
        <f t="shared" si="13"/>
        <v>6.7361111111110997E-2</v>
      </c>
      <c r="V119" s="41">
        <f t="shared" si="17"/>
        <v>0</v>
      </c>
      <c r="W119" s="15"/>
    </row>
    <row r="120" spans="2:23" x14ac:dyDescent="0.4">
      <c r="B120" s="143"/>
      <c r="C120" s="12">
        <f t="shared" si="14"/>
        <v>6.7361111111110997E-2</v>
      </c>
      <c r="D120" s="13" t="s">
        <v>1</v>
      </c>
      <c r="E120" s="14">
        <f t="shared" si="12"/>
        <v>6.8055555555555439E-2</v>
      </c>
      <c r="F120" s="15"/>
      <c r="N120" s="12">
        <f t="shared" si="15"/>
        <v>6.7361111111110997E-2</v>
      </c>
      <c r="O120" s="13" t="s">
        <v>1</v>
      </c>
      <c r="P120" s="14">
        <f t="shared" si="11"/>
        <v>6.8055555555555439E-2</v>
      </c>
      <c r="Q120" s="15"/>
      <c r="S120" s="12">
        <f t="shared" si="16"/>
        <v>6.7361111111110997E-2</v>
      </c>
      <c r="T120" s="13" t="s">
        <v>1</v>
      </c>
      <c r="U120" s="14">
        <f t="shared" si="13"/>
        <v>6.8055555555555439E-2</v>
      </c>
      <c r="V120" s="41">
        <f t="shared" si="17"/>
        <v>0</v>
      </c>
      <c r="W120" s="15"/>
    </row>
    <row r="121" spans="2:23" x14ac:dyDescent="0.4">
      <c r="B121" s="143"/>
      <c r="C121" s="12">
        <f t="shared" si="14"/>
        <v>6.8055555555555439E-2</v>
      </c>
      <c r="D121" s="13" t="s">
        <v>1</v>
      </c>
      <c r="E121" s="14">
        <f t="shared" si="12"/>
        <v>6.8749999999999881E-2</v>
      </c>
      <c r="F121" s="15"/>
      <c r="N121" s="12">
        <f t="shared" si="15"/>
        <v>6.8055555555555439E-2</v>
      </c>
      <c r="O121" s="13" t="s">
        <v>1</v>
      </c>
      <c r="P121" s="14">
        <f t="shared" si="11"/>
        <v>6.8749999999999881E-2</v>
      </c>
      <c r="Q121" s="15"/>
      <c r="S121" s="12">
        <f t="shared" si="16"/>
        <v>6.8055555555555439E-2</v>
      </c>
      <c r="T121" s="13" t="s">
        <v>1</v>
      </c>
      <c r="U121" s="14">
        <f t="shared" si="13"/>
        <v>6.8749999999999881E-2</v>
      </c>
      <c r="V121" s="41">
        <f t="shared" si="17"/>
        <v>0</v>
      </c>
      <c r="W121" s="15"/>
    </row>
    <row r="122" spans="2:23" x14ac:dyDescent="0.4">
      <c r="B122" s="143"/>
      <c r="C122" s="12">
        <f t="shared" si="14"/>
        <v>6.8749999999999881E-2</v>
      </c>
      <c r="D122" s="13" t="s">
        <v>1</v>
      </c>
      <c r="E122" s="14">
        <f t="shared" si="12"/>
        <v>6.9444444444444323E-2</v>
      </c>
      <c r="F122" s="15"/>
      <c r="N122" s="12">
        <f t="shared" si="15"/>
        <v>6.8749999999999881E-2</v>
      </c>
      <c r="O122" s="13" t="s">
        <v>1</v>
      </c>
      <c r="P122" s="14">
        <f t="shared" si="11"/>
        <v>6.9444444444444323E-2</v>
      </c>
      <c r="Q122" s="15"/>
      <c r="S122" s="12">
        <f t="shared" si="16"/>
        <v>6.8749999999999881E-2</v>
      </c>
      <c r="T122" s="13" t="s">
        <v>1</v>
      </c>
      <c r="U122" s="14">
        <f t="shared" si="13"/>
        <v>6.9444444444444323E-2</v>
      </c>
      <c r="V122" s="41">
        <f t="shared" si="17"/>
        <v>0</v>
      </c>
      <c r="W122" s="15"/>
    </row>
    <row r="123" spans="2:23" x14ac:dyDescent="0.4">
      <c r="B123" s="143"/>
      <c r="C123" s="12">
        <f t="shared" si="14"/>
        <v>6.9444444444444323E-2</v>
      </c>
      <c r="D123" s="13" t="s">
        <v>1</v>
      </c>
      <c r="E123" s="14">
        <f t="shared" si="12"/>
        <v>7.0138888888888765E-2</v>
      </c>
      <c r="F123" s="15"/>
      <c r="N123" s="12">
        <f t="shared" si="15"/>
        <v>6.9444444444444323E-2</v>
      </c>
      <c r="O123" s="13" t="s">
        <v>1</v>
      </c>
      <c r="P123" s="14">
        <f t="shared" si="11"/>
        <v>7.0138888888888765E-2</v>
      </c>
      <c r="Q123" s="15"/>
      <c r="S123" s="12">
        <f t="shared" si="16"/>
        <v>6.9444444444444323E-2</v>
      </c>
      <c r="T123" s="13" t="s">
        <v>1</v>
      </c>
      <c r="U123" s="14">
        <f t="shared" si="13"/>
        <v>7.0138888888888765E-2</v>
      </c>
      <c r="V123" s="41">
        <f t="shared" si="17"/>
        <v>0</v>
      </c>
      <c r="W123" s="15"/>
    </row>
    <row r="124" spans="2:23" x14ac:dyDescent="0.4">
      <c r="B124" s="143"/>
      <c r="C124" s="12">
        <f t="shared" si="14"/>
        <v>7.0138888888888765E-2</v>
      </c>
      <c r="D124" s="13" t="s">
        <v>1</v>
      </c>
      <c r="E124" s="14">
        <f t="shared" si="12"/>
        <v>7.0833333333333207E-2</v>
      </c>
      <c r="F124" s="15"/>
      <c r="N124" s="12">
        <f t="shared" si="15"/>
        <v>7.0138888888888765E-2</v>
      </c>
      <c r="O124" s="13" t="s">
        <v>1</v>
      </c>
      <c r="P124" s="14">
        <f t="shared" si="11"/>
        <v>7.0833333333333207E-2</v>
      </c>
      <c r="Q124" s="15"/>
      <c r="S124" s="12">
        <f t="shared" si="16"/>
        <v>7.0138888888888765E-2</v>
      </c>
      <c r="T124" s="13" t="s">
        <v>1</v>
      </c>
      <c r="U124" s="14">
        <f t="shared" si="13"/>
        <v>7.0833333333333207E-2</v>
      </c>
      <c r="V124" s="41">
        <f t="shared" si="17"/>
        <v>0</v>
      </c>
      <c r="W124" s="15"/>
    </row>
    <row r="125" spans="2:23" x14ac:dyDescent="0.4">
      <c r="B125" s="143"/>
      <c r="C125" s="12">
        <f t="shared" si="14"/>
        <v>7.0833333333333207E-2</v>
      </c>
      <c r="D125" s="13" t="s">
        <v>1</v>
      </c>
      <c r="E125" s="14">
        <f t="shared" si="12"/>
        <v>7.1527777777777649E-2</v>
      </c>
      <c r="F125" s="15"/>
      <c r="N125" s="12">
        <f t="shared" si="15"/>
        <v>7.0833333333333207E-2</v>
      </c>
      <c r="O125" s="13" t="s">
        <v>1</v>
      </c>
      <c r="P125" s="14">
        <f t="shared" si="11"/>
        <v>7.1527777777777649E-2</v>
      </c>
      <c r="Q125" s="15"/>
      <c r="S125" s="12">
        <f t="shared" si="16"/>
        <v>7.0833333333333207E-2</v>
      </c>
      <c r="T125" s="13" t="s">
        <v>1</v>
      </c>
      <c r="U125" s="14">
        <f t="shared" si="13"/>
        <v>7.1527777777777649E-2</v>
      </c>
      <c r="V125" s="41">
        <f t="shared" si="17"/>
        <v>0</v>
      </c>
      <c r="W125" s="15"/>
    </row>
    <row r="126" spans="2:23" x14ac:dyDescent="0.4">
      <c r="B126" s="143"/>
      <c r="C126" s="12">
        <f t="shared" si="14"/>
        <v>7.1527777777777649E-2</v>
      </c>
      <c r="D126" s="13" t="s">
        <v>1</v>
      </c>
      <c r="E126" s="14">
        <f t="shared" si="12"/>
        <v>7.2222222222222091E-2</v>
      </c>
      <c r="F126" s="15"/>
      <c r="N126" s="12">
        <f t="shared" si="15"/>
        <v>7.1527777777777649E-2</v>
      </c>
      <c r="O126" s="13" t="s">
        <v>1</v>
      </c>
      <c r="P126" s="14">
        <f t="shared" si="11"/>
        <v>7.2222222222222091E-2</v>
      </c>
      <c r="Q126" s="15"/>
      <c r="S126" s="12">
        <f t="shared" si="16"/>
        <v>7.1527777777777649E-2</v>
      </c>
      <c r="T126" s="13" t="s">
        <v>1</v>
      </c>
      <c r="U126" s="14">
        <f t="shared" si="13"/>
        <v>7.2222222222222091E-2</v>
      </c>
      <c r="V126" s="41">
        <f t="shared" si="17"/>
        <v>0</v>
      </c>
      <c r="W126" s="15"/>
    </row>
    <row r="127" spans="2:23" x14ac:dyDescent="0.4">
      <c r="B127" s="143"/>
      <c r="C127" s="12">
        <f t="shared" si="14"/>
        <v>7.2222222222222091E-2</v>
      </c>
      <c r="D127" s="13" t="s">
        <v>1</v>
      </c>
      <c r="E127" s="14">
        <f t="shared" si="12"/>
        <v>7.2916666666666533E-2</v>
      </c>
      <c r="F127" s="15"/>
      <c r="N127" s="12">
        <f t="shared" si="15"/>
        <v>7.2222222222222091E-2</v>
      </c>
      <c r="O127" s="13" t="s">
        <v>1</v>
      </c>
      <c r="P127" s="14">
        <f t="shared" si="11"/>
        <v>7.2916666666666533E-2</v>
      </c>
      <c r="Q127" s="15"/>
      <c r="S127" s="12">
        <f t="shared" si="16"/>
        <v>7.2222222222222091E-2</v>
      </c>
      <c r="T127" s="13" t="s">
        <v>1</v>
      </c>
      <c r="U127" s="14">
        <f t="shared" si="13"/>
        <v>7.2916666666666533E-2</v>
      </c>
      <c r="V127" s="41">
        <f t="shared" si="17"/>
        <v>0</v>
      </c>
      <c r="W127" s="15"/>
    </row>
    <row r="128" spans="2:23" x14ac:dyDescent="0.4">
      <c r="B128" s="143"/>
      <c r="C128" s="12">
        <f t="shared" si="14"/>
        <v>7.2916666666666533E-2</v>
      </c>
      <c r="D128" s="13" t="s">
        <v>1</v>
      </c>
      <c r="E128" s="14">
        <f t="shared" si="12"/>
        <v>7.3611111111110974E-2</v>
      </c>
      <c r="F128" s="15"/>
      <c r="N128" s="12">
        <f t="shared" si="15"/>
        <v>7.2916666666666533E-2</v>
      </c>
      <c r="O128" s="13" t="s">
        <v>1</v>
      </c>
      <c r="P128" s="14">
        <f t="shared" si="11"/>
        <v>7.3611111111110974E-2</v>
      </c>
      <c r="Q128" s="15"/>
      <c r="S128" s="12">
        <f t="shared" si="16"/>
        <v>7.2916666666666533E-2</v>
      </c>
      <c r="T128" s="13" t="s">
        <v>1</v>
      </c>
      <c r="U128" s="14">
        <f t="shared" si="13"/>
        <v>7.3611111111110974E-2</v>
      </c>
      <c r="V128" s="41">
        <f t="shared" si="17"/>
        <v>0</v>
      </c>
      <c r="W128" s="15"/>
    </row>
    <row r="129" spans="2:23" x14ac:dyDescent="0.4">
      <c r="B129" s="143"/>
      <c r="C129" s="12">
        <f t="shared" si="14"/>
        <v>7.3611111111110974E-2</v>
      </c>
      <c r="D129" s="13" t="s">
        <v>1</v>
      </c>
      <c r="E129" s="14">
        <f t="shared" si="12"/>
        <v>7.4305555555555416E-2</v>
      </c>
      <c r="F129" s="15"/>
      <c r="N129" s="12">
        <f t="shared" si="15"/>
        <v>7.3611111111110974E-2</v>
      </c>
      <c r="O129" s="13" t="s">
        <v>1</v>
      </c>
      <c r="P129" s="14">
        <f t="shared" si="11"/>
        <v>7.4305555555555416E-2</v>
      </c>
      <c r="Q129" s="15"/>
      <c r="S129" s="12">
        <f t="shared" si="16"/>
        <v>7.3611111111110974E-2</v>
      </c>
      <c r="T129" s="13" t="s">
        <v>1</v>
      </c>
      <c r="U129" s="14">
        <f t="shared" si="13"/>
        <v>7.4305555555555416E-2</v>
      </c>
      <c r="V129" s="41">
        <f t="shared" si="17"/>
        <v>0</v>
      </c>
      <c r="W129" s="15"/>
    </row>
    <row r="130" spans="2:23" x14ac:dyDescent="0.4">
      <c r="B130" s="143"/>
      <c r="C130" s="12">
        <f t="shared" si="14"/>
        <v>7.4305555555555416E-2</v>
      </c>
      <c r="D130" s="13" t="s">
        <v>1</v>
      </c>
      <c r="E130" s="14">
        <f t="shared" si="12"/>
        <v>7.4999999999999858E-2</v>
      </c>
      <c r="F130" s="15"/>
      <c r="N130" s="12">
        <f t="shared" si="15"/>
        <v>7.4305555555555416E-2</v>
      </c>
      <c r="O130" s="13" t="s">
        <v>1</v>
      </c>
      <c r="P130" s="14">
        <f t="shared" si="11"/>
        <v>7.4999999999999858E-2</v>
      </c>
      <c r="Q130" s="15"/>
      <c r="S130" s="12">
        <f t="shared" si="16"/>
        <v>7.4305555555555416E-2</v>
      </c>
      <c r="T130" s="13" t="s">
        <v>1</v>
      </c>
      <c r="U130" s="14">
        <f t="shared" si="13"/>
        <v>7.4999999999999858E-2</v>
      </c>
      <c r="V130" s="41">
        <f t="shared" si="17"/>
        <v>0</v>
      </c>
      <c r="W130" s="15"/>
    </row>
    <row r="131" spans="2:23" x14ac:dyDescent="0.4">
      <c r="B131" s="143"/>
      <c r="C131" s="12">
        <f t="shared" si="14"/>
        <v>7.4999999999999858E-2</v>
      </c>
      <c r="D131" s="13" t="s">
        <v>1</v>
      </c>
      <c r="E131" s="14">
        <f t="shared" si="12"/>
        <v>7.56944444444443E-2</v>
      </c>
      <c r="F131" s="15"/>
      <c r="N131" s="12">
        <f t="shared" si="15"/>
        <v>7.4999999999999858E-2</v>
      </c>
      <c r="O131" s="13" t="s">
        <v>1</v>
      </c>
      <c r="P131" s="14">
        <f t="shared" si="11"/>
        <v>7.56944444444443E-2</v>
      </c>
      <c r="Q131" s="15"/>
      <c r="S131" s="12">
        <f t="shared" si="16"/>
        <v>7.4999999999999858E-2</v>
      </c>
      <c r="T131" s="13" t="s">
        <v>1</v>
      </c>
      <c r="U131" s="14">
        <f t="shared" si="13"/>
        <v>7.56944444444443E-2</v>
      </c>
      <c r="V131" s="41">
        <f t="shared" si="17"/>
        <v>0</v>
      </c>
      <c r="W131" s="15"/>
    </row>
    <row r="132" spans="2:23" x14ac:dyDescent="0.4">
      <c r="B132" s="143"/>
      <c r="C132" s="12">
        <f t="shared" si="14"/>
        <v>7.56944444444443E-2</v>
      </c>
      <c r="D132" s="13" t="s">
        <v>1</v>
      </c>
      <c r="E132" s="14">
        <f t="shared" si="12"/>
        <v>7.6388888888888742E-2</v>
      </c>
      <c r="F132" s="15"/>
      <c r="N132" s="12">
        <f t="shared" si="15"/>
        <v>7.56944444444443E-2</v>
      </c>
      <c r="O132" s="13" t="s">
        <v>1</v>
      </c>
      <c r="P132" s="14">
        <f t="shared" si="11"/>
        <v>7.6388888888888742E-2</v>
      </c>
      <c r="Q132" s="15"/>
      <c r="S132" s="12">
        <f t="shared" si="16"/>
        <v>7.56944444444443E-2</v>
      </c>
      <c r="T132" s="13" t="s">
        <v>1</v>
      </c>
      <c r="U132" s="14">
        <f t="shared" si="13"/>
        <v>7.6388888888888742E-2</v>
      </c>
      <c r="V132" s="41">
        <f t="shared" si="17"/>
        <v>0</v>
      </c>
      <c r="W132" s="15"/>
    </row>
    <row r="133" spans="2:23" x14ac:dyDescent="0.4">
      <c r="B133" s="143"/>
      <c r="C133" s="12">
        <f t="shared" si="14"/>
        <v>7.6388888888888742E-2</v>
      </c>
      <c r="D133" s="13" t="s">
        <v>1</v>
      </c>
      <c r="E133" s="14">
        <f t="shared" si="12"/>
        <v>7.7083333333333184E-2</v>
      </c>
      <c r="F133" s="15"/>
      <c r="N133" s="12">
        <f t="shared" si="15"/>
        <v>7.6388888888888742E-2</v>
      </c>
      <c r="O133" s="13" t="s">
        <v>1</v>
      </c>
      <c r="P133" s="14">
        <f t="shared" si="11"/>
        <v>7.7083333333333184E-2</v>
      </c>
      <c r="Q133" s="15"/>
      <c r="S133" s="12">
        <f t="shared" si="16"/>
        <v>7.6388888888888742E-2</v>
      </c>
      <c r="T133" s="13" t="s">
        <v>1</v>
      </c>
      <c r="U133" s="14">
        <f t="shared" si="13"/>
        <v>7.7083333333333184E-2</v>
      </c>
      <c r="V133" s="41">
        <f t="shared" si="17"/>
        <v>0</v>
      </c>
      <c r="W133" s="15"/>
    </row>
    <row r="134" spans="2:23" x14ac:dyDescent="0.4">
      <c r="B134" s="143"/>
      <c r="C134" s="12">
        <f t="shared" si="14"/>
        <v>7.7083333333333184E-2</v>
      </c>
      <c r="D134" s="13" t="s">
        <v>1</v>
      </c>
      <c r="E134" s="14">
        <f t="shared" si="12"/>
        <v>7.7777777777777626E-2</v>
      </c>
      <c r="F134" s="15"/>
      <c r="N134" s="12">
        <f t="shared" si="15"/>
        <v>7.7083333333333184E-2</v>
      </c>
      <c r="O134" s="13" t="s">
        <v>1</v>
      </c>
      <c r="P134" s="14">
        <f t="shared" si="11"/>
        <v>7.7777777777777626E-2</v>
      </c>
      <c r="Q134" s="15"/>
      <c r="S134" s="12">
        <f t="shared" si="16"/>
        <v>7.7083333333333184E-2</v>
      </c>
      <c r="T134" s="13" t="s">
        <v>1</v>
      </c>
      <c r="U134" s="14">
        <f t="shared" si="13"/>
        <v>7.7777777777777626E-2</v>
      </c>
      <c r="V134" s="41">
        <f t="shared" si="17"/>
        <v>0</v>
      </c>
      <c r="W134" s="15"/>
    </row>
    <row r="135" spans="2:23" x14ac:dyDescent="0.4">
      <c r="B135" s="143"/>
      <c r="C135" s="12">
        <f t="shared" si="14"/>
        <v>7.7777777777777626E-2</v>
      </c>
      <c r="D135" s="13" t="s">
        <v>1</v>
      </c>
      <c r="E135" s="14">
        <f t="shared" si="12"/>
        <v>7.8472222222222068E-2</v>
      </c>
      <c r="F135" s="15"/>
      <c r="N135" s="12">
        <f t="shared" si="15"/>
        <v>7.7777777777777626E-2</v>
      </c>
      <c r="O135" s="13" t="s">
        <v>1</v>
      </c>
      <c r="P135" s="14">
        <f t="shared" si="11"/>
        <v>7.8472222222222068E-2</v>
      </c>
      <c r="Q135" s="15"/>
      <c r="S135" s="12">
        <f t="shared" si="16"/>
        <v>7.7777777777777626E-2</v>
      </c>
      <c r="T135" s="13" t="s">
        <v>1</v>
      </c>
      <c r="U135" s="14">
        <f t="shared" si="13"/>
        <v>7.8472222222222068E-2</v>
      </c>
      <c r="V135" s="41">
        <f t="shared" si="17"/>
        <v>0</v>
      </c>
      <c r="W135" s="15"/>
    </row>
    <row r="136" spans="2:23" x14ac:dyDescent="0.4">
      <c r="B136" s="143"/>
      <c r="C136" s="12">
        <f t="shared" si="14"/>
        <v>7.8472222222222068E-2</v>
      </c>
      <c r="D136" s="13" t="s">
        <v>1</v>
      </c>
      <c r="E136" s="14">
        <f t="shared" si="12"/>
        <v>7.916666666666651E-2</v>
      </c>
      <c r="F136" s="15"/>
      <c r="N136" s="12">
        <f t="shared" si="15"/>
        <v>7.8472222222222068E-2</v>
      </c>
      <c r="O136" s="13" t="s">
        <v>1</v>
      </c>
      <c r="P136" s="14">
        <f t="shared" si="11"/>
        <v>7.916666666666651E-2</v>
      </c>
      <c r="Q136" s="15"/>
      <c r="S136" s="12">
        <f t="shared" si="16"/>
        <v>7.8472222222222068E-2</v>
      </c>
      <c r="T136" s="13" t="s">
        <v>1</v>
      </c>
      <c r="U136" s="14">
        <f t="shared" si="13"/>
        <v>7.916666666666651E-2</v>
      </c>
      <c r="V136" s="41">
        <f t="shared" si="17"/>
        <v>0</v>
      </c>
      <c r="W136" s="15"/>
    </row>
    <row r="137" spans="2:23" x14ac:dyDescent="0.4">
      <c r="B137" s="143"/>
      <c r="C137" s="12">
        <f t="shared" si="14"/>
        <v>7.916666666666651E-2</v>
      </c>
      <c r="D137" s="13" t="s">
        <v>1</v>
      </c>
      <c r="E137" s="14">
        <f t="shared" si="12"/>
        <v>7.9861111111110952E-2</v>
      </c>
      <c r="F137" s="15"/>
      <c r="N137" s="12">
        <f t="shared" si="15"/>
        <v>7.916666666666651E-2</v>
      </c>
      <c r="O137" s="13" t="s">
        <v>1</v>
      </c>
      <c r="P137" s="14">
        <f t="shared" si="11"/>
        <v>7.9861111111110952E-2</v>
      </c>
      <c r="Q137" s="15"/>
      <c r="S137" s="12">
        <f t="shared" si="16"/>
        <v>7.916666666666651E-2</v>
      </c>
      <c r="T137" s="13" t="s">
        <v>1</v>
      </c>
      <c r="U137" s="14">
        <f t="shared" si="13"/>
        <v>7.9861111111110952E-2</v>
      </c>
      <c r="V137" s="41">
        <f t="shared" si="17"/>
        <v>0</v>
      </c>
      <c r="W137" s="15"/>
    </row>
    <row r="138" spans="2:23" x14ac:dyDescent="0.4">
      <c r="B138" s="143"/>
      <c r="C138" s="12">
        <f t="shared" si="14"/>
        <v>7.9861111111110952E-2</v>
      </c>
      <c r="D138" s="13" t="s">
        <v>1</v>
      </c>
      <c r="E138" s="14">
        <f t="shared" si="12"/>
        <v>8.0555555555555394E-2</v>
      </c>
      <c r="F138" s="15"/>
      <c r="N138" s="12">
        <f t="shared" si="15"/>
        <v>7.9861111111110952E-2</v>
      </c>
      <c r="O138" s="13" t="s">
        <v>1</v>
      </c>
      <c r="P138" s="14">
        <f t="shared" si="11"/>
        <v>8.0555555555555394E-2</v>
      </c>
      <c r="Q138" s="15"/>
      <c r="S138" s="12">
        <f t="shared" si="16"/>
        <v>7.9861111111110952E-2</v>
      </c>
      <c r="T138" s="13" t="s">
        <v>1</v>
      </c>
      <c r="U138" s="14">
        <f t="shared" si="13"/>
        <v>8.0555555555555394E-2</v>
      </c>
      <c r="V138" s="41">
        <f t="shared" si="17"/>
        <v>0</v>
      </c>
      <c r="W138" s="15"/>
    </row>
    <row r="139" spans="2:23" x14ac:dyDescent="0.4">
      <c r="B139" s="143"/>
      <c r="C139" s="12">
        <f t="shared" si="14"/>
        <v>8.0555555555555394E-2</v>
      </c>
      <c r="D139" s="13" t="s">
        <v>1</v>
      </c>
      <c r="E139" s="14">
        <f t="shared" si="12"/>
        <v>8.1249999999999836E-2</v>
      </c>
      <c r="F139" s="15"/>
      <c r="N139" s="12">
        <f t="shared" si="15"/>
        <v>8.0555555555555394E-2</v>
      </c>
      <c r="O139" s="13" t="s">
        <v>1</v>
      </c>
      <c r="P139" s="14">
        <f t="shared" si="11"/>
        <v>8.1249999999999836E-2</v>
      </c>
      <c r="Q139" s="15"/>
      <c r="S139" s="12">
        <f t="shared" si="16"/>
        <v>8.0555555555555394E-2</v>
      </c>
      <c r="T139" s="13" t="s">
        <v>1</v>
      </c>
      <c r="U139" s="14">
        <f t="shared" si="13"/>
        <v>8.1249999999999836E-2</v>
      </c>
      <c r="V139" s="41">
        <f t="shared" si="17"/>
        <v>0</v>
      </c>
      <c r="W139" s="15"/>
    </row>
    <row r="140" spans="2:23" x14ac:dyDescent="0.4">
      <c r="B140" s="143"/>
      <c r="C140" s="12">
        <f t="shared" si="14"/>
        <v>8.1249999999999836E-2</v>
      </c>
      <c r="D140" s="13" t="s">
        <v>1</v>
      </c>
      <c r="E140" s="14">
        <f t="shared" si="12"/>
        <v>8.1944444444444278E-2</v>
      </c>
      <c r="F140" s="15"/>
      <c r="N140" s="12">
        <f t="shared" si="15"/>
        <v>8.1249999999999836E-2</v>
      </c>
      <c r="O140" s="13" t="s">
        <v>1</v>
      </c>
      <c r="P140" s="14">
        <f t="shared" si="11"/>
        <v>8.1944444444444278E-2</v>
      </c>
      <c r="Q140" s="15"/>
      <c r="S140" s="12">
        <f t="shared" si="16"/>
        <v>8.1249999999999836E-2</v>
      </c>
      <c r="T140" s="13" t="s">
        <v>1</v>
      </c>
      <c r="U140" s="14">
        <f t="shared" si="13"/>
        <v>8.1944444444444278E-2</v>
      </c>
      <c r="V140" s="41">
        <f t="shared" si="17"/>
        <v>0</v>
      </c>
      <c r="W140" s="15"/>
    </row>
    <row r="141" spans="2:23" x14ac:dyDescent="0.4">
      <c r="B141" s="143"/>
      <c r="C141" s="12">
        <f t="shared" si="14"/>
        <v>8.1944444444444278E-2</v>
      </c>
      <c r="D141" s="13" t="s">
        <v>1</v>
      </c>
      <c r="E141" s="14">
        <f t="shared" si="12"/>
        <v>8.263888888888872E-2</v>
      </c>
      <c r="F141" s="15"/>
      <c r="N141" s="12">
        <f t="shared" si="15"/>
        <v>8.1944444444444278E-2</v>
      </c>
      <c r="O141" s="13" t="s">
        <v>1</v>
      </c>
      <c r="P141" s="14">
        <f t="shared" si="11"/>
        <v>8.263888888888872E-2</v>
      </c>
      <c r="Q141" s="15"/>
      <c r="S141" s="12">
        <f t="shared" si="16"/>
        <v>8.1944444444444278E-2</v>
      </c>
      <c r="T141" s="13" t="s">
        <v>1</v>
      </c>
      <c r="U141" s="14">
        <f t="shared" si="13"/>
        <v>8.263888888888872E-2</v>
      </c>
      <c r="V141" s="41">
        <f t="shared" si="17"/>
        <v>0</v>
      </c>
      <c r="W141" s="15"/>
    </row>
    <row r="142" spans="2:23" x14ac:dyDescent="0.4">
      <c r="B142" s="143"/>
      <c r="C142" s="24">
        <f t="shared" si="14"/>
        <v>8.263888888888872E-2</v>
      </c>
      <c r="D142" s="25" t="s">
        <v>1</v>
      </c>
      <c r="E142" s="26">
        <f t="shared" si="12"/>
        <v>8.3333333333333162E-2</v>
      </c>
      <c r="F142" s="39"/>
      <c r="N142" s="24">
        <f t="shared" si="15"/>
        <v>8.263888888888872E-2</v>
      </c>
      <c r="O142" s="25" t="s">
        <v>1</v>
      </c>
      <c r="P142" s="26">
        <f t="shared" si="11"/>
        <v>8.3333333333333162E-2</v>
      </c>
      <c r="Q142" s="39"/>
      <c r="S142" s="24">
        <f t="shared" si="16"/>
        <v>8.263888888888872E-2</v>
      </c>
      <c r="T142" s="25" t="s">
        <v>1</v>
      </c>
      <c r="U142" s="26">
        <f t="shared" si="13"/>
        <v>8.3333333333333162E-2</v>
      </c>
      <c r="V142" s="42">
        <f t="shared" si="17"/>
        <v>0</v>
      </c>
      <c r="W142" s="39"/>
    </row>
    <row r="143" spans="2:23" x14ac:dyDescent="0.4">
      <c r="B143" s="143"/>
      <c r="C143" s="7">
        <f t="shared" si="14"/>
        <v>8.3333333333333162E-2</v>
      </c>
      <c r="D143" s="8" t="s">
        <v>1</v>
      </c>
      <c r="E143" s="9">
        <f t="shared" si="12"/>
        <v>8.4027777777777604E-2</v>
      </c>
      <c r="F143" s="10"/>
      <c r="N143" s="7">
        <f t="shared" si="15"/>
        <v>8.3333333333333162E-2</v>
      </c>
      <c r="O143" s="8" t="s">
        <v>1</v>
      </c>
      <c r="P143" s="9">
        <f t="shared" si="11"/>
        <v>8.4027777777777604E-2</v>
      </c>
      <c r="Q143" s="10"/>
      <c r="S143" s="7">
        <f t="shared" si="16"/>
        <v>8.3333333333333162E-2</v>
      </c>
      <c r="T143" s="8" t="s">
        <v>1</v>
      </c>
      <c r="U143" s="9">
        <f t="shared" si="13"/>
        <v>8.4027777777777604E-2</v>
      </c>
      <c r="V143" s="43">
        <f t="shared" si="17"/>
        <v>0</v>
      </c>
      <c r="W143" s="10"/>
    </row>
    <row r="144" spans="2:23" x14ac:dyDescent="0.4">
      <c r="B144" s="143"/>
      <c r="C144" s="12">
        <f t="shared" si="14"/>
        <v>8.4027777777777604E-2</v>
      </c>
      <c r="D144" s="13" t="s">
        <v>1</v>
      </c>
      <c r="E144" s="14">
        <f t="shared" si="12"/>
        <v>8.4722222222222046E-2</v>
      </c>
      <c r="F144" s="15"/>
      <c r="N144" s="12">
        <f t="shared" si="15"/>
        <v>8.4027777777777604E-2</v>
      </c>
      <c r="O144" s="13" t="s">
        <v>1</v>
      </c>
      <c r="P144" s="14">
        <f t="shared" si="11"/>
        <v>8.4722222222222046E-2</v>
      </c>
      <c r="Q144" s="15"/>
      <c r="S144" s="12">
        <f t="shared" si="16"/>
        <v>8.4027777777777604E-2</v>
      </c>
      <c r="T144" s="13" t="s">
        <v>1</v>
      </c>
      <c r="U144" s="14">
        <f t="shared" si="13"/>
        <v>8.4722222222222046E-2</v>
      </c>
      <c r="V144" s="41">
        <f t="shared" si="17"/>
        <v>0</v>
      </c>
      <c r="W144" s="15"/>
    </row>
    <row r="145" spans="2:23" x14ac:dyDescent="0.4">
      <c r="B145" s="143"/>
      <c r="C145" s="12">
        <f t="shared" si="14"/>
        <v>8.4722222222222046E-2</v>
      </c>
      <c r="D145" s="13" t="s">
        <v>1</v>
      </c>
      <c r="E145" s="14">
        <f t="shared" si="12"/>
        <v>8.5416666666666488E-2</v>
      </c>
      <c r="F145" s="15"/>
      <c r="N145" s="12">
        <f t="shared" si="15"/>
        <v>8.4722222222222046E-2</v>
      </c>
      <c r="O145" s="13" t="s">
        <v>1</v>
      </c>
      <c r="P145" s="14">
        <f t="shared" si="11"/>
        <v>8.5416666666666488E-2</v>
      </c>
      <c r="Q145" s="15"/>
      <c r="S145" s="12">
        <f t="shared" si="16"/>
        <v>8.4722222222222046E-2</v>
      </c>
      <c r="T145" s="13" t="s">
        <v>1</v>
      </c>
      <c r="U145" s="14">
        <f t="shared" si="13"/>
        <v>8.5416666666666488E-2</v>
      </c>
      <c r="V145" s="41">
        <f t="shared" si="17"/>
        <v>0</v>
      </c>
      <c r="W145" s="15"/>
    </row>
    <row r="146" spans="2:23" x14ac:dyDescent="0.4">
      <c r="B146" s="143"/>
      <c r="C146" s="12">
        <f t="shared" si="14"/>
        <v>8.5416666666666488E-2</v>
      </c>
      <c r="D146" s="13" t="s">
        <v>1</v>
      </c>
      <c r="E146" s="14">
        <f t="shared" si="12"/>
        <v>8.611111111111093E-2</v>
      </c>
      <c r="F146" s="15"/>
      <c r="N146" s="12">
        <f t="shared" si="15"/>
        <v>8.5416666666666488E-2</v>
      </c>
      <c r="O146" s="13" t="s">
        <v>1</v>
      </c>
      <c r="P146" s="14">
        <f t="shared" si="11"/>
        <v>8.611111111111093E-2</v>
      </c>
      <c r="Q146" s="15"/>
      <c r="S146" s="12">
        <f t="shared" si="16"/>
        <v>8.5416666666666488E-2</v>
      </c>
      <c r="T146" s="13" t="s">
        <v>1</v>
      </c>
      <c r="U146" s="14">
        <f t="shared" si="13"/>
        <v>8.611111111111093E-2</v>
      </c>
      <c r="V146" s="41">
        <f t="shared" si="17"/>
        <v>0</v>
      </c>
      <c r="W146" s="15"/>
    </row>
    <row r="147" spans="2:23" x14ac:dyDescent="0.4">
      <c r="B147" s="143"/>
      <c r="C147" s="12">
        <f t="shared" si="14"/>
        <v>8.611111111111093E-2</v>
      </c>
      <c r="D147" s="13" t="s">
        <v>1</v>
      </c>
      <c r="E147" s="14">
        <f t="shared" si="12"/>
        <v>8.6805555555555372E-2</v>
      </c>
      <c r="F147" s="15"/>
      <c r="N147" s="12">
        <f t="shared" si="15"/>
        <v>8.611111111111093E-2</v>
      </c>
      <c r="O147" s="13" t="s">
        <v>1</v>
      </c>
      <c r="P147" s="14">
        <f t="shared" si="11"/>
        <v>8.6805555555555372E-2</v>
      </c>
      <c r="Q147" s="15"/>
      <c r="S147" s="12">
        <f t="shared" si="16"/>
        <v>8.611111111111093E-2</v>
      </c>
      <c r="T147" s="13" t="s">
        <v>1</v>
      </c>
      <c r="U147" s="14">
        <f t="shared" si="13"/>
        <v>8.6805555555555372E-2</v>
      </c>
      <c r="V147" s="41">
        <f t="shared" ref="V147:V178" si="18">IF($E$13="事前予測型",F147-Q147,F147-$L$23)</f>
        <v>0</v>
      </c>
      <c r="W147" s="15"/>
    </row>
    <row r="148" spans="2:23" x14ac:dyDescent="0.4">
      <c r="B148" s="143"/>
      <c r="C148" s="12">
        <f t="shared" si="14"/>
        <v>8.6805555555555372E-2</v>
      </c>
      <c r="D148" s="13" t="s">
        <v>1</v>
      </c>
      <c r="E148" s="14">
        <f t="shared" si="12"/>
        <v>8.7499999999999814E-2</v>
      </c>
      <c r="F148" s="15"/>
      <c r="N148" s="12">
        <f t="shared" si="15"/>
        <v>8.6805555555555372E-2</v>
      </c>
      <c r="O148" s="13" t="s">
        <v>1</v>
      </c>
      <c r="P148" s="14">
        <f t="shared" si="11"/>
        <v>8.7499999999999814E-2</v>
      </c>
      <c r="Q148" s="15"/>
      <c r="S148" s="12">
        <f t="shared" si="16"/>
        <v>8.6805555555555372E-2</v>
      </c>
      <c r="T148" s="13" t="s">
        <v>1</v>
      </c>
      <c r="U148" s="14">
        <f t="shared" si="13"/>
        <v>8.7499999999999814E-2</v>
      </c>
      <c r="V148" s="41">
        <f t="shared" si="18"/>
        <v>0</v>
      </c>
      <c r="W148" s="15"/>
    </row>
    <row r="149" spans="2:23" x14ac:dyDescent="0.4">
      <c r="B149" s="143"/>
      <c r="C149" s="12">
        <f t="shared" si="14"/>
        <v>8.7499999999999814E-2</v>
      </c>
      <c r="D149" s="13" t="s">
        <v>1</v>
      </c>
      <c r="E149" s="14">
        <f t="shared" si="12"/>
        <v>8.8194444444444256E-2</v>
      </c>
      <c r="F149" s="15"/>
      <c r="N149" s="12">
        <f t="shared" si="15"/>
        <v>8.7499999999999814E-2</v>
      </c>
      <c r="O149" s="13" t="s">
        <v>1</v>
      </c>
      <c r="P149" s="14">
        <f t="shared" si="11"/>
        <v>8.8194444444444256E-2</v>
      </c>
      <c r="Q149" s="15"/>
      <c r="S149" s="12">
        <f t="shared" si="16"/>
        <v>8.7499999999999814E-2</v>
      </c>
      <c r="T149" s="13" t="s">
        <v>1</v>
      </c>
      <c r="U149" s="14">
        <f t="shared" si="13"/>
        <v>8.8194444444444256E-2</v>
      </c>
      <c r="V149" s="41">
        <f t="shared" si="18"/>
        <v>0</v>
      </c>
      <c r="W149" s="15"/>
    </row>
    <row r="150" spans="2:23" x14ac:dyDescent="0.4">
      <c r="B150" s="143"/>
      <c r="C150" s="12">
        <f t="shared" si="14"/>
        <v>8.8194444444444256E-2</v>
      </c>
      <c r="D150" s="13" t="s">
        <v>1</v>
      </c>
      <c r="E150" s="14">
        <f t="shared" si="12"/>
        <v>8.8888888888888698E-2</v>
      </c>
      <c r="F150" s="15"/>
      <c r="N150" s="12">
        <f t="shared" si="15"/>
        <v>8.8194444444444256E-2</v>
      </c>
      <c r="O150" s="13" t="s">
        <v>1</v>
      </c>
      <c r="P150" s="14">
        <f t="shared" si="11"/>
        <v>8.8888888888888698E-2</v>
      </c>
      <c r="Q150" s="15"/>
      <c r="S150" s="12">
        <f t="shared" si="16"/>
        <v>8.8194444444444256E-2</v>
      </c>
      <c r="T150" s="13" t="s">
        <v>1</v>
      </c>
      <c r="U150" s="14">
        <f t="shared" si="13"/>
        <v>8.8888888888888698E-2</v>
      </c>
      <c r="V150" s="41">
        <f t="shared" si="18"/>
        <v>0</v>
      </c>
      <c r="W150" s="15"/>
    </row>
    <row r="151" spans="2:23" x14ac:dyDescent="0.4">
      <c r="B151" s="143"/>
      <c r="C151" s="12">
        <f t="shared" si="14"/>
        <v>8.8888888888888698E-2</v>
      </c>
      <c r="D151" s="13" t="s">
        <v>1</v>
      </c>
      <c r="E151" s="14">
        <f t="shared" si="12"/>
        <v>8.958333333333314E-2</v>
      </c>
      <c r="F151" s="15"/>
      <c r="N151" s="12">
        <f t="shared" si="15"/>
        <v>8.8888888888888698E-2</v>
      </c>
      <c r="O151" s="13" t="s">
        <v>1</v>
      </c>
      <c r="P151" s="14">
        <f t="shared" ref="P151:P214" si="19">N151+TIME(0,1,0)</f>
        <v>8.958333333333314E-2</v>
      </c>
      <c r="Q151" s="15"/>
      <c r="S151" s="12">
        <f t="shared" si="16"/>
        <v>8.8888888888888698E-2</v>
      </c>
      <c r="T151" s="13" t="s">
        <v>1</v>
      </c>
      <c r="U151" s="14">
        <f t="shared" si="13"/>
        <v>8.958333333333314E-2</v>
      </c>
      <c r="V151" s="41">
        <f t="shared" si="18"/>
        <v>0</v>
      </c>
      <c r="W151" s="15"/>
    </row>
    <row r="152" spans="2:23" x14ac:dyDescent="0.4">
      <c r="B152" s="143"/>
      <c r="C152" s="12">
        <f t="shared" si="14"/>
        <v>8.958333333333314E-2</v>
      </c>
      <c r="D152" s="13" t="s">
        <v>1</v>
      </c>
      <c r="E152" s="14">
        <f t="shared" ref="E152:E215" si="20">C152+TIME(0,1,0)</f>
        <v>9.0277777777777582E-2</v>
      </c>
      <c r="F152" s="15"/>
      <c r="N152" s="12">
        <f t="shared" si="15"/>
        <v>8.958333333333314E-2</v>
      </c>
      <c r="O152" s="13" t="s">
        <v>1</v>
      </c>
      <c r="P152" s="14">
        <f t="shared" si="19"/>
        <v>9.0277777777777582E-2</v>
      </c>
      <c r="Q152" s="15"/>
      <c r="S152" s="12">
        <f t="shared" si="16"/>
        <v>8.958333333333314E-2</v>
      </c>
      <c r="T152" s="13" t="s">
        <v>1</v>
      </c>
      <c r="U152" s="14">
        <f t="shared" ref="U152:U215" si="21">S152+TIME(0,1,0)</f>
        <v>9.0277777777777582E-2</v>
      </c>
      <c r="V152" s="41">
        <f t="shared" si="18"/>
        <v>0</v>
      </c>
      <c r="W152" s="15"/>
    </row>
    <row r="153" spans="2:23" x14ac:dyDescent="0.4">
      <c r="B153" s="143"/>
      <c r="C153" s="12">
        <f t="shared" ref="C153:C216" si="22">E152</f>
        <v>9.0277777777777582E-2</v>
      </c>
      <c r="D153" s="13" t="s">
        <v>1</v>
      </c>
      <c r="E153" s="14">
        <f t="shared" si="20"/>
        <v>9.0972222222222024E-2</v>
      </c>
      <c r="F153" s="15"/>
      <c r="N153" s="12">
        <f t="shared" ref="N153:N216" si="23">P152</f>
        <v>9.0277777777777582E-2</v>
      </c>
      <c r="O153" s="13" t="s">
        <v>1</v>
      </c>
      <c r="P153" s="14">
        <f t="shared" si="19"/>
        <v>9.0972222222222024E-2</v>
      </c>
      <c r="Q153" s="15"/>
      <c r="S153" s="12">
        <f t="shared" ref="S153:S216" si="24">U152</f>
        <v>9.0277777777777582E-2</v>
      </c>
      <c r="T153" s="13" t="s">
        <v>1</v>
      </c>
      <c r="U153" s="14">
        <f t="shared" si="21"/>
        <v>9.0972222222222024E-2</v>
      </c>
      <c r="V153" s="41">
        <f t="shared" si="18"/>
        <v>0</v>
      </c>
      <c r="W153" s="15"/>
    </row>
    <row r="154" spans="2:23" x14ac:dyDescent="0.4">
      <c r="B154" s="143"/>
      <c r="C154" s="12">
        <f t="shared" si="22"/>
        <v>9.0972222222222024E-2</v>
      </c>
      <c r="D154" s="13" t="s">
        <v>1</v>
      </c>
      <c r="E154" s="14">
        <f t="shared" si="20"/>
        <v>9.1666666666666466E-2</v>
      </c>
      <c r="F154" s="15"/>
      <c r="N154" s="12">
        <f t="shared" si="23"/>
        <v>9.0972222222222024E-2</v>
      </c>
      <c r="O154" s="13" t="s">
        <v>1</v>
      </c>
      <c r="P154" s="14">
        <f t="shared" si="19"/>
        <v>9.1666666666666466E-2</v>
      </c>
      <c r="Q154" s="15"/>
      <c r="S154" s="12">
        <f t="shared" si="24"/>
        <v>9.0972222222222024E-2</v>
      </c>
      <c r="T154" s="13" t="s">
        <v>1</v>
      </c>
      <c r="U154" s="14">
        <f t="shared" si="21"/>
        <v>9.1666666666666466E-2</v>
      </c>
      <c r="V154" s="41">
        <f t="shared" si="18"/>
        <v>0</v>
      </c>
      <c r="W154" s="15"/>
    </row>
    <row r="155" spans="2:23" x14ac:dyDescent="0.4">
      <c r="B155" s="143"/>
      <c r="C155" s="12">
        <f t="shared" si="22"/>
        <v>9.1666666666666466E-2</v>
      </c>
      <c r="D155" s="13" t="s">
        <v>1</v>
      </c>
      <c r="E155" s="14">
        <f t="shared" si="20"/>
        <v>9.2361111111110908E-2</v>
      </c>
      <c r="F155" s="15"/>
      <c r="N155" s="12">
        <f t="shared" si="23"/>
        <v>9.1666666666666466E-2</v>
      </c>
      <c r="O155" s="13" t="s">
        <v>1</v>
      </c>
      <c r="P155" s="14">
        <f t="shared" si="19"/>
        <v>9.2361111111110908E-2</v>
      </c>
      <c r="Q155" s="15"/>
      <c r="S155" s="12">
        <f t="shared" si="24"/>
        <v>9.1666666666666466E-2</v>
      </c>
      <c r="T155" s="13" t="s">
        <v>1</v>
      </c>
      <c r="U155" s="14">
        <f t="shared" si="21"/>
        <v>9.2361111111110908E-2</v>
      </c>
      <c r="V155" s="41">
        <f t="shared" si="18"/>
        <v>0</v>
      </c>
      <c r="W155" s="15"/>
    </row>
    <row r="156" spans="2:23" x14ac:dyDescent="0.4">
      <c r="B156" s="143"/>
      <c r="C156" s="12">
        <f t="shared" si="22"/>
        <v>9.2361111111110908E-2</v>
      </c>
      <c r="D156" s="13" t="s">
        <v>1</v>
      </c>
      <c r="E156" s="14">
        <f t="shared" si="20"/>
        <v>9.305555555555535E-2</v>
      </c>
      <c r="F156" s="15"/>
      <c r="N156" s="12">
        <f t="shared" si="23"/>
        <v>9.2361111111110908E-2</v>
      </c>
      <c r="O156" s="13" t="s">
        <v>1</v>
      </c>
      <c r="P156" s="14">
        <f t="shared" si="19"/>
        <v>9.305555555555535E-2</v>
      </c>
      <c r="Q156" s="15"/>
      <c r="S156" s="12">
        <f t="shared" si="24"/>
        <v>9.2361111111110908E-2</v>
      </c>
      <c r="T156" s="13" t="s">
        <v>1</v>
      </c>
      <c r="U156" s="14">
        <f t="shared" si="21"/>
        <v>9.305555555555535E-2</v>
      </c>
      <c r="V156" s="41">
        <f t="shared" si="18"/>
        <v>0</v>
      </c>
      <c r="W156" s="15"/>
    </row>
    <row r="157" spans="2:23" x14ac:dyDescent="0.4">
      <c r="B157" s="143"/>
      <c r="C157" s="12">
        <f t="shared" si="22"/>
        <v>9.305555555555535E-2</v>
      </c>
      <c r="D157" s="13" t="s">
        <v>1</v>
      </c>
      <c r="E157" s="14">
        <f t="shared" si="20"/>
        <v>9.3749999999999792E-2</v>
      </c>
      <c r="F157" s="15"/>
      <c r="N157" s="12">
        <f t="shared" si="23"/>
        <v>9.305555555555535E-2</v>
      </c>
      <c r="O157" s="13" t="s">
        <v>1</v>
      </c>
      <c r="P157" s="14">
        <f t="shared" si="19"/>
        <v>9.3749999999999792E-2</v>
      </c>
      <c r="Q157" s="15"/>
      <c r="S157" s="12">
        <f t="shared" si="24"/>
        <v>9.305555555555535E-2</v>
      </c>
      <c r="T157" s="13" t="s">
        <v>1</v>
      </c>
      <c r="U157" s="14">
        <f t="shared" si="21"/>
        <v>9.3749999999999792E-2</v>
      </c>
      <c r="V157" s="41">
        <f t="shared" si="18"/>
        <v>0</v>
      </c>
      <c r="W157" s="15"/>
    </row>
    <row r="158" spans="2:23" x14ac:dyDescent="0.4">
      <c r="B158" s="143"/>
      <c r="C158" s="12">
        <f t="shared" si="22"/>
        <v>9.3749999999999792E-2</v>
      </c>
      <c r="D158" s="13" t="s">
        <v>1</v>
      </c>
      <c r="E158" s="14">
        <f t="shared" si="20"/>
        <v>9.4444444444444234E-2</v>
      </c>
      <c r="F158" s="15"/>
      <c r="N158" s="12">
        <f t="shared" si="23"/>
        <v>9.3749999999999792E-2</v>
      </c>
      <c r="O158" s="13" t="s">
        <v>1</v>
      </c>
      <c r="P158" s="14">
        <f t="shared" si="19"/>
        <v>9.4444444444444234E-2</v>
      </c>
      <c r="Q158" s="15"/>
      <c r="S158" s="12">
        <f t="shared" si="24"/>
        <v>9.3749999999999792E-2</v>
      </c>
      <c r="T158" s="13" t="s">
        <v>1</v>
      </c>
      <c r="U158" s="14">
        <f t="shared" si="21"/>
        <v>9.4444444444444234E-2</v>
      </c>
      <c r="V158" s="41">
        <f t="shared" si="18"/>
        <v>0</v>
      </c>
      <c r="W158" s="15"/>
    </row>
    <row r="159" spans="2:23" x14ac:dyDescent="0.4">
      <c r="B159" s="143"/>
      <c r="C159" s="12">
        <f t="shared" si="22"/>
        <v>9.4444444444444234E-2</v>
      </c>
      <c r="D159" s="13" t="s">
        <v>1</v>
      </c>
      <c r="E159" s="14">
        <f t="shared" si="20"/>
        <v>9.5138888888888676E-2</v>
      </c>
      <c r="F159" s="15"/>
      <c r="N159" s="12">
        <f t="shared" si="23"/>
        <v>9.4444444444444234E-2</v>
      </c>
      <c r="O159" s="13" t="s">
        <v>1</v>
      </c>
      <c r="P159" s="14">
        <f t="shared" si="19"/>
        <v>9.5138888888888676E-2</v>
      </c>
      <c r="Q159" s="15"/>
      <c r="S159" s="12">
        <f t="shared" si="24"/>
        <v>9.4444444444444234E-2</v>
      </c>
      <c r="T159" s="13" t="s">
        <v>1</v>
      </c>
      <c r="U159" s="14">
        <f t="shared" si="21"/>
        <v>9.5138888888888676E-2</v>
      </c>
      <c r="V159" s="41">
        <f t="shared" si="18"/>
        <v>0</v>
      </c>
      <c r="W159" s="15"/>
    </row>
    <row r="160" spans="2:23" x14ac:dyDescent="0.4">
      <c r="B160" s="143"/>
      <c r="C160" s="12">
        <f t="shared" si="22"/>
        <v>9.5138888888888676E-2</v>
      </c>
      <c r="D160" s="13" t="s">
        <v>1</v>
      </c>
      <c r="E160" s="14">
        <f t="shared" si="20"/>
        <v>9.5833333333333118E-2</v>
      </c>
      <c r="F160" s="15"/>
      <c r="N160" s="12">
        <f t="shared" si="23"/>
        <v>9.5138888888888676E-2</v>
      </c>
      <c r="O160" s="13" t="s">
        <v>1</v>
      </c>
      <c r="P160" s="14">
        <f t="shared" si="19"/>
        <v>9.5833333333333118E-2</v>
      </c>
      <c r="Q160" s="15"/>
      <c r="S160" s="12">
        <f t="shared" si="24"/>
        <v>9.5138888888888676E-2</v>
      </c>
      <c r="T160" s="13" t="s">
        <v>1</v>
      </c>
      <c r="U160" s="14">
        <f t="shared" si="21"/>
        <v>9.5833333333333118E-2</v>
      </c>
      <c r="V160" s="41">
        <f t="shared" si="18"/>
        <v>0</v>
      </c>
      <c r="W160" s="15"/>
    </row>
    <row r="161" spans="2:23" x14ac:dyDescent="0.4">
      <c r="B161" s="143"/>
      <c r="C161" s="12">
        <f t="shared" si="22"/>
        <v>9.5833333333333118E-2</v>
      </c>
      <c r="D161" s="13" t="s">
        <v>1</v>
      </c>
      <c r="E161" s="14">
        <f t="shared" si="20"/>
        <v>9.652777777777756E-2</v>
      </c>
      <c r="F161" s="15"/>
      <c r="N161" s="12">
        <f t="shared" si="23"/>
        <v>9.5833333333333118E-2</v>
      </c>
      <c r="O161" s="13" t="s">
        <v>1</v>
      </c>
      <c r="P161" s="14">
        <f t="shared" si="19"/>
        <v>9.652777777777756E-2</v>
      </c>
      <c r="Q161" s="15"/>
      <c r="S161" s="12">
        <f t="shared" si="24"/>
        <v>9.5833333333333118E-2</v>
      </c>
      <c r="T161" s="13" t="s">
        <v>1</v>
      </c>
      <c r="U161" s="14">
        <f t="shared" si="21"/>
        <v>9.652777777777756E-2</v>
      </c>
      <c r="V161" s="41">
        <f t="shared" si="18"/>
        <v>0</v>
      </c>
      <c r="W161" s="15"/>
    </row>
    <row r="162" spans="2:23" x14ac:dyDescent="0.4">
      <c r="B162" s="143"/>
      <c r="C162" s="12">
        <f t="shared" si="22"/>
        <v>9.652777777777756E-2</v>
      </c>
      <c r="D162" s="13" t="s">
        <v>1</v>
      </c>
      <c r="E162" s="14">
        <f t="shared" si="20"/>
        <v>9.7222222222222002E-2</v>
      </c>
      <c r="F162" s="15"/>
      <c r="N162" s="12">
        <f t="shared" si="23"/>
        <v>9.652777777777756E-2</v>
      </c>
      <c r="O162" s="13" t="s">
        <v>1</v>
      </c>
      <c r="P162" s="14">
        <f t="shared" si="19"/>
        <v>9.7222222222222002E-2</v>
      </c>
      <c r="Q162" s="15"/>
      <c r="S162" s="12">
        <f t="shared" si="24"/>
        <v>9.652777777777756E-2</v>
      </c>
      <c r="T162" s="13" t="s">
        <v>1</v>
      </c>
      <c r="U162" s="14">
        <f t="shared" si="21"/>
        <v>9.7222222222222002E-2</v>
      </c>
      <c r="V162" s="41">
        <f t="shared" si="18"/>
        <v>0</v>
      </c>
      <c r="W162" s="15"/>
    </row>
    <row r="163" spans="2:23" x14ac:dyDescent="0.4">
      <c r="B163" s="143"/>
      <c r="C163" s="12">
        <f t="shared" si="22"/>
        <v>9.7222222222222002E-2</v>
      </c>
      <c r="D163" s="13" t="s">
        <v>1</v>
      </c>
      <c r="E163" s="14">
        <f t="shared" si="20"/>
        <v>9.7916666666666444E-2</v>
      </c>
      <c r="F163" s="15"/>
      <c r="N163" s="12">
        <f t="shared" si="23"/>
        <v>9.7222222222222002E-2</v>
      </c>
      <c r="O163" s="13" t="s">
        <v>1</v>
      </c>
      <c r="P163" s="14">
        <f t="shared" si="19"/>
        <v>9.7916666666666444E-2</v>
      </c>
      <c r="Q163" s="15"/>
      <c r="S163" s="12">
        <f t="shared" si="24"/>
        <v>9.7222222222222002E-2</v>
      </c>
      <c r="T163" s="13" t="s">
        <v>1</v>
      </c>
      <c r="U163" s="14">
        <f t="shared" si="21"/>
        <v>9.7916666666666444E-2</v>
      </c>
      <c r="V163" s="41">
        <f t="shared" si="18"/>
        <v>0</v>
      </c>
      <c r="W163" s="15"/>
    </row>
    <row r="164" spans="2:23" x14ac:dyDescent="0.4">
      <c r="B164" s="143"/>
      <c r="C164" s="12">
        <f t="shared" si="22"/>
        <v>9.7916666666666444E-2</v>
      </c>
      <c r="D164" s="13" t="s">
        <v>1</v>
      </c>
      <c r="E164" s="14">
        <f t="shared" si="20"/>
        <v>9.8611111111110886E-2</v>
      </c>
      <c r="F164" s="15"/>
      <c r="N164" s="12">
        <f t="shared" si="23"/>
        <v>9.7916666666666444E-2</v>
      </c>
      <c r="O164" s="13" t="s">
        <v>1</v>
      </c>
      <c r="P164" s="14">
        <f t="shared" si="19"/>
        <v>9.8611111111110886E-2</v>
      </c>
      <c r="Q164" s="15"/>
      <c r="S164" s="12">
        <f t="shared" si="24"/>
        <v>9.7916666666666444E-2</v>
      </c>
      <c r="T164" s="13" t="s">
        <v>1</v>
      </c>
      <c r="U164" s="14">
        <f t="shared" si="21"/>
        <v>9.8611111111110886E-2</v>
      </c>
      <c r="V164" s="41">
        <f t="shared" si="18"/>
        <v>0</v>
      </c>
      <c r="W164" s="15"/>
    </row>
    <row r="165" spans="2:23" x14ac:dyDescent="0.4">
      <c r="B165" s="143"/>
      <c r="C165" s="12">
        <f t="shared" si="22"/>
        <v>9.8611111111110886E-2</v>
      </c>
      <c r="D165" s="13" t="s">
        <v>1</v>
      </c>
      <c r="E165" s="14">
        <f t="shared" si="20"/>
        <v>9.9305555555555328E-2</v>
      </c>
      <c r="F165" s="15"/>
      <c r="N165" s="12">
        <f t="shared" si="23"/>
        <v>9.8611111111110886E-2</v>
      </c>
      <c r="O165" s="13" t="s">
        <v>1</v>
      </c>
      <c r="P165" s="14">
        <f t="shared" si="19"/>
        <v>9.9305555555555328E-2</v>
      </c>
      <c r="Q165" s="15"/>
      <c r="S165" s="12">
        <f t="shared" si="24"/>
        <v>9.8611111111110886E-2</v>
      </c>
      <c r="T165" s="13" t="s">
        <v>1</v>
      </c>
      <c r="U165" s="14">
        <f t="shared" si="21"/>
        <v>9.9305555555555328E-2</v>
      </c>
      <c r="V165" s="41">
        <f t="shared" si="18"/>
        <v>0</v>
      </c>
      <c r="W165" s="15"/>
    </row>
    <row r="166" spans="2:23" x14ac:dyDescent="0.4">
      <c r="B166" s="143"/>
      <c r="C166" s="12">
        <f t="shared" si="22"/>
        <v>9.9305555555555328E-2</v>
      </c>
      <c r="D166" s="13" t="s">
        <v>1</v>
      </c>
      <c r="E166" s="14">
        <f t="shared" si="20"/>
        <v>9.999999999999977E-2</v>
      </c>
      <c r="F166" s="15"/>
      <c r="N166" s="12">
        <f t="shared" si="23"/>
        <v>9.9305555555555328E-2</v>
      </c>
      <c r="O166" s="13" t="s">
        <v>1</v>
      </c>
      <c r="P166" s="14">
        <f t="shared" si="19"/>
        <v>9.999999999999977E-2</v>
      </c>
      <c r="Q166" s="15"/>
      <c r="S166" s="12">
        <f t="shared" si="24"/>
        <v>9.9305555555555328E-2</v>
      </c>
      <c r="T166" s="13" t="s">
        <v>1</v>
      </c>
      <c r="U166" s="14">
        <f t="shared" si="21"/>
        <v>9.999999999999977E-2</v>
      </c>
      <c r="V166" s="41">
        <f t="shared" si="18"/>
        <v>0</v>
      </c>
      <c r="W166" s="15"/>
    </row>
    <row r="167" spans="2:23" x14ac:dyDescent="0.4">
      <c r="B167" s="143"/>
      <c r="C167" s="12">
        <f t="shared" si="22"/>
        <v>9.999999999999977E-2</v>
      </c>
      <c r="D167" s="13" t="s">
        <v>1</v>
      </c>
      <c r="E167" s="14">
        <f t="shared" si="20"/>
        <v>0.10069444444444421</v>
      </c>
      <c r="F167" s="15"/>
      <c r="N167" s="12">
        <f t="shared" si="23"/>
        <v>9.999999999999977E-2</v>
      </c>
      <c r="O167" s="13" t="s">
        <v>1</v>
      </c>
      <c r="P167" s="14">
        <f t="shared" si="19"/>
        <v>0.10069444444444421</v>
      </c>
      <c r="Q167" s="15"/>
      <c r="S167" s="12">
        <f t="shared" si="24"/>
        <v>9.999999999999977E-2</v>
      </c>
      <c r="T167" s="13" t="s">
        <v>1</v>
      </c>
      <c r="U167" s="14">
        <f t="shared" si="21"/>
        <v>0.10069444444444421</v>
      </c>
      <c r="V167" s="41">
        <f t="shared" si="18"/>
        <v>0</v>
      </c>
      <c r="W167" s="15"/>
    </row>
    <row r="168" spans="2:23" x14ac:dyDescent="0.4">
      <c r="B168" s="143"/>
      <c r="C168" s="12">
        <f t="shared" si="22"/>
        <v>0.10069444444444421</v>
      </c>
      <c r="D168" s="13" t="s">
        <v>1</v>
      </c>
      <c r="E168" s="14">
        <f t="shared" si="20"/>
        <v>0.10138888888888865</v>
      </c>
      <c r="F168" s="15"/>
      <c r="N168" s="12">
        <f t="shared" si="23"/>
        <v>0.10069444444444421</v>
      </c>
      <c r="O168" s="13" t="s">
        <v>1</v>
      </c>
      <c r="P168" s="14">
        <f t="shared" si="19"/>
        <v>0.10138888888888865</v>
      </c>
      <c r="Q168" s="15"/>
      <c r="S168" s="12">
        <f t="shared" si="24"/>
        <v>0.10069444444444421</v>
      </c>
      <c r="T168" s="13" t="s">
        <v>1</v>
      </c>
      <c r="U168" s="14">
        <f t="shared" si="21"/>
        <v>0.10138888888888865</v>
      </c>
      <c r="V168" s="41">
        <f t="shared" si="18"/>
        <v>0</v>
      </c>
      <c r="W168" s="15"/>
    </row>
    <row r="169" spans="2:23" x14ac:dyDescent="0.4">
      <c r="B169" s="143"/>
      <c r="C169" s="12">
        <f t="shared" si="22"/>
        <v>0.10138888888888865</v>
      </c>
      <c r="D169" s="13" t="s">
        <v>1</v>
      </c>
      <c r="E169" s="14">
        <f t="shared" si="20"/>
        <v>0.1020833333333331</v>
      </c>
      <c r="F169" s="15"/>
      <c r="N169" s="12">
        <f t="shared" si="23"/>
        <v>0.10138888888888865</v>
      </c>
      <c r="O169" s="13" t="s">
        <v>1</v>
      </c>
      <c r="P169" s="14">
        <f t="shared" si="19"/>
        <v>0.1020833333333331</v>
      </c>
      <c r="Q169" s="15"/>
      <c r="S169" s="12">
        <f t="shared" si="24"/>
        <v>0.10138888888888865</v>
      </c>
      <c r="T169" s="13" t="s">
        <v>1</v>
      </c>
      <c r="U169" s="14">
        <f t="shared" si="21"/>
        <v>0.1020833333333331</v>
      </c>
      <c r="V169" s="41">
        <f t="shared" si="18"/>
        <v>0</v>
      </c>
      <c r="W169" s="15"/>
    </row>
    <row r="170" spans="2:23" x14ac:dyDescent="0.4">
      <c r="B170" s="143"/>
      <c r="C170" s="12">
        <f t="shared" si="22"/>
        <v>0.1020833333333331</v>
      </c>
      <c r="D170" s="13" t="s">
        <v>1</v>
      </c>
      <c r="E170" s="14">
        <f t="shared" si="20"/>
        <v>0.10277777777777754</v>
      </c>
      <c r="F170" s="15"/>
      <c r="N170" s="12">
        <f t="shared" si="23"/>
        <v>0.1020833333333331</v>
      </c>
      <c r="O170" s="13" t="s">
        <v>1</v>
      </c>
      <c r="P170" s="14">
        <f t="shared" si="19"/>
        <v>0.10277777777777754</v>
      </c>
      <c r="Q170" s="15"/>
      <c r="S170" s="12">
        <f t="shared" si="24"/>
        <v>0.1020833333333331</v>
      </c>
      <c r="T170" s="13" t="s">
        <v>1</v>
      </c>
      <c r="U170" s="14">
        <f t="shared" si="21"/>
        <v>0.10277777777777754</v>
      </c>
      <c r="V170" s="41">
        <f t="shared" si="18"/>
        <v>0</v>
      </c>
      <c r="W170" s="15"/>
    </row>
    <row r="171" spans="2:23" x14ac:dyDescent="0.4">
      <c r="B171" s="143"/>
      <c r="C171" s="12">
        <f t="shared" si="22"/>
        <v>0.10277777777777754</v>
      </c>
      <c r="D171" s="13" t="s">
        <v>1</v>
      </c>
      <c r="E171" s="14">
        <f t="shared" si="20"/>
        <v>0.10347222222222198</v>
      </c>
      <c r="F171" s="15"/>
      <c r="N171" s="12">
        <f t="shared" si="23"/>
        <v>0.10277777777777754</v>
      </c>
      <c r="O171" s="13" t="s">
        <v>1</v>
      </c>
      <c r="P171" s="14">
        <f t="shared" si="19"/>
        <v>0.10347222222222198</v>
      </c>
      <c r="Q171" s="15"/>
      <c r="S171" s="12">
        <f t="shared" si="24"/>
        <v>0.10277777777777754</v>
      </c>
      <c r="T171" s="13" t="s">
        <v>1</v>
      </c>
      <c r="U171" s="14">
        <f t="shared" si="21"/>
        <v>0.10347222222222198</v>
      </c>
      <c r="V171" s="41">
        <f t="shared" si="18"/>
        <v>0</v>
      </c>
      <c r="W171" s="15"/>
    </row>
    <row r="172" spans="2:23" x14ac:dyDescent="0.4">
      <c r="B172" s="143"/>
      <c r="C172" s="12">
        <f t="shared" si="22"/>
        <v>0.10347222222222198</v>
      </c>
      <c r="D172" s="13" t="s">
        <v>1</v>
      </c>
      <c r="E172" s="14">
        <f t="shared" si="20"/>
        <v>0.10416666666666642</v>
      </c>
      <c r="F172" s="15"/>
      <c r="N172" s="12">
        <f t="shared" si="23"/>
        <v>0.10347222222222198</v>
      </c>
      <c r="O172" s="13" t="s">
        <v>1</v>
      </c>
      <c r="P172" s="14">
        <f t="shared" si="19"/>
        <v>0.10416666666666642</v>
      </c>
      <c r="Q172" s="15"/>
      <c r="S172" s="12">
        <f t="shared" si="24"/>
        <v>0.10347222222222198</v>
      </c>
      <c r="T172" s="13" t="s">
        <v>1</v>
      </c>
      <c r="U172" s="14">
        <f t="shared" si="21"/>
        <v>0.10416666666666642</v>
      </c>
      <c r="V172" s="41">
        <f t="shared" si="18"/>
        <v>0</v>
      </c>
      <c r="W172" s="15"/>
    </row>
    <row r="173" spans="2:23" x14ac:dyDescent="0.4">
      <c r="B173" s="143"/>
      <c r="C173" s="12">
        <f t="shared" si="22"/>
        <v>0.10416666666666642</v>
      </c>
      <c r="D173" s="13" t="s">
        <v>1</v>
      </c>
      <c r="E173" s="14">
        <f t="shared" si="20"/>
        <v>0.10486111111111086</v>
      </c>
      <c r="F173" s="15"/>
      <c r="N173" s="12">
        <f t="shared" si="23"/>
        <v>0.10416666666666642</v>
      </c>
      <c r="O173" s="13" t="s">
        <v>1</v>
      </c>
      <c r="P173" s="14">
        <f t="shared" si="19"/>
        <v>0.10486111111111086</v>
      </c>
      <c r="Q173" s="15"/>
      <c r="S173" s="12">
        <f t="shared" si="24"/>
        <v>0.10416666666666642</v>
      </c>
      <c r="T173" s="13" t="s">
        <v>1</v>
      </c>
      <c r="U173" s="14">
        <f t="shared" si="21"/>
        <v>0.10486111111111086</v>
      </c>
      <c r="V173" s="41">
        <f t="shared" si="18"/>
        <v>0</v>
      </c>
      <c r="W173" s="15"/>
    </row>
    <row r="174" spans="2:23" x14ac:dyDescent="0.4">
      <c r="B174" s="143"/>
      <c r="C174" s="12">
        <f t="shared" si="22"/>
        <v>0.10486111111111086</v>
      </c>
      <c r="D174" s="13" t="s">
        <v>1</v>
      </c>
      <c r="E174" s="14">
        <f t="shared" si="20"/>
        <v>0.10555555555555531</v>
      </c>
      <c r="F174" s="15"/>
      <c r="N174" s="12">
        <f t="shared" si="23"/>
        <v>0.10486111111111086</v>
      </c>
      <c r="O174" s="13" t="s">
        <v>1</v>
      </c>
      <c r="P174" s="14">
        <f t="shared" si="19"/>
        <v>0.10555555555555531</v>
      </c>
      <c r="Q174" s="15"/>
      <c r="S174" s="12">
        <f t="shared" si="24"/>
        <v>0.10486111111111086</v>
      </c>
      <c r="T174" s="13" t="s">
        <v>1</v>
      </c>
      <c r="U174" s="14">
        <f t="shared" si="21"/>
        <v>0.10555555555555531</v>
      </c>
      <c r="V174" s="41">
        <f t="shared" si="18"/>
        <v>0</v>
      </c>
      <c r="W174" s="15"/>
    </row>
    <row r="175" spans="2:23" x14ac:dyDescent="0.4">
      <c r="B175" s="143"/>
      <c r="C175" s="12">
        <f t="shared" si="22"/>
        <v>0.10555555555555531</v>
      </c>
      <c r="D175" s="13" t="s">
        <v>1</v>
      </c>
      <c r="E175" s="14">
        <f t="shared" si="20"/>
        <v>0.10624999999999975</v>
      </c>
      <c r="F175" s="15"/>
      <c r="N175" s="12">
        <f t="shared" si="23"/>
        <v>0.10555555555555531</v>
      </c>
      <c r="O175" s="13" t="s">
        <v>1</v>
      </c>
      <c r="P175" s="14">
        <f t="shared" si="19"/>
        <v>0.10624999999999975</v>
      </c>
      <c r="Q175" s="15"/>
      <c r="S175" s="12">
        <f t="shared" si="24"/>
        <v>0.10555555555555531</v>
      </c>
      <c r="T175" s="13" t="s">
        <v>1</v>
      </c>
      <c r="U175" s="14">
        <f t="shared" si="21"/>
        <v>0.10624999999999975</v>
      </c>
      <c r="V175" s="41">
        <f t="shared" si="18"/>
        <v>0</v>
      </c>
      <c r="W175" s="15"/>
    </row>
    <row r="176" spans="2:23" x14ac:dyDescent="0.4">
      <c r="B176" s="143"/>
      <c r="C176" s="12">
        <f t="shared" si="22"/>
        <v>0.10624999999999975</v>
      </c>
      <c r="D176" s="13" t="s">
        <v>1</v>
      </c>
      <c r="E176" s="14">
        <f t="shared" si="20"/>
        <v>0.10694444444444419</v>
      </c>
      <c r="F176" s="15"/>
      <c r="N176" s="12">
        <f t="shared" si="23"/>
        <v>0.10624999999999975</v>
      </c>
      <c r="O176" s="13" t="s">
        <v>1</v>
      </c>
      <c r="P176" s="14">
        <f t="shared" si="19"/>
        <v>0.10694444444444419</v>
      </c>
      <c r="Q176" s="15"/>
      <c r="S176" s="12">
        <f t="shared" si="24"/>
        <v>0.10624999999999975</v>
      </c>
      <c r="T176" s="13" t="s">
        <v>1</v>
      </c>
      <c r="U176" s="14">
        <f t="shared" si="21"/>
        <v>0.10694444444444419</v>
      </c>
      <c r="V176" s="41">
        <f t="shared" si="18"/>
        <v>0</v>
      </c>
      <c r="W176" s="15"/>
    </row>
    <row r="177" spans="2:23" x14ac:dyDescent="0.4">
      <c r="B177" s="143"/>
      <c r="C177" s="12">
        <f t="shared" si="22"/>
        <v>0.10694444444444419</v>
      </c>
      <c r="D177" s="13" t="s">
        <v>1</v>
      </c>
      <c r="E177" s="14">
        <f t="shared" si="20"/>
        <v>0.10763888888888863</v>
      </c>
      <c r="F177" s="15"/>
      <c r="N177" s="12">
        <f t="shared" si="23"/>
        <v>0.10694444444444419</v>
      </c>
      <c r="O177" s="13" t="s">
        <v>1</v>
      </c>
      <c r="P177" s="14">
        <f t="shared" si="19"/>
        <v>0.10763888888888863</v>
      </c>
      <c r="Q177" s="15"/>
      <c r="S177" s="12">
        <f t="shared" si="24"/>
        <v>0.10694444444444419</v>
      </c>
      <c r="T177" s="13" t="s">
        <v>1</v>
      </c>
      <c r="U177" s="14">
        <f t="shared" si="21"/>
        <v>0.10763888888888863</v>
      </c>
      <c r="V177" s="41">
        <f t="shared" si="18"/>
        <v>0</v>
      </c>
      <c r="W177" s="15"/>
    </row>
    <row r="178" spans="2:23" x14ac:dyDescent="0.4">
      <c r="B178" s="143"/>
      <c r="C178" s="12">
        <f t="shared" si="22"/>
        <v>0.10763888888888863</v>
      </c>
      <c r="D178" s="13" t="s">
        <v>1</v>
      </c>
      <c r="E178" s="14">
        <f t="shared" si="20"/>
        <v>0.10833333333333307</v>
      </c>
      <c r="F178" s="15"/>
      <c r="N178" s="12">
        <f t="shared" si="23"/>
        <v>0.10763888888888863</v>
      </c>
      <c r="O178" s="13" t="s">
        <v>1</v>
      </c>
      <c r="P178" s="14">
        <f t="shared" si="19"/>
        <v>0.10833333333333307</v>
      </c>
      <c r="Q178" s="15"/>
      <c r="S178" s="12">
        <f t="shared" si="24"/>
        <v>0.10763888888888863</v>
      </c>
      <c r="T178" s="13" t="s">
        <v>1</v>
      </c>
      <c r="U178" s="14">
        <f t="shared" si="21"/>
        <v>0.10833333333333307</v>
      </c>
      <c r="V178" s="41">
        <f t="shared" si="18"/>
        <v>0</v>
      </c>
      <c r="W178" s="15"/>
    </row>
    <row r="179" spans="2:23" x14ac:dyDescent="0.4">
      <c r="B179" s="143"/>
      <c r="C179" s="12">
        <f t="shared" si="22"/>
        <v>0.10833333333333307</v>
      </c>
      <c r="D179" s="13" t="s">
        <v>1</v>
      </c>
      <c r="E179" s="14">
        <f t="shared" si="20"/>
        <v>0.10902777777777752</v>
      </c>
      <c r="F179" s="15"/>
      <c r="N179" s="12">
        <f t="shared" si="23"/>
        <v>0.10833333333333307</v>
      </c>
      <c r="O179" s="13" t="s">
        <v>1</v>
      </c>
      <c r="P179" s="14">
        <f t="shared" si="19"/>
        <v>0.10902777777777752</v>
      </c>
      <c r="Q179" s="15"/>
      <c r="S179" s="12">
        <f t="shared" si="24"/>
        <v>0.10833333333333307</v>
      </c>
      <c r="T179" s="13" t="s">
        <v>1</v>
      </c>
      <c r="U179" s="14">
        <f t="shared" si="21"/>
        <v>0.10902777777777752</v>
      </c>
      <c r="V179" s="41">
        <f t="shared" ref="V179:V210" si="25">IF($E$13="事前予測型",F179-Q179,F179-$L$23)</f>
        <v>0</v>
      </c>
      <c r="W179" s="15"/>
    </row>
    <row r="180" spans="2:23" x14ac:dyDescent="0.4">
      <c r="B180" s="143"/>
      <c r="C180" s="12">
        <f t="shared" si="22"/>
        <v>0.10902777777777752</v>
      </c>
      <c r="D180" s="13" t="s">
        <v>1</v>
      </c>
      <c r="E180" s="14">
        <f t="shared" si="20"/>
        <v>0.10972222222222196</v>
      </c>
      <c r="F180" s="15"/>
      <c r="N180" s="12">
        <f t="shared" si="23"/>
        <v>0.10902777777777752</v>
      </c>
      <c r="O180" s="13" t="s">
        <v>1</v>
      </c>
      <c r="P180" s="14">
        <f t="shared" si="19"/>
        <v>0.10972222222222196</v>
      </c>
      <c r="Q180" s="15"/>
      <c r="S180" s="12">
        <f t="shared" si="24"/>
        <v>0.10902777777777752</v>
      </c>
      <c r="T180" s="13" t="s">
        <v>1</v>
      </c>
      <c r="U180" s="14">
        <f t="shared" si="21"/>
        <v>0.10972222222222196</v>
      </c>
      <c r="V180" s="41">
        <f t="shared" si="25"/>
        <v>0</v>
      </c>
      <c r="W180" s="15"/>
    </row>
    <row r="181" spans="2:23" x14ac:dyDescent="0.4">
      <c r="B181" s="143"/>
      <c r="C181" s="12">
        <f t="shared" si="22"/>
        <v>0.10972222222222196</v>
      </c>
      <c r="D181" s="13" t="s">
        <v>1</v>
      </c>
      <c r="E181" s="14">
        <f t="shared" si="20"/>
        <v>0.1104166666666664</v>
      </c>
      <c r="F181" s="15"/>
      <c r="N181" s="12">
        <f t="shared" si="23"/>
        <v>0.10972222222222196</v>
      </c>
      <c r="O181" s="13" t="s">
        <v>1</v>
      </c>
      <c r="P181" s="14">
        <f t="shared" si="19"/>
        <v>0.1104166666666664</v>
      </c>
      <c r="Q181" s="15"/>
      <c r="S181" s="12">
        <f t="shared" si="24"/>
        <v>0.10972222222222196</v>
      </c>
      <c r="T181" s="13" t="s">
        <v>1</v>
      </c>
      <c r="U181" s="14">
        <f t="shared" si="21"/>
        <v>0.1104166666666664</v>
      </c>
      <c r="V181" s="41">
        <f t="shared" si="25"/>
        <v>0</v>
      </c>
      <c r="W181" s="15"/>
    </row>
    <row r="182" spans="2:23" x14ac:dyDescent="0.4">
      <c r="B182" s="143"/>
      <c r="C182" s="12">
        <f t="shared" si="22"/>
        <v>0.1104166666666664</v>
      </c>
      <c r="D182" s="13" t="s">
        <v>1</v>
      </c>
      <c r="E182" s="14">
        <f t="shared" si="20"/>
        <v>0.11111111111111084</v>
      </c>
      <c r="F182" s="15"/>
      <c r="N182" s="12">
        <f t="shared" si="23"/>
        <v>0.1104166666666664</v>
      </c>
      <c r="O182" s="13" t="s">
        <v>1</v>
      </c>
      <c r="P182" s="14">
        <f t="shared" si="19"/>
        <v>0.11111111111111084</v>
      </c>
      <c r="Q182" s="15"/>
      <c r="S182" s="12">
        <f t="shared" si="24"/>
        <v>0.1104166666666664</v>
      </c>
      <c r="T182" s="13" t="s">
        <v>1</v>
      </c>
      <c r="U182" s="14">
        <f t="shared" si="21"/>
        <v>0.11111111111111084</v>
      </c>
      <c r="V182" s="41">
        <f t="shared" si="25"/>
        <v>0</v>
      </c>
      <c r="W182" s="15"/>
    </row>
    <row r="183" spans="2:23" x14ac:dyDescent="0.4">
      <c r="B183" s="143"/>
      <c r="C183" s="12">
        <f t="shared" si="22"/>
        <v>0.11111111111111084</v>
      </c>
      <c r="D183" s="13" t="s">
        <v>1</v>
      </c>
      <c r="E183" s="14">
        <f t="shared" si="20"/>
        <v>0.11180555555555528</v>
      </c>
      <c r="F183" s="15"/>
      <c r="N183" s="12">
        <f t="shared" si="23"/>
        <v>0.11111111111111084</v>
      </c>
      <c r="O183" s="13" t="s">
        <v>1</v>
      </c>
      <c r="P183" s="14">
        <f t="shared" si="19"/>
        <v>0.11180555555555528</v>
      </c>
      <c r="Q183" s="15"/>
      <c r="S183" s="12">
        <f t="shared" si="24"/>
        <v>0.11111111111111084</v>
      </c>
      <c r="T183" s="13" t="s">
        <v>1</v>
      </c>
      <c r="U183" s="14">
        <f t="shared" si="21"/>
        <v>0.11180555555555528</v>
      </c>
      <c r="V183" s="41">
        <f t="shared" si="25"/>
        <v>0</v>
      </c>
      <c r="W183" s="15"/>
    </row>
    <row r="184" spans="2:23" x14ac:dyDescent="0.4">
      <c r="B184" s="143"/>
      <c r="C184" s="12">
        <f t="shared" si="22"/>
        <v>0.11180555555555528</v>
      </c>
      <c r="D184" s="13" t="s">
        <v>1</v>
      </c>
      <c r="E184" s="14">
        <f t="shared" si="20"/>
        <v>0.11249999999999973</v>
      </c>
      <c r="F184" s="15"/>
      <c r="N184" s="12">
        <f t="shared" si="23"/>
        <v>0.11180555555555528</v>
      </c>
      <c r="O184" s="13" t="s">
        <v>1</v>
      </c>
      <c r="P184" s="14">
        <f t="shared" si="19"/>
        <v>0.11249999999999973</v>
      </c>
      <c r="Q184" s="15"/>
      <c r="S184" s="12">
        <f t="shared" si="24"/>
        <v>0.11180555555555528</v>
      </c>
      <c r="T184" s="13" t="s">
        <v>1</v>
      </c>
      <c r="U184" s="14">
        <f t="shared" si="21"/>
        <v>0.11249999999999973</v>
      </c>
      <c r="V184" s="41">
        <f t="shared" si="25"/>
        <v>0</v>
      </c>
      <c r="W184" s="15"/>
    </row>
    <row r="185" spans="2:23" x14ac:dyDescent="0.4">
      <c r="B185" s="143"/>
      <c r="C185" s="12">
        <f t="shared" si="22"/>
        <v>0.11249999999999973</v>
      </c>
      <c r="D185" s="13" t="s">
        <v>1</v>
      </c>
      <c r="E185" s="14">
        <f t="shared" si="20"/>
        <v>0.11319444444444417</v>
      </c>
      <c r="F185" s="15"/>
      <c r="N185" s="12">
        <f t="shared" si="23"/>
        <v>0.11249999999999973</v>
      </c>
      <c r="O185" s="13" t="s">
        <v>1</v>
      </c>
      <c r="P185" s="14">
        <f t="shared" si="19"/>
        <v>0.11319444444444417</v>
      </c>
      <c r="Q185" s="15"/>
      <c r="S185" s="12">
        <f t="shared" si="24"/>
        <v>0.11249999999999973</v>
      </c>
      <c r="T185" s="13" t="s">
        <v>1</v>
      </c>
      <c r="U185" s="14">
        <f t="shared" si="21"/>
        <v>0.11319444444444417</v>
      </c>
      <c r="V185" s="41">
        <f t="shared" si="25"/>
        <v>0</v>
      </c>
      <c r="W185" s="15"/>
    </row>
    <row r="186" spans="2:23" x14ac:dyDescent="0.4">
      <c r="B186" s="143"/>
      <c r="C186" s="12">
        <f t="shared" si="22"/>
        <v>0.11319444444444417</v>
      </c>
      <c r="D186" s="13" t="s">
        <v>1</v>
      </c>
      <c r="E186" s="14">
        <f t="shared" si="20"/>
        <v>0.11388888888888861</v>
      </c>
      <c r="F186" s="15"/>
      <c r="N186" s="12">
        <f t="shared" si="23"/>
        <v>0.11319444444444417</v>
      </c>
      <c r="O186" s="13" t="s">
        <v>1</v>
      </c>
      <c r="P186" s="14">
        <f t="shared" si="19"/>
        <v>0.11388888888888861</v>
      </c>
      <c r="Q186" s="15"/>
      <c r="S186" s="12">
        <f t="shared" si="24"/>
        <v>0.11319444444444417</v>
      </c>
      <c r="T186" s="13" t="s">
        <v>1</v>
      </c>
      <c r="U186" s="14">
        <f t="shared" si="21"/>
        <v>0.11388888888888861</v>
      </c>
      <c r="V186" s="41">
        <f t="shared" si="25"/>
        <v>0</v>
      </c>
      <c r="W186" s="15"/>
    </row>
    <row r="187" spans="2:23" x14ac:dyDescent="0.4">
      <c r="B187" s="143"/>
      <c r="C187" s="12">
        <f t="shared" si="22"/>
        <v>0.11388888888888861</v>
      </c>
      <c r="D187" s="13" t="s">
        <v>1</v>
      </c>
      <c r="E187" s="14">
        <f t="shared" si="20"/>
        <v>0.11458333333333305</v>
      </c>
      <c r="F187" s="15"/>
      <c r="N187" s="12">
        <f t="shared" si="23"/>
        <v>0.11388888888888861</v>
      </c>
      <c r="O187" s="13" t="s">
        <v>1</v>
      </c>
      <c r="P187" s="14">
        <f t="shared" si="19"/>
        <v>0.11458333333333305</v>
      </c>
      <c r="Q187" s="15"/>
      <c r="S187" s="12">
        <f t="shared" si="24"/>
        <v>0.11388888888888861</v>
      </c>
      <c r="T187" s="13" t="s">
        <v>1</v>
      </c>
      <c r="U187" s="14">
        <f t="shared" si="21"/>
        <v>0.11458333333333305</v>
      </c>
      <c r="V187" s="41">
        <f t="shared" si="25"/>
        <v>0</v>
      </c>
      <c r="W187" s="15"/>
    </row>
    <row r="188" spans="2:23" x14ac:dyDescent="0.4">
      <c r="B188" s="143"/>
      <c r="C188" s="12">
        <f t="shared" si="22"/>
        <v>0.11458333333333305</v>
      </c>
      <c r="D188" s="13" t="s">
        <v>1</v>
      </c>
      <c r="E188" s="14">
        <f t="shared" si="20"/>
        <v>0.11527777777777749</v>
      </c>
      <c r="F188" s="15"/>
      <c r="N188" s="12">
        <f t="shared" si="23"/>
        <v>0.11458333333333305</v>
      </c>
      <c r="O188" s="13" t="s">
        <v>1</v>
      </c>
      <c r="P188" s="14">
        <f t="shared" si="19"/>
        <v>0.11527777777777749</v>
      </c>
      <c r="Q188" s="15"/>
      <c r="S188" s="12">
        <f t="shared" si="24"/>
        <v>0.11458333333333305</v>
      </c>
      <c r="T188" s="13" t="s">
        <v>1</v>
      </c>
      <c r="U188" s="14">
        <f t="shared" si="21"/>
        <v>0.11527777777777749</v>
      </c>
      <c r="V188" s="41">
        <f t="shared" si="25"/>
        <v>0</v>
      </c>
      <c r="W188" s="15"/>
    </row>
    <row r="189" spans="2:23" x14ac:dyDescent="0.4">
      <c r="B189" s="143"/>
      <c r="C189" s="12">
        <f t="shared" si="22"/>
        <v>0.11527777777777749</v>
      </c>
      <c r="D189" s="13" t="s">
        <v>1</v>
      </c>
      <c r="E189" s="14">
        <f t="shared" si="20"/>
        <v>0.11597222222222194</v>
      </c>
      <c r="F189" s="15"/>
      <c r="N189" s="12">
        <f t="shared" si="23"/>
        <v>0.11527777777777749</v>
      </c>
      <c r="O189" s="13" t="s">
        <v>1</v>
      </c>
      <c r="P189" s="14">
        <f t="shared" si="19"/>
        <v>0.11597222222222194</v>
      </c>
      <c r="Q189" s="15"/>
      <c r="S189" s="12">
        <f t="shared" si="24"/>
        <v>0.11527777777777749</v>
      </c>
      <c r="T189" s="13" t="s">
        <v>1</v>
      </c>
      <c r="U189" s="14">
        <f t="shared" si="21"/>
        <v>0.11597222222222194</v>
      </c>
      <c r="V189" s="41">
        <f t="shared" si="25"/>
        <v>0</v>
      </c>
      <c r="W189" s="15"/>
    </row>
    <row r="190" spans="2:23" x14ac:dyDescent="0.4">
      <c r="B190" s="143"/>
      <c r="C190" s="12">
        <f t="shared" si="22"/>
        <v>0.11597222222222194</v>
      </c>
      <c r="D190" s="13" t="s">
        <v>1</v>
      </c>
      <c r="E190" s="14">
        <f t="shared" si="20"/>
        <v>0.11666666666666638</v>
      </c>
      <c r="F190" s="15"/>
      <c r="N190" s="12">
        <f t="shared" si="23"/>
        <v>0.11597222222222194</v>
      </c>
      <c r="O190" s="13" t="s">
        <v>1</v>
      </c>
      <c r="P190" s="14">
        <f t="shared" si="19"/>
        <v>0.11666666666666638</v>
      </c>
      <c r="Q190" s="15"/>
      <c r="S190" s="12">
        <f t="shared" si="24"/>
        <v>0.11597222222222194</v>
      </c>
      <c r="T190" s="13" t="s">
        <v>1</v>
      </c>
      <c r="U190" s="14">
        <f t="shared" si="21"/>
        <v>0.11666666666666638</v>
      </c>
      <c r="V190" s="41">
        <f t="shared" si="25"/>
        <v>0</v>
      </c>
      <c r="W190" s="15"/>
    </row>
    <row r="191" spans="2:23" x14ac:dyDescent="0.4">
      <c r="B191" s="143"/>
      <c r="C191" s="12">
        <f t="shared" si="22"/>
        <v>0.11666666666666638</v>
      </c>
      <c r="D191" s="13" t="s">
        <v>1</v>
      </c>
      <c r="E191" s="14">
        <f t="shared" si="20"/>
        <v>0.11736111111111082</v>
      </c>
      <c r="F191" s="15"/>
      <c r="N191" s="12">
        <f t="shared" si="23"/>
        <v>0.11666666666666638</v>
      </c>
      <c r="O191" s="13" t="s">
        <v>1</v>
      </c>
      <c r="P191" s="14">
        <f t="shared" si="19"/>
        <v>0.11736111111111082</v>
      </c>
      <c r="Q191" s="15"/>
      <c r="S191" s="12">
        <f t="shared" si="24"/>
        <v>0.11666666666666638</v>
      </c>
      <c r="T191" s="13" t="s">
        <v>1</v>
      </c>
      <c r="U191" s="14">
        <f t="shared" si="21"/>
        <v>0.11736111111111082</v>
      </c>
      <c r="V191" s="41">
        <f t="shared" si="25"/>
        <v>0</v>
      </c>
      <c r="W191" s="15"/>
    </row>
    <row r="192" spans="2:23" x14ac:dyDescent="0.4">
      <c r="B192" s="143"/>
      <c r="C192" s="12">
        <f t="shared" si="22"/>
        <v>0.11736111111111082</v>
      </c>
      <c r="D192" s="13" t="s">
        <v>1</v>
      </c>
      <c r="E192" s="14">
        <f t="shared" si="20"/>
        <v>0.11805555555555526</v>
      </c>
      <c r="F192" s="15"/>
      <c r="N192" s="12">
        <f t="shared" si="23"/>
        <v>0.11736111111111082</v>
      </c>
      <c r="O192" s="13" t="s">
        <v>1</v>
      </c>
      <c r="P192" s="14">
        <f t="shared" si="19"/>
        <v>0.11805555555555526</v>
      </c>
      <c r="Q192" s="15"/>
      <c r="S192" s="12">
        <f t="shared" si="24"/>
        <v>0.11736111111111082</v>
      </c>
      <c r="T192" s="13" t="s">
        <v>1</v>
      </c>
      <c r="U192" s="14">
        <f t="shared" si="21"/>
        <v>0.11805555555555526</v>
      </c>
      <c r="V192" s="41">
        <f t="shared" si="25"/>
        <v>0</v>
      </c>
      <c r="W192" s="15"/>
    </row>
    <row r="193" spans="2:23" x14ac:dyDescent="0.4">
      <c r="B193" s="143"/>
      <c r="C193" s="12">
        <f t="shared" si="22"/>
        <v>0.11805555555555526</v>
      </c>
      <c r="D193" s="13" t="s">
        <v>1</v>
      </c>
      <c r="E193" s="14">
        <f t="shared" si="20"/>
        <v>0.1187499999999997</v>
      </c>
      <c r="F193" s="15"/>
      <c r="N193" s="12">
        <f t="shared" si="23"/>
        <v>0.11805555555555526</v>
      </c>
      <c r="O193" s="13" t="s">
        <v>1</v>
      </c>
      <c r="P193" s="14">
        <f t="shared" si="19"/>
        <v>0.1187499999999997</v>
      </c>
      <c r="Q193" s="15"/>
      <c r="S193" s="12">
        <f t="shared" si="24"/>
        <v>0.11805555555555526</v>
      </c>
      <c r="T193" s="13" t="s">
        <v>1</v>
      </c>
      <c r="U193" s="14">
        <f t="shared" si="21"/>
        <v>0.1187499999999997</v>
      </c>
      <c r="V193" s="41">
        <f t="shared" si="25"/>
        <v>0</v>
      </c>
      <c r="W193" s="15"/>
    </row>
    <row r="194" spans="2:23" x14ac:dyDescent="0.4">
      <c r="B194" s="143"/>
      <c r="C194" s="12">
        <f t="shared" si="22"/>
        <v>0.1187499999999997</v>
      </c>
      <c r="D194" s="13" t="s">
        <v>1</v>
      </c>
      <c r="E194" s="14">
        <f t="shared" si="20"/>
        <v>0.11944444444444414</v>
      </c>
      <c r="F194" s="15"/>
      <c r="N194" s="12">
        <f t="shared" si="23"/>
        <v>0.1187499999999997</v>
      </c>
      <c r="O194" s="13" t="s">
        <v>1</v>
      </c>
      <c r="P194" s="14">
        <f t="shared" si="19"/>
        <v>0.11944444444444414</v>
      </c>
      <c r="Q194" s="15"/>
      <c r="S194" s="12">
        <f t="shared" si="24"/>
        <v>0.1187499999999997</v>
      </c>
      <c r="T194" s="13" t="s">
        <v>1</v>
      </c>
      <c r="U194" s="14">
        <f t="shared" si="21"/>
        <v>0.11944444444444414</v>
      </c>
      <c r="V194" s="41">
        <f t="shared" si="25"/>
        <v>0</v>
      </c>
      <c r="W194" s="15"/>
    </row>
    <row r="195" spans="2:23" x14ac:dyDescent="0.4">
      <c r="B195" s="143"/>
      <c r="C195" s="12">
        <f t="shared" si="22"/>
        <v>0.11944444444444414</v>
      </c>
      <c r="D195" s="13" t="s">
        <v>1</v>
      </c>
      <c r="E195" s="14">
        <f t="shared" si="20"/>
        <v>0.12013888888888859</v>
      </c>
      <c r="F195" s="15"/>
      <c r="N195" s="12">
        <f t="shared" si="23"/>
        <v>0.11944444444444414</v>
      </c>
      <c r="O195" s="13" t="s">
        <v>1</v>
      </c>
      <c r="P195" s="14">
        <f t="shared" si="19"/>
        <v>0.12013888888888859</v>
      </c>
      <c r="Q195" s="15"/>
      <c r="S195" s="12">
        <f t="shared" si="24"/>
        <v>0.11944444444444414</v>
      </c>
      <c r="T195" s="13" t="s">
        <v>1</v>
      </c>
      <c r="U195" s="14">
        <f t="shared" si="21"/>
        <v>0.12013888888888859</v>
      </c>
      <c r="V195" s="41">
        <f t="shared" si="25"/>
        <v>0</v>
      </c>
      <c r="W195" s="15"/>
    </row>
    <row r="196" spans="2:23" x14ac:dyDescent="0.4">
      <c r="B196" s="143"/>
      <c r="C196" s="12">
        <f t="shared" si="22"/>
        <v>0.12013888888888859</v>
      </c>
      <c r="D196" s="13" t="s">
        <v>1</v>
      </c>
      <c r="E196" s="14">
        <f t="shared" si="20"/>
        <v>0.12083333333333303</v>
      </c>
      <c r="F196" s="15"/>
      <c r="N196" s="12">
        <f t="shared" si="23"/>
        <v>0.12013888888888859</v>
      </c>
      <c r="O196" s="13" t="s">
        <v>1</v>
      </c>
      <c r="P196" s="14">
        <f t="shared" si="19"/>
        <v>0.12083333333333303</v>
      </c>
      <c r="Q196" s="15"/>
      <c r="S196" s="12">
        <f t="shared" si="24"/>
        <v>0.12013888888888859</v>
      </c>
      <c r="T196" s="13" t="s">
        <v>1</v>
      </c>
      <c r="U196" s="14">
        <f t="shared" si="21"/>
        <v>0.12083333333333303</v>
      </c>
      <c r="V196" s="41">
        <f t="shared" si="25"/>
        <v>0</v>
      </c>
      <c r="W196" s="15"/>
    </row>
    <row r="197" spans="2:23" x14ac:dyDescent="0.4">
      <c r="B197" s="143"/>
      <c r="C197" s="12">
        <f t="shared" si="22"/>
        <v>0.12083333333333303</v>
      </c>
      <c r="D197" s="13" t="s">
        <v>1</v>
      </c>
      <c r="E197" s="14">
        <f t="shared" si="20"/>
        <v>0.12152777777777747</v>
      </c>
      <c r="F197" s="15"/>
      <c r="N197" s="12">
        <f t="shared" si="23"/>
        <v>0.12083333333333303</v>
      </c>
      <c r="O197" s="13" t="s">
        <v>1</v>
      </c>
      <c r="P197" s="14">
        <f t="shared" si="19"/>
        <v>0.12152777777777747</v>
      </c>
      <c r="Q197" s="15"/>
      <c r="S197" s="12">
        <f t="shared" si="24"/>
        <v>0.12083333333333303</v>
      </c>
      <c r="T197" s="13" t="s">
        <v>1</v>
      </c>
      <c r="U197" s="14">
        <f t="shared" si="21"/>
        <v>0.12152777777777747</v>
      </c>
      <c r="V197" s="41">
        <f t="shared" si="25"/>
        <v>0</v>
      </c>
      <c r="W197" s="15"/>
    </row>
    <row r="198" spans="2:23" x14ac:dyDescent="0.4">
      <c r="B198" s="143"/>
      <c r="C198" s="12">
        <f t="shared" si="22"/>
        <v>0.12152777777777747</v>
      </c>
      <c r="D198" s="13" t="s">
        <v>1</v>
      </c>
      <c r="E198" s="14">
        <f t="shared" si="20"/>
        <v>0.12222222222222191</v>
      </c>
      <c r="F198" s="15"/>
      <c r="N198" s="12">
        <f t="shared" si="23"/>
        <v>0.12152777777777747</v>
      </c>
      <c r="O198" s="13" t="s">
        <v>1</v>
      </c>
      <c r="P198" s="14">
        <f t="shared" si="19"/>
        <v>0.12222222222222191</v>
      </c>
      <c r="Q198" s="15"/>
      <c r="S198" s="12">
        <f t="shared" si="24"/>
        <v>0.12152777777777747</v>
      </c>
      <c r="T198" s="13" t="s">
        <v>1</v>
      </c>
      <c r="U198" s="14">
        <f t="shared" si="21"/>
        <v>0.12222222222222191</v>
      </c>
      <c r="V198" s="41">
        <f t="shared" si="25"/>
        <v>0</v>
      </c>
      <c r="W198" s="15"/>
    </row>
    <row r="199" spans="2:23" x14ac:dyDescent="0.4">
      <c r="B199" s="143"/>
      <c r="C199" s="12">
        <f t="shared" si="22"/>
        <v>0.12222222222222191</v>
      </c>
      <c r="D199" s="13" t="s">
        <v>1</v>
      </c>
      <c r="E199" s="14">
        <f t="shared" si="20"/>
        <v>0.12291666666666635</v>
      </c>
      <c r="F199" s="15"/>
      <c r="N199" s="12">
        <f t="shared" si="23"/>
        <v>0.12222222222222191</v>
      </c>
      <c r="O199" s="13" t="s">
        <v>1</v>
      </c>
      <c r="P199" s="14">
        <f t="shared" si="19"/>
        <v>0.12291666666666635</v>
      </c>
      <c r="Q199" s="15"/>
      <c r="S199" s="12">
        <f t="shared" si="24"/>
        <v>0.12222222222222191</v>
      </c>
      <c r="T199" s="13" t="s">
        <v>1</v>
      </c>
      <c r="U199" s="14">
        <f t="shared" si="21"/>
        <v>0.12291666666666635</v>
      </c>
      <c r="V199" s="41">
        <f t="shared" si="25"/>
        <v>0</v>
      </c>
      <c r="W199" s="15"/>
    </row>
    <row r="200" spans="2:23" x14ac:dyDescent="0.4">
      <c r="B200" s="143"/>
      <c r="C200" s="12">
        <f t="shared" si="22"/>
        <v>0.12291666666666635</v>
      </c>
      <c r="D200" s="13" t="s">
        <v>1</v>
      </c>
      <c r="E200" s="14">
        <f t="shared" si="20"/>
        <v>0.1236111111111108</v>
      </c>
      <c r="F200" s="15"/>
      <c r="N200" s="12">
        <f t="shared" si="23"/>
        <v>0.12291666666666635</v>
      </c>
      <c r="O200" s="13" t="s">
        <v>1</v>
      </c>
      <c r="P200" s="14">
        <f t="shared" si="19"/>
        <v>0.1236111111111108</v>
      </c>
      <c r="Q200" s="15"/>
      <c r="S200" s="12">
        <f t="shared" si="24"/>
        <v>0.12291666666666635</v>
      </c>
      <c r="T200" s="13" t="s">
        <v>1</v>
      </c>
      <c r="U200" s="14">
        <f t="shared" si="21"/>
        <v>0.1236111111111108</v>
      </c>
      <c r="V200" s="41">
        <f t="shared" si="25"/>
        <v>0</v>
      </c>
      <c r="W200" s="15"/>
    </row>
    <row r="201" spans="2:23" x14ac:dyDescent="0.4">
      <c r="B201" s="143"/>
      <c r="C201" s="12">
        <f t="shared" si="22"/>
        <v>0.1236111111111108</v>
      </c>
      <c r="D201" s="13" t="s">
        <v>1</v>
      </c>
      <c r="E201" s="14">
        <f t="shared" si="20"/>
        <v>0.12430555555555524</v>
      </c>
      <c r="F201" s="15"/>
      <c r="N201" s="12">
        <f t="shared" si="23"/>
        <v>0.1236111111111108</v>
      </c>
      <c r="O201" s="13" t="s">
        <v>1</v>
      </c>
      <c r="P201" s="14">
        <f t="shared" si="19"/>
        <v>0.12430555555555524</v>
      </c>
      <c r="Q201" s="15"/>
      <c r="S201" s="12">
        <f t="shared" si="24"/>
        <v>0.1236111111111108</v>
      </c>
      <c r="T201" s="13" t="s">
        <v>1</v>
      </c>
      <c r="U201" s="14">
        <f t="shared" si="21"/>
        <v>0.12430555555555524</v>
      </c>
      <c r="V201" s="41">
        <f t="shared" si="25"/>
        <v>0</v>
      </c>
      <c r="W201" s="15"/>
    </row>
    <row r="202" spans="2:23" x14ac:dyDescent="0.4">
      <c r="B202" s="143"/>
      <c r="C202" s="18">
        <f t="shared" si="22"/>
        <v>0.12430555555555524</v>
      </c>
      <c r="D202" s="19" t="s">
        <v>1</v>
      </c>
      <c r="E202" s="20">
        <f t="shared" si="20"/>
        <v>0.12499999999999968</v>
      </c>
      <c r="F202" s="39"/>
      <c r="N202" s="18">
        <f t="shared" si="23"/>
        <v>0.12430555555555524</v>
      </c>
      <c r="O202" s="19" t="s">
        <v>1</v>
      </c>
      <c r="P202" s="20">
        <f t="shared" si="19"/>
        <v>0.12499999999999968</v>
      </c>
      <c r="Q202" s="39"/>
      <c r="S202" s="18">
        <f t="shared" si="24"/>
        <v>0.12430555555555524</v>
      </c>
      <c r="T202" s="19" t="s">
        <v>1</v>
      </c>
      <c r="U202" s="20">
        <f t="shared" si="21"/>
        <v>0.12499999999999968</v>
      </c>
      <c r="V202" s="42">
        <f t="shared" si="25"/>
        <v>0</v>
      </c>
      <c r="W202" s="39"/>
    </row>
    <row r="203" spans="2:23" x14ac:dyDescent="0.4">
      <c r="B203" s="143"/>
      <c r="C203" s="21">
        <f t="shared" si="22"/>
        <v>0.12499999999999968</v>
      </c>
      <c r="D203" s="22" t="s">
        <v>1</v>
      </c>
      <c r="E203" s="23">
        <f t="shared" si="20"/>
        <v>0.12569444444444414</v>
      </c>
      <c r="F203" s="10"/>
      <c r="N203" s="21">
        <f t="shared" si="23"/>
        <v>0.12499999999999968</v>
      </c>
      <c r="O203" s="22" t="s">
        <v>1</v>
      </c>
      <c r="P203" s="23">
        <f t="shared" si="19"/>
        <v>0.12569444444444414</v>
      </c>
      <c r="Q203" s="10"/>
      <c r="S203" s="21">
        <f t="shared" si="24"/>
        <v>0.12499999999999968</v>
      </c>
      <c r="T203" s="22" t="s">
        <v>1</v>
      </c>
      <c r="U203" s="23">
        <f t="shared" si="21"/>
        <v>0.12569444444444414</v>
      </c>
      <c r="V203" s="43">
        <f t="shared" si="25"/>
        <v>0</v>
      </c>
      <c r="W203" s="10"/>
    </row>
    <row r="204" spans="2:23" x14ac:dyDescent="0.4">
      <c r="B204" s="143"/>
      <c r="C204" s="12">
        <f t="shared" si="22"/>
        <v>0.12569444444444414</v>
      </c>
      <c r="D204" s="13" t="s">
        <v>1</v>
      </c>
      <c r="E204" s="14">
        <f t="shared" si="20"/>
        <v>0.12638888888888858</v>
      </c>
      <c r="F204" s="15"/>
      <c r="N204" s="12">
        <f t="shared" si="23"/>
        <v>0.12569444444444414</v>
      </c>
      <c r="O204" s="13" t="s">
        <v>1</v>
      </c>
      <c r="P204" s="14">
        <f t="shared" si="19"/>
        <v>0.12638888888888858</v>
      </c>
      <c r="Q204" s="15"/>
      <c r="S204" s="12">
        <f t="shared" si="24"/>
        <v>0.12569444444444414</v>
      </c>
      <c r="T204" s="13" t="s">
        <v>1</v>
      </c>
      <c r="U204" s="14">
        <f t="shared" si="21"/>
        <v>0.12638888888888858</v>
      </c>
      <c r="V204" s="41">
        <f t="shared" si="25"/>
        <v>0</v>
      </c>
      <c r="W204" s="15"/>
    </row>
    <row r="205" spans="2:23" x14ac:dyDescent="0.4">
      <c r="B205" s="143"/>
      <c r="C205" s="12">
        <f t="shared" si="22"/>
        <v>0.12638888888888858</v>
      </c>
      <c r="D205" s="13" t="s">
        <v>1</v>
      </c>
      <c r="E205" s="14">
        <f t="shared" si="20"/>
        <v>0.12708333333333302</v>
      </c>
      <c r="F205" s="15"/>
      <c r="N205" s="12">
        <f t="shared" si="23"/>
        <v>0.12638888888888858</v>
      </c>
      <c r="O205" s="13" t="s">
        <v>1</v>
      </c>
      <c r="P205" s="14">
        <f t="shared" si="19"/>
        <v>0.12708333333333302</v>
      </c>
      <c r="Q205" s="15"/>
      <c r="S205" s="12">
        <f t="shared" si="24"/>
        <v>0.12638888888888858</v>
      </c>
      <c r="T205" s="13" t="s">
        <v>1</v>
      </c>
      <c r="U205" s="14">
        <f t="shared" si="21"/>
        <v>0.12708333333333302</v>
      </c>
      <c r="V205" s="41">
        <f t="shared" si="25"/>
        <v>0</v>
      </c>
      <c r="W205" s="15"/>
    </row>
    <row r="206" spans="2:23" x14ac:dyDescent="0.4">
      <c r="B206" s="143"/>
      <c r="C206" s="12">
        <f t="shared" si="22"/>
        <v>0.12708333333333302</v>
      </c>
      <c r="D206" s="13" t="s">
        <v>1</v>
      </c>
      <c r="E206" s="14">
        <f t="shared" si="20"/>
        <v>0.12777777777777746</v>
      </c>
      <c r="F206" s="15"/>
      <c r="N206" s="12">
        <f t="shared" si="23"/>
        <v>0.12708333333333302</v>
      </c>
      <c r="O206" s="13" t="s">
        <v>1</v>
      </c>
      <c r="P206" s="14">
        <f t="shared" si="19"/>
        <v>0.12777777777777746</v>
      </c>
      <c r="Q206" s="15"/>
      <c r="S206" s="12">
        <f t="shared" si="24"/>
        <v>0.12708333333333302</v>
      </c>
      <c r="T206" s="13" t="s">
        <v>1</v>
      </c>
      <c r="U206" s="14">
        <f t="shared" si="21"/>
        <v>0.12777777777777746</v>
      </c>
      <c r="V206" s="41">
        <f t="shared" si="25"/>
        <v>0</v>
      </c>
      <c r="W206" s="15"/>
    </row>
    <row r="207" spans="2:23" x14ac:dyDescent="0.4">
      <c r="B207" s="143"/>
      <c r="C207" s="12">
        <f t="shared" si="22"/>
        <v>0.12777777777777746</v>
      </c>
      <c r="D207" s="13" t="s">
        <v>1</v>
      </c>
      <c r="E207" s="14">
        <f t="shared" si="20"/>
        <v>0.1284722222222219</v>
      </c>
      <c r="F207" s="15"/>
      <c r="N207" s="12">
        <f t="shared" si="23"/>
        <v>0.12777777777777746</v>
      </c>
      <c r="O207" s="13" t="s">
        <v>1</v>
      </c>
      <c r="P207" s="14">
        <f t="shared" si="19"/>
        <v>0.1284722222222219</v>
      </c>
      <c r="Q207" s="15"/>
      <c r="S207" s="12">
        <f t="shared" si="24"/>
        <v>0.12777777777777746</v>
      </c>
      <c r="T207" s="13" t="s">
        <v>1</v>
      </c>
      <c r="U207" s="14">
        <f t="shared" si="21"/>
        <v>0.1284722222222219</v>
      </c>
      <c r="V207" s="41">
        <f t="shared" si="25"/>
        <v>0</v>
      </c>
      <c r="W207" s="15"/>
    </row>
    <row r="208" spans="2:23" x14ac:dyDescent="0.4">
      <c r="B208" s="143"/>
      <c r="C208" s="12">
        <f t="shared" si="22"/>
        <v>0.1284722222222219</v>
      </c>
      <c r="D208" s="13" t="s">
        <v>1</v>
      </c>
      <c r="E208" s="14">
        <f t="shared" si="20"/>
        <v>0.12916666666666635</v>
      </c>
      <c r="F208" s="15"/>
      <c r="N208" s="12">
        <f t="shared" si="23"/>
        <v>0.1284722222222219</v>
      </c>
      <c r="O208" s="13" t="s">
        <v>1</v>
      </c>
      <c r="P208" s="14">
        <f t="shared" si="19"/>
        <v>0.12916666666666635</v>
      </c>
      <c r="Q208" s="15"/>
      <c r="S208" s="12">
        <f t="shared" si="24"/>
        <v>0.1284722222222219</v>
      </c>
      <c r="T208" s="13" t="s">
        <v>1</v>
      </c>
      <c r="U208" s="14">
        <f t="shared" si="21"/>
        <v>0.12916666666666635</v>
      </c>
      <c r="V208" s="41">
        <f t="shared" si="25"/>
        <v>0</v>
      </c>
      <c r="W208" s="15"/>
    </row>
    <row r="209" spans="2:23" x14ac:dyDescent="0.4">
      <c r="B209" s="143"/>
      <c r="C209" s="12">
        <f t="shared" si="22"/>
        <v>0.12916666666666635</v>
      </c>
      <c r="D209" s="13" t="s">
        <v>1</v>
      </c>
      <c r="E209" s="14">
        <f t="shared" si="20"/>
        <v>0.12986111111111079</v>
      </c>
      <c r="F209" s="15"/>
      <c r="N209" s="12">
        <f t="shared" si="23"/>
        <v>0.12916666666666635</v>
      </c>
      <c r="O209" s="13" t="s">
        <v>1</v>
      </c>
      <c r="P209" s="14">
        <f t="shared" si="19"/>
        <v>0.12986111111111079</v>
      </c>
      <c r="Q209" s="15"/>
      <c r="S209" s="12">
        <f t="shared" si="24"/>
        <v>0.12916666666666635</v>
      </c>
      <c r="T209" s="13" t="s">
        <v>1</v>
      </c>
      <c r="U209" s="14">
        <f t="shared" si="21"/>
        <v>0.12986111111111079</v>
      </c>
      <c r="V209" s="41">
        <f t="shared" si="25"/>
        <v>0</v>
      </c>
      <c r="W209" s="15"/>
    </row>
    <row r="210" spans="2:23" x14ac:dyDescent="0.4">
      <c r="B210" s="143"/>
      <c r="C210" s="12">
        <f t="shared" si="22"/>
        <v>0.12986111111111079</v>
      </c>
      <c r="D210" s="13" t="s">
        <v>1</v>
      </c>
      <c r="E210" s="14">
        <f t="shared" si="20"/>
        <v>0.13055555555555523</v>
      </c>
      <c r="F210" s="15"/>
      <c r="N210" s="12">
        <f t="shared" si="23"/>
        <v>0.12986111111111079</v>
      </c>
      <c r="O210" s="13" t="s">
        <v>1</v>
      </c>
      <c r="P210" s="14">
        <f t="shared" si="19"/>
        <v>0.13055555555555523</v>
      </c>
      <c r="Q210" s="15"/>
      <c r="S210" s="12">
        <f t="shared" si="24"/>
        <v>0.12986111111111079</v>
      </c>
      <c r="T210" s="13" t="s">
        <v>1</v>
      </c>
      <c r="U210" s="14">
        <f t="shared" si="21"/>
        <v>0.13055555555555523</v>
      </c>
      <c r="V210" s="41">
        <f t="shared" si="25"/>
        <v>0</v>
      </c>
      <c r="W210" s="15"/>
    </row>
    <row r="211" spans="2:23" x14ac:dyDescent="0.4">
      <c r="B211" s="143"/>
      <c r="C211" s="12">
        <f t="shared" si="22"/>
        <v>0.13055555555555523</v>
      </c>
      <c r="D211" s="13" t="s">
        <v>1</v>
      </c>
      <c r="E211" s="14">
        <f t="shared" si="20"/>
        <v>0.13124999999999967</v>
      </c>
      <c r="F211" s="15"/>
      <c r="N211" s="12">
        <f t="shared" si="23"/>
        <v>0.13055555555555523</v>
      </c>
      <c r="O211" s="13" t="s">
        <v>1</v>
      </c>
      <c r="P211" s="14">
        <f t="shared" si="19"/>
        <v>0.13124999999999967</v>
      </c>
      <c r="Q211" s="15"/>
      <c r="S211" s="12">
        <f t="shared" si="24"/>
        <v>0.13055555555555523</v>
      </c>
      <c r="T211" s="13" t="s">
        <v>1</v>
      </c>
      <c r="U211" s="14">
        <f t="shared" si="21"/>
        <v>0.13124999999999967</v>
      </c>
      <c r="V211" s="41">
        <f t="shared" ref="V211:V242" si="26">IF($E$13="事前予測型",F211-Q211,F211-$L$23)</f>
        <v>0</v>
      </c>
      <c r="W211" s="15"/>
    </row>
    <row r="212" spans="2:23" x14ac:dyDescent="0.4">
      <c r="B212" s="143"/>
      <c r="C212" s="12">
        <f t="shared" si="22"/>
        <v>0.13124999999999967</v>
      </c>
      <c r="D212" s="13" t="s">
        <v>1</v>
      </c>
      <c r="E212" s="14">
        <f t="shared" si="20"/>
        <v>0.13194444444444411</v>
      </c>
      <c r="F212" s="15"/>
      <c r="N212" s="12">
        <f t="shared" si="23"/>
        <v>0.13124999999999967</v>
      </c>
      <c r="O212" s="13" t="s">
        <v>1</v>
      </c>
      <c r="P212" s="14">
        <f t="shared" si="19"/>
        <v>0.13194444444444411</v>
      </c>
      <c r="Q212" s="15"/>
      <c r="S212" s="12">
        <f t="shared" si="24"/>
        <v>0.13124999999999967</v>
      </c>
      <c r="T212" s="13" t="s">
        <v>1</v>
      </c>
      <c r="U212" s="14">
        <f t="shared" si="21"/>
        <v>0.13194444444444411</v>
      </c>
      <c r="V212" s="41">
        <f t="shared" si="26"/>
        <v>0</v>
      </c>
      <c r="W212" s="15"/>
    </row>
    <row r="213" spans="2:23" x14ac:dyDescent="0.4">
      <c r="B213" s="143"/>
      <c r="C213" s="12">
        <f t="shared" si="22"/>
        <v>0.13194444444444411</v>
      </c>
      <c r="D213" s="13" t="s">
        <v>1</v>
      </c>
      <c r="E213" s="14">
        <f t="shared" si="20"/>
        <v>0.13263888888888856</v>
      </c>
      <c r="F213" s="15"/>
      <c r="N213" s="12">
        <f t="shared" si="23"/>
        <v>0.13194444444444411</v>
      </c>
      <c r="O213" s="13" t="s">
        <v>1</v>
      </c>
      <c r="P213" s="14">
        <f t="shared" si="19"/>
        <v>0.13263888888888856</v>
      </c>
      <c r="Q213" s="15"/>
      <c r="S213" s="12">
        <f t="shared" si="24"/>
        <v>0.13194444444444411</v>
      </c>
      <c r="T213" s="13" t="s">
        <v>1</v>
      </c>
      <c r="U213" s="14">
        <f t="shared" si="21"/>
        <v>0.13263888888888856</v>
      </c>
      <c r="V213" s="41">
        <f t="shared" si="26"/>
        <v>0</v>
      </c>
      <c r="W213" s="15"/>
    </row>
    <row r="214" spans="2:23" x14ac:dyDescent="0.4">
      <c r="B214" s="143"/>
      <c r="C214" s="12">
        <f t="shared" si="22"/>
        <v>0.13263888888888856</v>
      </c>
      <c r="D214" s="13" t="s">
        <v>1</v>
      </c>
      <c r="E214" s="14">
        <f t="shared" si="20"/>
        <v>0.133333333333333</v>
      </c>
      <c r="F214" s="15"/>
      <c r="N214" s="12">
        <f t="shared" si="23"/>
        <v>0.13263888888888856</v>
      </c>
      <c r="O214" s="13" t="s">
        <v>1</v>
      </c>
      <c r="P214" s="14">
        <f t="shared" si="19"/>
        <v>0.133333333333333</v>
      </c>
      <c r="Q214" s="15"/>
      <c r="S214" s="12">
        <f t="shared" si="24"/>
        <v>0.13263888888888856</v>
      </c>
      <c r="T214" s="13" t="s">
        <v>1</v>
      </c>
      <c r="U214" s="14">
        <f t="shared" si="21"/>
        <v>0.133333333333333</v>
      </c>
      <c r="V214" s="41">
        <f t="shared" si="26"/>
        <v>0</v>
      </c>
      <c r="W214" s="15"/>
    </row>
    <row r="215" spans="2:23" x14ac:dyDescent="0.4">
      <c r="B215" s="143"/>
      <c r="C215" s="12">
        <f t="shared" si="22"/>
        <v>0.133333333333333</v>
      </c>
      <c r="D215" s="13" t="s">
        <v>1</v>
      </c>
      <c r="E215" s="14">
        <f t="shared" si="20"/>
        <v>0.13402777777777744</v>
      </c>
      <c r="F215" s="15"/>
      <c r="N215" s="12">
        <f t="shared" si="23"/>
        <v>0.133333333333333</v>
      </c>
      <c r="O215" s="13" t="s">
        <v>1</v>
      </c>
      <c r="P215" s="14">
        <f t="shared" ref="P215:P262" si="27">N215+TIME(0,1,0)</f>
        <v>0.13402777777777744</v>
      </c>
      <c r="Q215" s="15"/>
      <c r="S215" s="12">
        <f t="shared" si="24"/>
        <v>0.133333333333333</v>
      </c>
      <c r="T215" s="13" t="s">
        <v>1</v>
      </c>
      <c r="U215" s="14">
        <f t="shared" si="21"/>
        <v>0.13402777777777744</v>
      </c>
      <c r="V215" s="41">
        <f t="shared" si="26"/>
        <v>0</v>
      </c>
      <c r="W215" s="15"/>
    </row>
    <row r="216" spans="2:23" x14ac:dyDescent="0.4">
      <c r="B216" s="143"/>
      <c r="C216" s="12">
        <f t="shared" si="22"/>
        <v>0.13402777777777744</v>
      </c>
      <c r="D216" s="13" t="s">
        <v>1</v>
      </c>
      <c r="E216" s="14">
        <f t="shared" ref="E216:E262" si="28">C216+TIME(0,1,0)</f>
        <v>0.13472222222222188</v>
      </c>
      <c r="F216" s="15"/>
      <c r="N216" s="12">
        <f t="shared" si="23"/>
        <v>0.13402777777777744</v>
      </c>
      <c r="O216" s="13" t="s">
        <v>1</v>
      </c>
      <c r="P216" s="14">
        <f t="shared" si="27"/>
        <v>0.13472222222222188</v>
      </c>
      <c r="Q216" s="15"/>
      <c r="S216" s="12">
        <f t="shared" si="24"/>
        <v>0.13402777777777744</v>
      </c>
      <c r="T216" s="13" t="s">
        <v>1</v>
      </c>
      <c r="U216" s="14">
        <f t="shared" ref="U216:U262" si="29">S216+TIME(0,1,0)</f>
        <v>0.13472222222222188</v>
      </c>
      <c r="V216" s="41">
        <f t="shared" si="26"/>
        <v>0</v>
      </c>
      <c r="W216" s="15"/>
    </row>
    <row r="217" spans="2:23" x14ac:dyDescent="0.4">
      <c r="B217" s="143"/>
      <c r="C217" s="12">
        <f t="shared" ref="C217:C262" si="30">E216</f>
        <v>0.13472222222222188</v>
      </c>
      <c r="D217" s="13" t="s">
        <v>1</v>
      </c>
      <c r="E217" s="14">
        <f t="shared" si="28"/>
        <v>0.13541666666666632</v>
      </c>
      <c r="F217" s="15"/>
      <c r="N217" s="12">
        <f t="shared" ref="N217:N262" si="31">P216</f>
        <v>0.13472222222222188</v>
      </c>
      <c r="O217" s="13" t="s">
        <v>1</v>
      </c>
      <c r="P217" s="14">
        <f t="shared" si="27"/>
        <v>0.13541666666666632</v>
      </c>
      <c r="Q217" s="15"/>
      <c r="S217" s="12">
        <f t="shared" ref="S217:S262" si="32">U216</f>
        <v>0.13472222222222188</v>
      </c>
      <c r="T217" s="13" t="s">
        <v>1</v>
      </c>
      <c r="U217" s="14">
        <f t="shared" si="29"/>
        <v>0.13541666666666632</v>
      </c>
      <c r="V217" s="41">
        <f t="shared" si="26"/>
        <v>0</v>
      </c>
      <c r="W217" s="15"/>
    </row>
    <row r="218" spans="2:23" x14ac:dyDescent="0.4">
      <c r="B218" s="143"/>
      <c r="C218" s="12">
        <f t="shared" si="30"/>
        <v>0.13541666666666632</v>
      </c>
      <c r="D218" s="13" t="s">
        <v>1</v>
      </c>
      <c r="E218" s="14">
        <f t="shared" si="28"/>
        <v>0.13611111111111077</v>
      </c>
      <c r="F218" s="15"/>
      <c r="N218" s="12">
        <f t="shared" si="31"/>
        <v>0.13541666666666632</v>
      </c>
      <c r="O218" s="13" t="s">
        <v>1</v>
      </c>
      <c r="P218" s="14">
        <f t="shared" si="27"/>
        <v>0.13611111111111077</v>
      </c>
      <c r="Q218" s="15"/>
      <c r="S218" s="12">
        <f t="shared" si="32"/>
        <v>0.13541666666666632</v>
      </c>
      <c r="T218" s="13" t="s">
        <v>1</v>
      </c>
      <c r="U218" s="14">
        <f t="shared" si="29"/>
        <v>0.13611111111111077</v>
      </c>
      <c r="V218" s="41">
        <f t="shared" si="26"/>
        <v>0</v>
      </c>
      <c r="W218" s="15"/>
    </row>
    <row r="219" spans="2:23" x14ac:dyDescent="0.4">
      <c r="B219" s="143"/>
      <c r="C219" s="12">
        <f t="shared" si="30"/>
        <v>0.13611111111111077</v>
      </c>
      <c r="D219" s="13" t="s">
        <v>1</v>
      </c>
      <c r="E219" s="14">
        <f t="shared" si="28"/>
        <v>0.13680555555555521</v>
      </c>
      <c r="F219" s="15"/>
      <c r="N219" s="12">
        <f t="shared" si="31"/>
        <v>0.13611111111111077</v>
      </c>
      <c r="O219" s="13" t="s">
        <v>1</v>
      </c>
      <c r="P219" s="14">
        <f t="shared" si="27"/>
        <v>0.13680555555555521</v>
      </c>
      <c r="Q219" s="15"/>
      <c r="S219" s="12">
        <f t="shared" si="32"/>
        <v>0.13611111111111077</v>
      </c>
      <c r="T219" s="13" t="s">
        <v>1</v>
      </c>
      <c r="U219" s="14">
        <f t="shared" si="29"/>
        <v>0.13680555555555521</v>
      </c>
      <c r="V219" s="41">
        <f t="shared" si="26"/>
        <v>0</v>
      </c>
      <c r="W219" s="15"/>
    </row>
    <row r="220" spans="2:23" x14ac:dyDescent="0.4">
      <c r="B220" s="143"/>
      <c r="C220" s="12">
        <f t="shared" si="30"/>
        <v>0.13680555555555521</v>
      </c>
      <c r="D220" s="13" t="s">
        <v>1</v>
      </c>
      <c r="E220" s="14">
        <f t="shared" si="28"/>
        <v>0.13749999999999965</v>
      </c>
      <c r="F220" s="15"/>
      <c r="N220" s="12">
        <f t="shared" si="31"/>
        <v>0.13680555555555521</v>
      </c>
      <c r="O220" s="13" t="s">
        <v>1</v>
      </c>
      <c r="P220" s="14">
        <f t="shared" si="27"/>
        <v>0.13749999999999965</v>
      </c>
      <c r="Q220" s="15"/>
      <c r="S220" s="12">
        <f t="shared" si="32"/>
        <v>0.13680555555555521</v>
      </c>
      <c r="T220" s="13" t="s">
        <v>1</v>
      </c>
      <c r="U220" s="14">
        <f t="shared" si="29"/>
        <v>0.13749999999999965</v>
      </c>
      <c r="V220" s="41">
        <f t="shared" si="26"/>
        <v>0</v>
      </c>
      <c r="W220" s="15"/>
    </row>
    <row r="221" spans="2:23" x14ac:dyDescent="0.4">
      <c r="B221" s="143"/>
      <c r="C221" s="12">
        <f t="shared" si="30"/>
        <v>0.13749999999999965</v>
      </c>
      <c r="D221" s="13" t="s">
        <v>1</v>
      </c>
      <c r="E221" s="14">
        <f t="shared" si="28"/>
        <v>0.13819444444444409</v>
      </c>
      <c r="F221" s="15"/>
      <c r="N221" s="12">
        <f t="shared" si="31"/>
        <v>0.13749999999999965</v>
      </c>
      <c r="O221" s="13" t="s">
        <v>1</v>
      </c>
      <c r="P221" s="14">
        <f t="shared" si="27"/>
        <v>0.13819444444444409</v>
      </c>
      <c r="Q221" s="15"/>
      <c r="S221" s="12">
        <f t="shared" si="32"/>
        <v>0.13749999999999965</v>
      </c>
      <c r="T221" s="13" t="s">
        <v>1</v>
      </c>
      <c r="U221" s="14">
        <f t="shared" si="29"/>
        <v>0.13819444444444409</v>
      </c>
      <c r="V221" s="41">
        <f t="shared" si="26"/>
        <v>0</v>
      </c>
      <c r="W221" s="15"/>
    </row>
    <row r="222" spans="2:23" x14ac:dyDescent="0.4">
      <c r="B222" s="143"/>
      <c r="C222" s="12">
        <f t="shared" si="30"/>
        <v>0.13819444444444409</v>
      </c>
      <c r="D222" s="13" t="s">
        <v>1</v>
      </c>
      <c r="E222" s="14">
        <f t="shared" si="28"/>
        <v>0.13888888888888853</v>
      </c>
      <c r="F222" s="15"/>
      <c r="N222" s="12">
        <f t="shared" si="31"/>
        <v>0.13819444444444409</v>
      </c>
      <c r="O222" s="13" t="s">
        <v>1</v>
      </c>
      <c r="P222" s="14">
        <f t="shared" si="27"/>
        <v>0.13888888888888853</v>
      </c>
      <c r="Q222" s="15"/>
      <c r="S222" s="12">
        <f t="shared" si="32"/>
        <v>0.13819444444444409</v>
      </c>
      <c r="T222" s="13" t="s">
        <v>1</v>
      </c>
      <c r="U222" s="14">
        <f t="shared" si="29"/>
        <v>0.13888888888888853</v>
      </c>
      <c r="V222" s="41">
        <f t="shared" si="26"/>
        <v>0</v>
      </c>
      <c r="W222" s="15"/>
    </row>
    <row r="223" spans="2:23" x14ac:dyDescent="0.4">
      <c r="B223" s="143"/>
      <c r="C223" s="12">
        <f t="shared" si="30"/>
        <v>0.13888888888888853</v>
      </c>
      <c r="D223" s="13" t="s">
        <v>1</v>
      </c>
      <c r="E223" s="14">
        <f t="shared" si="28"/>
        <v>0.13958333333333298</v>
      </c>
      <c r="F223" s="15"/>
      <c r="N223" s="12">
        <f t="shared" si="31"/>
        <v>0.13888888888888853</v>
      </c>
      <c r="O223" s="13" t="s">
        <v>1</v>
      </c>
      <c r="P223" s="14">
        <f t="shared" si="27"/>
        <v>0.13958333333333298</v>
      </c>
      <c r="Q223" s="15"/>
      <c r="S223" s="12">
        <f t="shared" si="32"/>
        <v>0.13888888888888853</v>
      </c>
      <c r="T223" s="13" t="s">
        <v>1</v>
      </c>
      <c r="U223" s="14">
        <f t="shared" si="29"/>
        <v>0.13958333333333298</v>
      </c>
      <c r="V223" s="41">
        <f t="shared" si="26"/>
        <v>0</v>
      </c>
      <c r="W223" s="15"/>
    </row>
    <row r="224" spans="2:23" x14ac:dyDescent="0.4">
      <c r="B224" s="143"/>
      <c r="C224" s="12">
        <f t="shared" si="30"/>
        <v>0.13958333333333298</v>
      </c>
      <c r="D224" s="13" t="s">
        <v>1</v>
      </c>
      <c r="E224" s="14">
        <f t="shared" si="28"/>
        <v>0.14027777777777742</v>
      </c>
      <c r="F224" s="15"/>
      <c r="N224" s="12">
        <f t="shared" si="31"/>
        <v>0.13958333333333298</v>
      </c>
      <c r="O224" s="13" t="s">
        <v>1</v>
      </c>
      <c r="P224" s="14">
        <f t="shared" si="27"/>
        <v>0.14027777777777742</v>
      </c>
      <c r="Q224" s="15"/>
      <c r="S224" s="12">
        <f t="shared" si="32"/>
        <v>0.13958333333333298</v>
      </c>
      <c r="T224" s="13" t="s">
        <v>1</v>
      </c>
      <c r="U224" s="14">
        <f t="shared" si="29"/>
        <v>0.14027777777777742</v>
      </c>
      <c r="V224" s="41">
        <f t="shared" si="26"/>
        <v>0</v>
      </c>
      <c r="W224" s="15"/>
    </row>
    <row r="225" spans="2:23" x14ac:dyDescent="0.4">
      <c r="B225" s="143"/>
      <c r="C225" s="12">
        <f t="shared" si="30"/>
        <v>0.14027777777777742</v>
      </c>
      <c r="D225" s="13" t="s">
        <v>1</v>
      </c>
      <c r="E225" s="14">
        <f t="shared" si="28"/>
        <v>0.14097222222222186</v>
      </c>
      <c r="F225" s="15"/>
      <c r="N225" s="12">
        <f t="shared" si="31"/>
        <v>0.14027777777777742</v>
      </c>
      <c r="O225" s="13" t="s">
        <v>1</v>
      </c>
      <c r="P225" s="14">
        <f t="shared" si="27"/>
        <v>0.14097222222222186</v>
      </c>
      <c r="Q225" s="15"/>
      <c r="S225" s="12">
        <f t="shared" si="32"/>
        <v>0.14027777777777742</v>
      </c>
      <c r="T225" s="13" t="s">
        <v>1</v>
      </c>
      <c r="U225" s="14">
        <f t="shared" si="29"/>
        <v>0.14097222222222186</v>
      </c>
      <c r="V225" s="41">
        <f t="shared" si="26"/>
        <v>0</v>
      </c>
      <c r="W225" s="15"/>
    </row>
    <row r="226" spans="2:23" x14ac:dyDescent="0.4">
      <c r="B226" s="143"/>
      <c r="C226" s="12">
        <f t="shared" si="30"/>
        <v>0.14097222222222186</v>
      </c>
      <c r="D226" s="13" t="s">
        <v>1</v>
      </c>
      <c r="E226" s="14">
        <f t="shared" si="28"/>
        <v>0.1416666666666663</v>
      </c>
      <c r="F226" s="15"/>
      <c r="N226" s="12">
        <f t="shared" si="31"/>
        <v>0.14097222222222186</v>
      </c>
      <c r="O226" s="13" t="s">
        <v>1</v>
      </c>
      <c r="P226" s="14">
        <f t="shared" si="27"/>
        <v>0.1416666666666663</v>
      </c>
      <c r="Q226" s="15"/>
      <c r="S226" s="12">
        <f t="shared" si="32"/>
        <v>0.14097222222222186</v>
      </c>
      <c r="T226" s="13" t="s">
        <v>1</v>
      </c>
      <c r="U226" s="14">
        <f t="shared" si="29"/>
        <v>0.1416666666666663</v>
      </c>
      <c r="V226" s="41">
        <f t="shared" si="26"/>
        <v>0</v>
      </c>
      <c r="W226" s="15"/>
    </row>
    <row r="227" spans="2:23" x14ac:dyDescent="0.4">
      <c r="B227" s="143"/>
      <c r="C227" s="12">
        <f t="shared" si="30"/>
        <v>0.1416666666666663</v>
      </c>
      <c r="D227" s="13" t="s">
        <v>1</v>
      </c>
      <c r="E227" s="14">
        <f t="shared" si="28"/>
        <v>0.14236111111111074</v>
      </c>
      <c r="F227" s="15"/>
      <c r="N227" s="12">
        <f t="shared" si="31"/>
        <v>0.1416666666666663</v>
      </c>
      <c r="O227" s="13" t="s">
        <v>1</v>
      </c>
      <c r="P227" s="14">
        <f t="shared" si="27"/>
        <v>0.14236111111111074</v>
      </c>
      <c r="Q227" s="15"/>
      <c r="S227" s="12">
        <f t="shared" si="32"/>
        <v>0.1416666666666663</v>
      </c>
      <c r="T227" s="13" t="s">
        <v>1</v>
      </c>
      <c r="U227" s="14">
        <f t="shared" si="29"/>
        <v>0.14236111111111074</v>
      </c>
      <c r="V227" s="41">
        <f t="shared" si="26"/>
        <v>0</v>
      </c>
      <c r="W227" s="15"/>
    </row>
    <row r="228" spans="2:23" x14ac:dyDescent="0.4">
      <c r="B228" s="143"/>
      <c r="C228" s="12">
        <f t="shared" si="30"/>
        <v>0.14236111111111074</v>
      </c>
      <c r="D228" s="13" t="s">
        <v>1</v>
      </c>
      <c r="E228" s="14">
        <f t="shared" si="28"/>
        <v>0.14305555555555519</v>
      </c>
      <c r="F228" s="15"/>
      <c r="N228" s="12">
        <f t="shared" si="31"/>
        <v>0.14236111111111074</v>
      </c>
      <c r="O228" s="13" t="s">
        <v>1</v>
      </c>
      <c r="P228" s="14">
        <f t="shared" si="27"/>
        <v>0.14305555555555519</v>
      </c>
      <c r="Q228" s="15"/>
      <c r="S228" s="12">
        <f t="shared" si="32"/>
        <v>0.14236111111111074</v>
      </c>
      <c r="T228" s="13" t="s">
        <v>1</v>
      </c>
      <c r="U228" s="14">
        <f t="shared" si="29"/>
        <v>0.14305555555555519</v>
      </c>
      <c r="V228" s="41">
        <f t="shared" si="26"/>
        <v>0</v>
      </c>
      <c r="W228" s="15"/>
    </row>
    <row r="229" spans="2:23" x14ac:dyDescent="0.4">
      <c r="B229" s="143"/>
      <c r="C229" s="12">
        <f t="shared" si="30"/>
        <v>0.14305555555555519</v>
      </c>
      <c r="D229" s="13" t="s">
        <v>1</v>
      </c>
      <c r="E229" s="14">
        <f t="shared" si="28"/>
        <v>0.14374999999999963</v>
      </c>
      <c r="F229" s="15"/>
      <c r="N229" s="12">
        <f t="shared" si="31"/>
        <v>0.14305555555555519</v>
      </c>
      <c r="O229" s="13" t="s">
        <v>1</v>
      </c>
      <c r="P229" s="14">
        <f t="shared" si="27"/>
        <v>0.14374999999999963</v>
      </c>
      <c r="Q229" s="15"/>
      <c r="S229" s="12">
        <f t="shared" si="32"/>
        <v>0.14305555555555519</v>
      </c>
      <c r="T229" s="13" t="s">
        <v>1</v>
      </c>
      <c r="U229" s="14">
        <f t="shared" si="29"/>
        <v>0.14374999999999963</v>
      </c>
      <c r="V229" s="41">
        <f t="shared" si="26"/>
        <v>0</v>
      </c>
      <c r="W229" s="15"/>
    </row>
    <row r="230" spans="2:23" x14ac:dyDescent="0.4">
      <c r="B230" s="143"/>
      <c r="C230" s="12">
        <f t="shared" si="30"/>
        <v>0.14374999999999963</v>
      </c>
      <c r="D230" s="13" t="s">
        <v>1</v>
      </c>
      <c r="E230" s="14">
        <f t="shared" si="28"/>
        <v>0.14444444444444407</v>
      </c>
      <c r="F230" s="15"/>
      <c r="N230" s="12">
        <f t="shared" si="31"/>
        <v>0.14374999999999963</v>
      </c>
      <c r="O230" s="13" t="s">
        <v>1</v>
      </c>
      <c r="P230" s="14">
        <f t="shared" si="27"/>
        <v>0.14444444444444407</v>
      </c>
      <c r="Q230" s="15"/>
      <c r="S230" s="12">
        <f t="shared" si="32"/>
        <v>0.14374999999999963</v>
      </c>
      <c r="T230" s="13" t="s">
        <v>1</v>
      </c>
      <c r="U230" s="14">
        <f t="shared" si="29"/>
        <v>0.14444444444444407</v>
      </c>
      <c r="V230" s="41">
        <f t="shared" si="26"/>
        <v>0</v>
      </c>
      <c r="W230" s="15"/>
    </row>
    <row r="231" spans="2:23" x14ac:dyDescent="0.4">
      <c r="B231" s="143"/>
      <c r="C231" s="12">
        <f t="shared" si="30"/>
        <v>0.14444444444444407</v>
      </c>
      <c r="D231" s="13" t="s">
        <v>1</v>
      </c>
      <c r="E231" s="14">
        <f t="shared" si="28"/>
        <v>0.14513888888888851</v>
      </c>
      <c r="F231" s="15"/>
      <c r="N231" s="12">
        <f t="shared" si="31"/>
        <v>0.14444444444444407</v>
      </c>
      <c r="O231" s="13" t="s">
        <v>1</v>
      </c>
      <c r="P231" s="14">
        <f t="shared" si="27"/>
        <v>0.14513888888888851</v>
      </c>
      <c r="Q231" s="15"/>
      <c r="S231" s="12">
        <f t="shared" si="32"/>
        <v>0.14444444444444407</v>
      </c>
      <c r="T231" s="13" t="s">
        <v>1</v>
      </c>
      <c r="U231" s="14">
        <f t="shared" si="29"/>
        <v>0.14513888888888851</v>
      </c>
      <c r="V231" s="41">
        <f t="shared" si="26"/>
        <v>0</v>
      </c>
      <c r="W231" s="15"/>
    </row>
    <row r="232" spans="2:23" x14ac:dyDescent="0.4">
      <c r="B232" s="143"/>
      <c r="C232" s="12">
        <f t="shared" si="30"/>
        <v>0.14513888888888851</v>
      </c>
      <c r="D232" s="13" t="s">
        <v>1</v>
      </c>
      <c r="E232" s="14">
        <f t="shared" si="28"/>
        <v>0.14583333333333295</v>
      </c>
      <c r="F232" s="15"/>
      <c r="N232" s="12">
        <f t="shared" si="31"/>
        <v>0.14513888888888851</v>
      </c>
      <c r="O232" s="13" t="s">
        <v>1</v>
      </c>
      <c r="P232" s="14">
        <f t="shared" si="27"/>
        <v>0.14583333333333295</v>
      </c>
      <c r="Q232" s="15"/>
      <c r="S232" s="12">
        <f t="shared" si="32"/>
        <v>0.14513888888888851</v>
      </c>
      <c r="T232" s="13" t="s">
        <v>1</v>
      </c>
      <c r="U232" s="14">
        <f t="shared" si="29"/>
        <v>0.14583333333333295</v>
      </c>
      <c r="V232" s="41">
        <f t="shared" si="26"/>
        <v>0</v>
      </c>
      <c r="W232" s="15"/>
    </row>
    <row r="233" spans="2:23" x14ac:dyDescent="0.4">
      <c r="B233" s="143"/>
      <c r="C233" s="12">
        <f t="shared" si="30"/>
        <v>0.14583333333333295</v>
      </c>
      <c r="D233" s="13" t="s">
        <v>1</v>
      </c>
      <c r="E233" s="14">
        <f t="shared" si="28"/>
        <v>0.1465277777777774</v>
      </c>
      <c r="F233" s="15"/>
      <c r="N233" s="12">
        <f t="shared" si="31"/>
        <v>0.14583333333333295</v>
      </c>
      <c r="O233" s="13" t="s">
        <v>1</v>
      </c>
      <c r="P233" s="14">
        <f t="shared" si="27"/>
        <v>0.1465277777777774</v>
      </c>
      <c r="Q233" s="15"/>
      <c r="S233" s="12">
        <f t="shared" si="32"/>
        <v>0.14583333333333295</v>
      </c>
      <c r="T233" s="13" t="s">
        <v>1</v>
      </c>
      <c r="U233" s="14">
        <f t="shared" si="29"/>
        <v>0.1465277777777774</v>
      </c>
      <c r="V233" s="41">
        <f t="shared" si="26"/>
        <v>0</v>
      </c>
      <c r="W233" s="15"/>
    </row>
    <row r="234" spans="2:23" x14ac:dyDescent="0.4">
      <c r="B234" s="143"/>
      <c r="C234" s="12">
        <f t="shared" si="30"/>
        <v>0.1465277777777774</v>
      </c>
      <c r="D234" s="13" t="s">
        <v>1</v>
      </c>
      <c r="E234" s="14">
        <f t="shared" si="28"/>
        <v>0.14722222222222184</v>
      </c>
      <c r="F234" s="15"/>
      <c r="N234" s="12">
        <f t="shared" si="31"/>
        <v>0.1465277777777774</v>
      </c>
      <c r="O234" s="13" t="s">
        <v>1</v>
      </c>
      <c r="P234" s="14">
        <f t="shared" si="27"/>
        <v>0.14722222222222184</v>
      </c>
      <c r="Q234" s="15"/>
      <c r="S234" s="12">
        <f t="shared" si="32"/>
        <v>0.1465277777777774</v>
      </c>
      <c r="T234" s="13" t="s">
        <v>1</v>
      </c>
      <c r="U234" s="14">
        <f t="shared" si="29"/>
        <v>0.14722222222222184</v>
      </c>
      <c r="V234" s="41">
        <f t="shared" si="26"/>
        <v>0</v>
      </c>
      <c r="W234" s="15"/>
    </row>
    <row r="235" spans="2:23" x14ac:dyDescent="0.4">
      <c r="B235" s="143"/>
      <c r="C235" s="12">
        <f t="shared" si="30"/>
        <v>0.14722222222222184</v>
      </c>
      <c r="D235" s="13" t="s">
        <v>1</v>
      </c>
      <c r="E235" s="14">
        <f t="shared" si="28"/>
        <v>0.14791666666666628</v>
      </c>
      <c r="F235" s="15"/>
      <c r="N235" s="12">
        <f t="shared" si="31"/>
        <v>0.14722222222222184</v>
      </c>
      <c r="O235" s="13" t="s">
        <v>1</v>
      </c>
      <c r="P235" s="14">
        <f t="shared" si="27"/>
        <v>0.14791666666666628</v>
      </c>
      <c r="Q235" s="15"/>
      <c r="S235" s="12">
        <f t="shared" si="32"/>
        <v>0.14722222222222184</v>
      </c>
      <c r="T235" s="13" t="s">
        <v>1</v>
      </c>
      <c r="U235" s="14">
        <f t="shared" si="29"/>
        <v>0.14791666666666628</v>
      </c>
      <c r="V235" s="41">
        <f t="shared" si="26"/>
        <v>0</v>
      </c>
      <c r="W235" s="15"/>
    </row>
    <row r="236" spans="2:23" x14ac:dyDescent="0.4">
      <c r="B236" s="143"/>
      <c r="C236" s="12">
        <f t="shared" si="30"/>
        <v>0.14791666666666628</v>
      </c>
      <c r="D236" s="13" t="s">
        <v>1</v>
      </c>
      <c r="E236" s="14">
        <f t="shared" si="28"/>
        <v>0.14861111111111072</v>
      </c>
      <c r="F236" s="15"/>
      <c r="N236" s="12">
        <f t="shared" si="31"/>
        <v>0.14791666666666628</v>
      </c>
      <c r="O236" s="13" t="s">
        <v>1</v>
      </c>
      <c r="P236" s="14">
        <f t="shared" si="27"/>
        <v>0.14861111111111072</v>
      </c>
      <c r="Q236" s="15"/>
      <c r="S236" s="12">
        <f t="shared" si="32"/>
        <v>0.14791666666666628</v>
      </c>
      <c r="T236" s="13" t="s">
        <v>1</v>
      </c>
      <c r="U236" s="14">
        <f t="shared" si="29"/>
        <v>0.14861111111111072</v>
      </c>
      <c r="V236" s="41">
        <f t="shared" si="26"/>
        <v>0</v>
      </c>
      <c r="W236" s="15"/>
    </row>
    <row r="237" spans="2:23" x14ac:dyDescent="0.4">
      <c r="B237" s="143"/>
      <c r="C237" s="12">
        <f t="shared" si="30"/>
        <v>0.14861111111111072</v>
      </c>
      <c r="D237" s="13" t="s">
        <v>1</v>
      </c>
      <c r="E237" s="14">
        <f t="shared" si="28"/>
        <v>0.14930555555555516</v>
      </c>
      <c r="F237" s="15"/>
      <c r="N237" s="12">
        <f t="shared" si="31"/>
        <v>0.14861111111111072</v>
      </c>
      <c r="O237" s="13" t="s">
        <v>1</v>
      </c>
      <c r="P237" s="14">
        <f t="shared" si="27"/>
        <v>0.14930555555555516</v>
      </c>
      <c r="Q237" s="15"/>
      <c r="S237" s="12">
        <f t="shared" si="32"/>
        <v>0.14861111111111072</v>
      </c>
      <c r="T237" s="13" t="s">
        <v>1</v>
      </c>
      <c r="U237" s="14">
        <f t="shared" si="29"/>
        <v>0.14930555555555516</v>
      </c>
      <c r="V237" s="41">
        <f t="shared" si="26"/>
        <v>0</v>
      </c>
      <c r="W237" s="15"/>
    </row>
    <row r="238" spans="2:23" x14ac:dyDescent="0.4">
      <c r="B238" s="143"/>
      <c r="C238" s="12">
        <f t="shared" si="30"/>
        <v>0.14930555555555516</v>
      </c>
      <c r="D238" s="13" t="s">
        <v>1</v>
      </c>
      <c r="E238" s="14">
        <f t="shared" si="28"/>
        <v>0.14999999999999961</v>
      </c>
      <c r="F238" s="15"/>
      <c r="N238" s="12">
        <f t="shared" si="31"/>
        <v>0.14930555555555516</v>
      </c>
      <c r="O238" s="13" t="s">
        <v>1</v>
      </c>
      <c r="P238" s="14">
        <f t="shared" si="27"/>
        <v>0.14999999999999961</v>
      </c>
      <c r="Q238" s="15"/>
      <c r="S238" s="12">
        <f t="shared" si="32"/>
        <v>0.14930555555555516</v>
      </c>
      <c r="T238" s="13" t="s">
        <v>1</v>
      </c>
      <c r="U238" s="14">
        <f t="shared" si="29"/>
        <v>0.14999999999999961</v>
      </c>
      <c r="V238" s="41">
        <f t="shared" si="26"/>
        <v>0</v>
      </c>
      <c r="W238" s="15"/>
    </row>
    <row r="239" spans="2:23" x14ac:dyDescent="0.4">
      <c r="B239" s="143"/>
      <c r="C239" s="12">
        <f t="shared" si="30"/>
        <v>0.14999999999999961</v>
      </c>
      <c r="D239" s="13" t="s">
        <v>1</v>
      </c>
      <c r="E239" s="14">
        <f t="shared" si="28"/>
        <v>0.15069444444444405</v>
      </c>
      <c r="F239" s="15"/>
      <c r="N239" s="12">
        <f t="shared" si="31"/>
        <v>0.14999999999999961</v>
      </c>
      <c r="O239" s="13" t="s">
        <v>1</v>
      </c>
      <c r="P239" s="14">
        <f t="shared" si="27"/>
        <v>0.15069444444444405</v>
      </c>
      <c r="Q239" s="15"/>
      <c r="S239" s="12">
        <f t="shared" si="32"/>
        <v>0.14999999999999961</v>
      </c>
      <c r="T239" s="13" t="s">
        <v>1</v>
      </c>
      <c r="U239" s="14">
        <f t="shared" si="29"/>
        <v>0.15069444444444405</v>
      </c>
      <c r="V239" s="41">
        <f t="shared" si="26"/>
        <v>0</v>
      </c>
      <c r="W239" s="15"/>
    </row>
    <row r="240" spans="2:23" x14ac:dyDescent="0.4">
      <c r="B240" s="143"/>
      <c r="C240" s="12">
        <f t="shared" si="30"/>
        <v>0.15069444444444405</v>
      </c>
      <c r="D240" s="13" t="s">
        <v>1</v>
      </c>
      <c r="E240" s="14">
        <f t="shared" si="28"/>
        <v>0.15138888888888849</v>
      </c>
      <c r="F240" s="15"/>
      <c r="N240" s="12">
        <f t="shared" si="31"/>
        <v>0.15069444444444405</v>
      </c>
      <c r="O240" s="13" t="s">
        <v>1</v>
      </c>
      <c r="P240" s="14">
        <f t="shared" si="27"/>
        <v>0.15138888888888849</v>
      </c>
      <c r="Q240" s="15"/>
      <c r="S240" s="12">
        <f t="shared" si="32"/>
        <v>0.15069444444444405</v>
      </c>
      <c r="T240" s="13" t="s">
        <v>1</v>
      </c>
      <c r="U240" s="14">
        <f t="shared" si="29"/>
        <v>0.15138888888888849</v>
      </c>
      <c r="V240" s="41">
        <f t="shared" si="26"/>
        <v>0</v>
      </c>
      <c r="W240" s="15"/>
    </row>
    <row r="241" spans="2:23" x14ac:dyDescent="0.4">
      <c r="B241" s="143"/>
      <c r="C241" s="12">
        <f t="shared" si="30"/>
        <v>0.15138888888888849</v>
      </c>
      <c r="D241" s="13" t="s">
        <v>1</v>
      </c>
      <c r="E241" s="14">
        <f t="shared" si="28"/>
        <v>0.15208333333333293</v>
      </c>
      <c r="F241" s="15"/>
      <c r="N241" s="12">
        <f t="shared" si="31"/>
        <v>0.15138888888888849</v>
      </c>
      <c r="O241" s="13" t="s">
        <v>1</v>
      </c>
      <c r="P241" s="14">
        <f t="shared" si="27"/>
        <v>0.15208333333333293</v>
      </c>
      <c r="Q241" s="15"/>
      <c r="S241" s="12">
        <f t="shared" si="32"/>
        <v>0.15138888888888849</v>
      </c>
      <c r="T241" s="13" t="s">
        <v>1</v>
      </c>
      <c r="U241" s="14">
        <f t="shared" si="29"/>
        <v>0.15208333333333293</v>
      </c>
      <c r="V241" s="41">
        <f t="shared" si="26"/>
        <v>0</v>
      </c>
      <c r="W241" s="15"/>
    </row>
    <row r="242" spans="2:23" x14ac:dyDescent="0.4">
      <c r="B242" s="143"/>
      <c r="C242" s="12">
        <f t="shared" si="30"/>
        <v>0.15208333333333293</v>
      </c>
      <c r="D242" s="13" t="s">
        <v>1</v>
      </c>
      <c r="E242" s="14">
        <f t="shared" si="28"/>
        <v>0.15277777777777737</v>
      </c>
      <c r="F242" s="15"/>
      <c r="N242" s="12">
        <f t="shared" si="31"/>
        <v>0.15208333333333293</v>
      </c>
      <c r="O242" s="13" t="s">
        <v>1</v>
      </c>
      <c r="P242" s="14">
        <f t="shared" si="27"/>
        <v>0.15277777777777737</v>
      </c>
      <c r="Q242" s="15"/>
      <c r="S242" s="12">
        <f t="shared" si="32"/>
        <v>0.15208333333333293</v>
      </c>
      <c r="T242" s="13" t="s">
        <v>1</v>
      </c>
      <c r="U242" s="14">
        <f t="shared" si="29"/>
        <v>0.15277777777777737</v>
      </c>
      <c r="V242" s="41">
        <f t="shared" si="26"/>
        <v>0</v>
      </c>
      <c r="W242" s="15"/>
    </row>
    <row r="243" spans="2:23" x14ac:dyDescent="0.4">
      <c r="B243" s="143"/>
      <c r="C243" s="12">
        <f t="shared" si="30"/>
        <v>0.15277777777777737</v>
      </c>
      <c r="D243" s="13" t="s">
        <v>1</v>
      </c>
      <c r="E243" s="14">
        <f t="shared" si="28"/>
        <v>0.15347222222222182</v>
      </c>
      <c r="F243" s="15"/>
      <c r="N243" s="12">
        <f t="shared" si="31"/>
        <v>0.15277777777777737</v>
      </c>
      <c r="O243" s="13" t="s">
        <v>1</v>
      </c>
      <c r="P243" s="14">
        <f t="shared" si="27"/>
        <v>0.15347222222222182</v>
      </c>
      <c r="Q243" s="15"/>
      <c r="S243" s="12">
        <f t="shared" si="32"/>
        <v>0.15277777777777737</v>
      </c>
      <c r="T243" s="13" t="s">
        <v>1</v>
      </c>
      <c r="U243" s="14">
        <f t="shared" si="29"/>
        <v>0.15347222222222182</v>
      </c>
      <c r="V243" s="41">
        <f t="shared" ref="V243:V262" si="33">IF($E$13="事前予測型",F243-Q243,F243-$L$23)</f>
        <v>0</v>
      </c>
      <c r="W243" s="15"/>
    </row>
    <row r="244" spans="2:23" x14ac:dyDescent="0.4">
      <c r="B244" s="143"/>
      <c r="C244" s="12">
        <f t="shared" si="30"/>
        <v>0.15347222222222182</v>
      </c>
      <c r="D244" s="13" t="s">
        <v>1</v>
      </c>
      <c r="E244" s="14">
        <f t="shared" si="28"/>
        <v>0.15416666666666626</v>
      </c>
      <c r="F244" s="15"/>
      <c r="N244" s="12">
        <f t="shared" si="31"/>
        <v>0.15347222222222182</v>
      </c>
      <c r="O244" s="13" t="s">
        <v>1</v>
      </c>
      <c r="P244" s="14">
        <f t="shared" si="27"/>
        <v>0.15416666666666626</v>
      </c>
      <c r="Q244" s="15"/>
      <c r="S244" s="12">
        <f t="shared" si="32"/>
        <v>0.15347222222222182</v>
      </c>
      <c r="T244" s="13" t="s">
        <v>1</v>
      </c>
      <c r="U244" s="14">
        <f t="shared" si="29"/>
        <v>0.15416666666666626</v>
      </c>
      <c r="V244" s="41">
        <f t="shared" si="33"/>
        <v>0</v>
      </c>
      <c r="W244" s="15"/>
    </row>
    <row r="245" spans="2:23" x14ac:dyDescent="0.4">
      <c r="B245" s="143"/>
      <c r="C245" s="12">
        <f t="shared" si="30"/>
        <v>0.15416666666666626</v>
      </c>
      <c r="D245" s="13" t="s">
        <v>1</v>
      </c>
      <c r="E245" s="14">
        <f t="shared" si="28"/>
        <v>0.1548611111111107</v>
      </c>
      <c r="F245" s="15"/>
      <c r="N245" s="12">
        <f t="shared" si="31"/>
        <v>0.15416666666666626</v>
      </c>
      <c r="O245" s="13" t="s">
        <v>1</v>
      </c>
      <c r="P245" s="14">
        <f t="shared" si="27"/>
        <v>0.1548611111111107</v>
      </c>
      <c r="Q245" s="15"/>
      <c r="S245" s="12">
        <f t="shared" si="32"/>
        <v>0.15416666666666626</v>
      </c>
      <c r="T245" s="13" t="s">
        <v>1</v>
      </c>
      <c r="U245" s="14">
        <f t="shared" si="29"/>
        <v>0.1548611111111107</v>
      </c>
      <c r="V245" s="41">
        <f t="shared" si="33"/>
        <v>0</v>
      </c>
      <c r="W245" s="15"/>
    </row>
    <row r="246" spans="2:23" x14ac:dyDescent="0.4">
      <c r="B246" s="143"/>
      <c r="C246" s="12">
        <f t="shared" si="30"/>
        <v>0.1548611111111107</v>
      </c>
      <c r="D246" s="13" t="s">
        <v>1</v>
      </c>
      <c r="E246" s="14">
        <f t="shared" si="28"/>
        <v>0.15555555555555514</v>
      </c>
      <c r="F246" s="15"/>
      <c r="N246" s="12">
        <f t="shared" si="31"/>
        <v>0.1548611111111107</v>
      </c>
      <c r="O246" s="13" t="s">
        <v>1</v>
      </c>
      <c r="P246" s="14">
        <f t="shared" si="27"/>
        <v>0.15555555555555514</v>
      </c>
      <c r="Q246" s="15"/>
      <c r="S246" s="12">
        <f t="shared" si="32"/>
        <v>0.1548611111111107</v>
      </c>
      <c r="T246" s="13" t="s">
        <v>1</v>
      </c>
      <c r="U246" s="14">
        <f t="shared" si="29"/>
        <v>0.15555555555555514</v>
      </c>
      <c r="V246" s="41">
        <f t="shared" si="33"/>
        <v>0</v>
      </c>
      <c r="W246" s="15"/>
    </row>
    <row r="247" spans="2:23" x14ac:dyDescent="0.4">
      <c r="B247" s="143"/>
      <c r="C247" s="12">
        <f t="shared" si="30"/>
        <v>0.15555555555555514</v>
      </c>
      <c r="D247" s="13" t="s">
        <v>1</v>
      </c>
      <c r="E247" s="14">
        <f t="shared" si="28"/>
        <v>0.15624999999999958</v>
      </c>
      <c r="F247" s="15"/>
      <c r="N247" s="12">
        <f t="shared" si="31"/>
        <v>0.15555555555555514</v>
      </c>
      <c r="O247" s="13" t="s">
        <v>1</v>
      </c>
      <c r="P247" s="14">
        <f t="shared" si="27"/>
        <v>0.15624999999999958</v>
      </c>
      <c r="Q247" s="15"/>
      <c r="S247" s="12">
        <f t="shared" si="32"/>
        <v>0.15555555555555514</v>
      </c>
      <c r="T247" s="13" t="s">
        <v>1</v>
      </c>
      <c r="U247" s="14">
        <f t="shared" si="29"/>
        <v>0.15624999999999958</v>
      </c>
      <c r="V247" s="41">
        <f t="shared" si="33"/>
        <v>0</v>
      </c>
      <c r="W247" s="15"/>
    </row>
    <row r="248" spans="2:23" x14ac:dyDescent="0.4">
      <c r="B248" s="143"/>
      <c r="C248" s="12">
        <f t="shared" si="30"/>
        <v>0.15624999999999958</v>
      </c>
      <c r="D248" s="13" t="s">
        <v>1</v>
      </c>
      <c r="E248" s="14">
        <f t="shared" si="28"/>
        <v>0.15694444444444403</v>
      </c>
      <c r="F248" s="15"/>
      <c r="N248" s="12">
        <f t="shared" si="31"/>
        <v>0.15624999999999958</v>
      </c>
      <c r="O248" s="13" t="s">
        <v>1</v>
      </c>
      <c r="P248" s="14">
        <f t="shared" si="27"/>
        <v>0.15694444444444403</v>
      </c>
      <c r="Q248" s="15"/>
      <c r="S248" s="12">
        <f t="shared" si="32"/>
        <v>0.15624999999999958</v>
      </c>
      <c r="T248" s="13" t="s">
        <v>1</v>
      </c>
      <c r="U248" s="14">
        <f t="shared" si="29"/>
        <v>0.15694444444444403</v>
      </c>
      <c r="V248" s="41">
        <f t="shared" si="33"/>
        <v>0</v>
      </c>
      <c r="W248" s="15"/>
    </row>
    <row r="249" spans="2:23" x14ac:dyDescent="0.4">
      <c r="B249" s="143"/>
      <c r="C249" s="12">
        <f t="shared" si="30"/>
        <v>0.15694444444444403</v>
      </c>
      <c r="D249" s="13" t="s">
        <v>1</v>
      </c>
      <c r="E249" s="14">
        <f t="shared" si="28"/>
        <v>0.15763888888888847</v>
      </c>
      <c r="F249" s="15"/>
      <c r="N249" s="12">
        <f t="shared" si="31"/>
        <v>0.15694444444444403</v>
      </c>
      <c r="O249" s="13" t="s">
        <v>1</v>
      </c>
      <c r="P249" s="14">
        <f t="shared" si="27"/>
        <v>0.15763888888888847</v>
      </c>
      <c r="Q249" s="15"/>
      <c r="S249" s="12">
        <f t="shared" si="32"/>
        <v>0.15694444444444403</v>
      </c>
      <c r="T249" s="13" t="s">
        <v>1</v>
      </c>
      <c r="U249" s="14">
        <f t="shared" si="29"/>
        <v>0.15763888888888847</v>
      </c>
      <c r="V249" s="41">
        <f t="shared" si="33"/>
        <v>0</v>
      </c>
      <c r="W249" s="15"/>
    </row>
    <row r="250" spans="2:23" x14ac:dyDescent="0.4">
      <c r="B250" s="143"/>
      <c r="C250" s="12">
        <f t="shared" si="30"/>
        <v>0.15763888888888847</v>
      </c>
      <c r="D250" s="13" t="s">
        <v>1</v>
      </c>
      <c r="E250" s="14">
        <f t="shared" si="28"/>
        <v>0.15833333333333291</v>
      </c>
      <c r="F250" s="15"/>
      <c r="N250" s="12">
        <f t="shared" si="31"/>
        <v>0.15763888888888847</v>
      </c>
      <c r="O250" s="13" t="s">
        <v>1</v>
      </c>
      <c r="P250" s="14">
        <f t="shared" si="27"/>
        <v>0.15833333333333291</v>
      </c>
      <c r="Q250" s="15"/>
      <c r="S250" s="12">
        <f t="shared" si="32"/>
        <v>0.15763888888888847</v>
      </c>
      <c r="T250" s="13" t="s">
        <v>1</v>
      </c>
      <c r="U250" s="14">
        <f t="shared" si="29"/>
        <v>0.15833333333333291</v>
      </c>
      <c r="V250" s="41">
        <f t="shared" si="33"/>
        <v>0</v>
      </c>
      <c r="W250" s="15"/>
    </row>
    <row r="251" spans="2:23" x14ac:dyDescent="0.4">
      <c r="B251" s="143"/>
      <c r="C251" s="12">
        <f t="shared" si="30"/>
        <v>0.15833333333333291</v>
      </c>
      <c r="D251" s="13" t="s">
        <v>1</v>
      </c>
      <c r="E251" s="14">
        <f t="shared" si="28"/>
        <v>0.15902777777777735</v>
      </c>
      <c r="F251" s="15"/>
      <c r="N251" s="12">
        <f t="shared" si="31"/>
        <v>0.15833333333333291</v>
      </c>
      <c r="O251" s="13" t="s">
        <v>1</v>
      </c>
      <c r="P251" s="14">
        <f t="shared" si="27"/>
        <v>0.15902777777777735</v>
      </c>
      <c r="Q251" s="15"/>
      <c r="S251" s="12">
        <f t="shared" si="32"/>
        <v>0.15833333333333291</v>
      </c>
      <c r="T251" s="13" t="s">
        <v>1</v>
      </c>
      <c r="U251" s="14">
        <f t="shared" si="29"/>
        <v>0.15902777777777735</v>
      </c>
      <c r="V251" s="41">
        <f t="shared" si="33"/>
        <v>0</v>
      </c>
      <c r="W251" s="15"/>
    </row>
    <row r="252" spans="2:23" x14ac:dyDescent="0.4">
      <c r="B252" s="143"/>
      <c r="C252" s="12">
        <f t="shared" si="30"/>
        <v>0.15902777777777735</v>
      </c>
      <c r="D252" s="13" t="s">
        <v>1</v>
      </c>
      <c r="E252" s="14">
        <f t="shared" si="28"/>
        <v>0.15972222222222179</v>
      </c>
      <c r="F252" s="15"/>
      <c r="N252" s="12">
        <f t="shared" si="31"/>
        <v>0.15902777777777735</v>
      </c>
      <c r="O252" s="13" t="s">
        <v>1</v>
      </c>
      <c r="P252" s="14">
        <f t="shared" si="27"/>
        <v>0.15972222222222179</v>
      </c>
      <c r="Q252" s="15"/>
      <c r="S252" s="12">
        <f t="shared" si="32"/>
        <v>0.15902777777777735</v>
      </c>
      <c r="T252" s="13" t="s">
        <v>1</v>
      </c>
      <c r="U252" s="14">
        <f t="shared" si="29"/>
        <v>0.15972222222222179</v>
      </c>
      <c r="V252" s="41">
        <f t="shared" si="33"/>
        <v>0</v>
      </c>
      <c r="W252" s="15"/>
    </row>
    <row r="253" spans="2:23" x14ac:dyDescent="0.4">
      <c r="B253" s="143"/>
      <c r="C253" s="12">
        <f t="shared" si="30"/>
        <v>0.15972222222222179</v>
      </c>
      <c r="D253" s="13" t="s">
        <v>1</v>
      </c>
      <c r="E253" s="14">
        <f t="shared" si="28"/>
        <v>0.16041666666666624</v>
      </c>
      <c r="F253" s="15"/>
      <c r="N253" s="12">
        <f t="shared" si="31"/>
        <v>0.15972222222222179</v>
      </c>
      <c r="O253" s="13" t="s">
        <v>1</v>
      </c>
      <c r="P253" s="14">
        <f t="shared" si="27"/>
        <v>0.16041666666666624</v>
      </c>
      <c r="Q253" s="15"/>
      <c r="S253" s="12">
        <f t="shared" si="32"/>
        <v>0.15972222222222179</v>
      </c>
      <c r="T253" s="13" t="s">
        <v>1</v>
      </c>
      <c r="U253" s="14">
        <f t="shared" si="29"/>
        <v>0.16041666666666624</v>
      </c>
      <c r="V253" s="41">
        <f t="shared" si="33"/>
        <v>0</v>
      </c>
      <c r="W253" s="15"/>
    </row>
    <row r="254" spans="2:23" x14ac:dyDescent="0.4">
      <c r="B254" s="143"/>
      <c r="C254" s="12">
        <f t="shared" si="30"/>
        <v>0.16041666666666624</v>
      </c>
      <c r="D254" s="13" t="s">
        <v>1</v>
      </c>
      <c r="E254" s="14">
        <f t="shared" si="28"/>
        <v>0.16111111111111068</v>
      </c>
      <c r="F254" s="15"/>
      <c r="N254" s="12">
        <f t="shared" si="31"/>
        <v>0.16041666666666624</v>
      </c>
      <c r="O254" s="13" t="s">
        <v>1</v>
      </c>
      <c r="P254" s="14">
        <f t="shared" si="27"/>
        <v>0.16111111111111068</v>
      </c>
      <c r="Q254" s="15"/>
      <c r="S254" s="12">
        <f t="shared" si="32"/>
        <v>0.16041666666666624</v>
      </c>
      <c r="T254" s="13" t="s">
        <v>1</v>
      </c>
      <c r="U254" s="14">
        <f t="shared" si="29"/>
        <v>0.16111111111111068</v>
      </c>
      <c r="V254" s="41">
        <f t="shared" si="33"/>
        <v>0</v>
      </c>
      <c r="W254" s="15"/>
    </row>
    <row r="255" spans="2:23" x14ac:dyDescent="0.4">
      <c r="B255" s="143"/>
      <c r="C255" s="12">
        <f t="shared" si="30"/>
        <v>0.16111111111111068</v>
      </c>
      <c r="D255" s="13" t="s">
        <v>1</v>
      </c>
      <c r="E255" s="14">
        <f t="shared" si="28"/>
        <v>0.16180555555555512</v>
      </c>
      <c r="F255" s="15"/>
      <c r="N255" s="12">
        <f t="shared" si="31"/>
        <v>0.16111111111111068</v>
      </c>
      <c r="O255" s="13" t="s">
        <v>1</v>
      </c>
      <c r="P255" s="14">
        <f t="shared" si="27"/>
        <v>0.16180555555555512</v>
      </c>
      <c r="Q255" s="15"/>
      <c r="S255" s="12">
        <f t="shared" si="32"/>
        <v>0.16111111111111068</v>
      </c>
      <c r="T255" s="13" t="s">
        <v>1</v>
      </c>
      <c r="U255" s="14">
        <f t="shared" si="29"/>
        <v>0.16180555555555512</v>
      </c>
      <c r="V255" s="41">
        <f t="shared" si="33"/>
        <v>0</v>
      </c>
      <c r="W255" s="15"/>
    </row>
    <row r="256" spans="2:23" x14ac:dyDescent="0.4">
      <c r="B256" s="143"/>
      <c r="C256" s="12">
        <f t="shared" si="30"/>
        <v>0.16180555555555512</v>
      </c>
      <c r="D256" s="13" t="s">
        <v>1</v>
      </c>
      <c r="E256" s="14">
        <f t="shared" si="28"/>
        <v>0.16249999999999956</v>
      </c>
      <c r="F256" s="15"/>
      <c r="N256" s="12">
        <f t="shared" si="31"/>
        <v>0.16180555555555512</v>
      </c>
      <c r="O256" s="13" t="s">
        <v>1</v>
      </c>
      <c r="P256" s="14">
        <f t="shared" si="27"/>
        <v>0.16249999999999956</v>
      </c>
      <c r="Q256" s="15"/>
      <c r="S256" s="12">
        <f t="shared" si="32"/>
        <v>0.16180555555555512</v>
      </c>
      <c r="T256" s="13" t="s">
        <v>1</v>
      </c>
      <c r="U256" s="14">
        <f t="shared" si="29"/>
        <v>0.16249999999999956</v>
      </c>
      <c r="V256" s="41">
        <f t="shared" si="33"/>
        <v>0</v>
      </c>
      <c r="W256" s="15"/>
    </row>
    <row r="257" spans="2:23" x14ac:dyDescent="0.4">
      <c r="B257" s="143"/>
      <c r="C257" s="12">
        <f t="shared" si="30"/>
        <v>0.16249999999999956</v>
      </c>
      <c r="D257" s="13" t="s">
        <v>1</v>
      </c>
      <c r="E257" s="14">
        <f t="shared" si="28"/>
        <v>0.163194444444444</v>
      </c>
      <c r="F257" s="15"/>
      <c r="N257" s="12">
        <f t="shared" si="31"/>
        <v>0.16249999999999956</v>
      </c>
      <c r="O257" s="13" t="s">
        <v>1</v>
      </c>
      <c r="P257" s="14">
        <f t="shared" si="27"/>
        <v>0.163194444444444</v>
      </c>
      <c r="Q257" s="15"/>
      <c r="S257" s="12">
        <f t="shared" si="32"/>
        <v>0.16249999999999956</v>
      </c>
      <c r="T257" s="13" t="s">
        <v>1</v>
      </c>
      <c r="U257" s="14">
        <f t="shared" si="29"/>
        <v>0.163194444444444</v>
      </c>
      <c r="V257" s="41">
        <f t="shared" si="33"/>
        <v>0</v>
      </c>
      <c r="W257" s="15"/>
    </row>
    <row r="258" spans="2:23" x14ac:dyDescent="0.4">
      <c r="B258" s="143"/>
      <c r="C258" s="12">
        <f t="shared" si="30"/>
        <v>0.163194444444444</v>
      </c>
      <c r="D258" s="13" t="s">
        <v>1</v>
      </c>
      <c r="E258" s="14">
        <f t="shared" si="28"/>
        <v>0.16388888888888845</v>
      </c>
      <c r="F258" s="15"/>
      <c r="N258" s="12">
        <f t="shared" si="31"/>
        <v>0.163194444444444</v>
      </c>
      <c r="O258" s="13" t="s">
        <v>1</v>
      </c>
      <c r="P258" s="14">
        <f t="shared" si="27"/>
        <v>0.16388888888888845</v>
      </c>
      <c r="Q258" s="15"/>
      <c r="S258" s="12">
        <f t="shared" si="32"/>
        <v>0.163194444444444</v>
      </c>
      <c r="T258" s="13" t="s">
        <v>1</v>
      </c>
      <c r="U258" s="14">
        <f t="shared" si="29"/>
        <v>0.16388888888888845</v>
      </c>
      <c r="V258" s="41">
        <f t="shared" si="33"/>
        <v>0</v>
      </c>
      <c r="W258" s="15"/>
    </row>
    <row r="259" spans="2:23" x14ac:dyDescent="0.4">
      <c r="B259" s="143"/>
      <c r="C259" s="12">
        <f t="shared" si="30"/>
        <v>0.16388888888888845</v>
      </c>
      <c r="D259" s="13" t="s">
        <v>1</v>
      </c>
      <c r="E259" s="14">
        <f t="shared" si="28"/>
        <v>0.16458333333333289</v>
      </c>
      <c r="F259" s="15"/>
      <c r="N259" s="12">
        <f t="shared" si="31"/>
        <v>0.16388888888888845</v>
      </c>
      <c r="O259" s="13" t="s">
        <v>1</v>
      </c>
      <c r="P259" s="14">
        <f t="shared" si="27"/>
        <v>0.16458333333333289</v>
      </c>
      <c r="Q259" s="15"/>
      <c r="S259" s="12">
        <f t="shared" si="32"/>
        <v>0.16388888888888845</v>
      </c>
      <c r="T259" s="13" t="s">
        <v>1</v>
      </c>
      <c r="U259" s="14">
        <f t="shared" si="29"/>
        <v>0.16458333333333289</v>
      </c>
      <c r="V259" s="41">
        <f t="shared" si="33"/>
        <v>0</v>
      </c>
      <c r="W259" s="15"/>
    </row>
    <row r="260" spans="2:23" x14ac:dyDescent="0.4">
      <c r="B260" s="143"/>
      <c r="C260" s="12">
        <f t="shared" si="30"/>
        <v>0.16458333333333289</v>
      </c>
      <c r="D260" s="13" t="s">
        <v>1</v>
      </c>
      <c r="E260" s="14">
        <f t="shared" si="28"/>
        <v>0.16527777777777733</v>
      </c>
      <c r="F260" s="15"/>
      <c r="N260" s="12">
        <f t="shared" si="31"/>
        <v>0.16458333333333289</v>
      </c>
      <c r="O260" s="13" t="s">
        <v>1</v>
      </c>
      <c r="P260" s="14">
        <f t="shared" si="27"/>
        <v>0.16527777777777733</v>
      </c>
      <c r="Q260" s="15"/>
      <c r="S260" s="12">
        <f t="shared" si="32"/>
        <v>0.16458333333333289</v>
      </c>
      <c r="T260" s="13" t="s">
        <v>1</v>
      </c>
      <c r="U260" s="14">
        <f t="shared" si="29"/>
        <v>0.16527777777777733</v>
      </c>
      <c r="V260" s="41">
        <f t="shared" si="33"/>
        <v>0</v>
      </c>
      <c r="W260" s="15"/>
    </row>
    <row r="261" spans="2:23" x14ac:dyDescent="0.4">
      <c r="B261" s="143"/>
      <c r="C261" s="12">
        <f t="shared" si="30"/>
        <v>0.16527777777777733</v>
      </c>
      <c r="D261" s="13" t="s">
        <v>1</v>
      </c>
      <c r="E261" s="14">
        <f t="shared" si="28"/>
        <v>0.16597222222222177</v>
      </c>
      <c r="F261" s="15"/>
      <c r="N261" s="12">
        <f t="shared" si="31"/>
        <v>0.16527777777777733</v>
      </c>
      <c r="O261" s="13" t="s">
        <v>1</v>
      </c>
      <c r="P261" s="14">
        <f t="shared" si="27"/>
        <v>0.16597222222222177</v>
      </c>
      <c r="Q261" s="15"/>
      <c r="S261" s="12">
        <f t="shared" si="32"/>
        <v>0.16527777777777733</v>
      </c>
      <c r="T261" s="13" t="s">
        <v>1</v>
      </c>
      <c r="U261" s="14">
        <f t="shared" si="29"/>
        <v>0.16597222222222177</v>
      </c>
      <c r="V261" s="41">
        <f t="shared" si="33"/>
        <v>0</v>
      </c>
      <c r="W261" s="15"/>
    </row>
    <row r="262" spans="2:23" x14ac:dyDescent="0.4">
      <c r="B262" s="143"/>
      <c r="C262" s="18">
        <f t="shared" si="30"/>
        <v>0.16597222222222177</v>
      </c>
      <c r="D262" s="19" t="s">
        <v>1</v>
      </c>
      <c r="E262" s="20">
        <f t="shared" si="28"/>
        <v>0.16666666666666621</v>
      </c>
      <c r="F262" s="39"/>
      <c r="N262" s="18">
        <f t="shared" si="31"/>
        <v>0.16597222222222177</v>
      </c>
      <c r="O262" s="19" t="s">
        <v>1</v>
      </c>
      <c r="P262" s="20">
        <f t="shared" si="27"/>
        <v>0.16666666666666621</v>
      </c>
      <c r="Q262" s="39"/>
      <c r="S262" s="18">
        <f t="shared" si="32"/>
        <v>0.16597222222222177</v>
      </c>
      <c r="T262" s="19" t="s">
        <v>1</v>
      </c>
      <c r="U262" s="20">
        <f t="shared" si="29"/>
        <v>0.16666666666666621</v>
      </c>
      <c r="V262" s="42">
        <f t="shared" si="33"/>
        <v>0</v>
      </c>
      <c r="W262" s="39"/>
    </row>
  </sheetData>
  <mergeCells count="33">
    <mergeCell ref="B11:D11"/>
    <mergeCell ref="E11:G11"/>
    <mergeCell ref="B5:D5"/>
    <mergeCell ref="E5:G5"/>
    <mergeCell ref="B6:D6"/>
    <mergeCell ref="E6:G6"/>
    <mergeCell ref="B7:D7"/>
    <mergeCell ref="E7:G7"/>
    <mergeCell ref="B8:D8"/>
    <mergeCell ref="E8:G8"/>
    <mergeCell ref="B9:D9"/>
    <mergeCell ref="B10:D10"/>
    <mergeCell ref="E10:G10"/>
    <mergeCell ref="B12:D12"/>
    <mergeCell ref="E12:G12"/>
    <mergeCell ref="B13:D13"/>
    <mergeCell ref="E13:G13"/>
    <mergeCell ref="B22:E22"/>
    <mergeCell ref="N22:P22"/>
    <mergeCell ref="S22:U22"/>
    <mergeCell ref="B23:B82"/>
    <mergeCell ref="H23:H25"/>
    <mergeCell ref="I23:I25"/>
    <mergeCell ref="J23:J25"/>
    <mergeCell ref="K23:K25"/>
    <mergeCell ref="L23:L25"/>
    <mergeCell ref="H22:K22"/>
    <mergeCell ref="W23:W82"/>
    <mergeCell ref="H30:K32"/>
    <mergeCell ref="L30:L32"/>
    <mergeCell ref="H33:H37"/>
    <mergeCell ref="B83:B262"/>
    <mergeCell ref="W83:W97"/>
  </mergeCells>
  <phoneticPr fontId="1"/>
  <dataValidations count="1">
    <dataValidation type="list" allowBlank="1" showInputMessage="1" showErrorMessage="1" sqref="E13:G13" xr:uid="{00000000-0002-0000-0F00-000000000000}">
      <formula1>"事前予測型,直前計測型"</formula1>
    </dataValidation>
  </dataValidations>
  <pageMargins left="0.39370078740157483" right="0.39370078740157483" top="0.74803149606299213" bottom="0.74803149606299213" header="0.31496062992125984" footer="0.31496062992125984"/>
  <pageSetup paperSize="9" scale="41"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Y262"/>
  <sheetViews>
    <sheetView showGridLines="0" zoomScale="70" zoomScaleNormal="70" workbookViewId="0"/>
  </sheetViews>
  <sheetFormatPr defaultColWidth="8.625" defaultRowHeight="18.75" x14ac:dyDescent="0.4"/>
  <cols>
    <col min="1" max="1" width="2.125" style="3" customWidth="1"/>
    <col min="2" max="2" width="3.5" style="3" customWidth="1"/>
    <col min="3" max="17" width="9.625" style="3" customWidth="1"/>
    <col min="18" max="18" width="18.5" style="3" customWidth="1"/>
    <col min="19" max="21" width="8.625" style="3"/>
    <col min="22" max="22" width="9.5" style="3" customWidth="1"/>
    <col min="23" max="16384" width="8.625" style="3"/>
  </cols>
  <sheetData>
    <row r="1" spans="2:20" ht="19.5" customHeight="1" x14ac:dyDescent="0.4"/>
    <row r="2" spans="2:20" x14ac:dyDescent="0.4">
      <c r="B2" s="3" t="s">
        <v>4</v>
      </c>
    </row>
    <row r="3" spans="2:20" ht="24" x14ac:dyDescent="0.4">
      <c r="B3" s="2" t="s">
        <v>43</v>
      </c>
    </row>
    <row r="5" spans="2:20" x14ac:dyDescent="0.4">
      <c r="B5" s="110" t="s">
        <v>0</v>
      </c>
      <c r="C5" s="111"/>
      <c r="D5" s="112"/>
      <c r="E5" s="117" t="s">
        <v>23</v>
      </c>
      <c r="F5" s="117"/>
      <c r="G5" s="117"/>
    </row>
    <row r="6" spans="2:20" x14ac:dyDescent="0.4">
      <c r="B6" s="110" t="s">
        <v>5</v>
      </c>
      <c r="C6" s="111"/>
      <c r="D6" s="112"/>
      <c r="E6" s="117" t="s">
        <v>25</v>
      </c>
      <c r="F6" s="117"/>
      <c r="G6" s="117"/>
    </row>
    <row r="7" spans="2:20" x14ac:dyDescent="0.4">
      <c r="B7" s="66" t="s">
        <v>26</v>
      </c>
      <c r="C7" s="67"/>
      <c r="D7" s="68"/>
      <c r="E7" s="117" t="s">
        <v>27</v>
      </c>
      <c r="F7" s="117"/>
      <c r="G7" s="117"/>
    </row>
    <row r="8" spans="2:20" x14ac:dyDescent="0.4">
      <c r="B8" s="66" t="s">
        <v>7</v>
      </c>
      <c r="C8" s="67"/>
      <c r="D8" s="68"/>
      <c r="E8" s="118">
        <v>700</v>
      </c>
      <c r="F8" s="119"/>
      <c r="G8" s="120"/>
    </row>
    <row r="9" spans="2:20" x14ac:dyDescent="0.4">
      <c r="B9" s="141" t="s">
        <v>15</v>
      </c>
      <c r="C9" s="105"/>
      <c r="D9" s="106"/>
      <c r="E9" s="30">
        <v>0.45833333333333331</v>
      </c>
      <c r="F9" s="34" t="s">
        <v>14</v>
      </c>
      <c r="G9" s="1">
        <f>E9+TIME(4,0,0)</f>
        <v>0.625</v>
      </c>
    </row>
    <row r="10" spans="2:20" x14ac:dyDescent="0.4">
      <c r="B10" s="110" t="s">
        <v>17</v>
      </c>
      <c r="C10" s="111"/>
      <c r="D10" s="112"/>
      <c r="E10" s="117" t="s">
        <v>22</v>
      </c>
      <c r="F10" s="117"/>
      <c r="G10" s="117"/>
    </row>
    <row r="11" spans="2:20" x14ac:dyDescent="0.4">
      <c r="B11" s="110" t="s">
        <v>6</v>
      </c>
      <c r="C11" s="111"/>
      <c r="D11" s="112"/>
      <c r="E11" s="148" t="s">
        <v>24</v>
      </c>
      <c r="F11" s="149"/>
      <c r="G11" s="150"/>
    </row>
    <row r="12" spans="2:20" x14ac:dyDescent="0.4">
      <c r="B12" s="96" t="s">
        <v>9</v>
      </c>
      <c r="C12" s="96"/>
      <c r="D12" s="96"/>
      <c r="E12" s="145">
        <v>3.9E-2</v>
      </c>
      <c r="F12" s="146"/>
      <c r="G12" s="147"/>
    </row>
    <row r="13" spans="2:20" ht="38.25" customHeight="1" x14ac:dyDescent="0.4">
      <c r="B13" s="113" t="s">
        <v>31</v>
      </c>
      <c r="C13" s="114"/>
      <c r="D13" s="114"/>
      <c r="E13" s="142" t="s">
        <v>57</v>
      </c>
      <c r="F13" s="142"/>
      <c r="G13" s="142"/>
    </row>
    <row r="14" spans="2:20" x14ac:dyDescent="0.4">
      <c r="B14" s="49" t="s">
        <v>11</v>
      </c>
      <c r="C14" s="50"/>
      <c r="D14" s="50"/>
      <c r="E14" s="50"/>
      <c r="F14" s="50"/>
      <c r="G14" s="50"/>
      <c r="H14" s="50"/>
      <c r="I14" s="50"/>
      <c r="J14" s="50"/>
      <c r="K14" s="50"/>
      <c r="L14" s="50"/>
      <c r="M14" s="50"/>
      <c r="N14" s="50"/>
      <c r="O14" s="50"/>
      <c r="P14" s="50"/>
      <c r="Q14" s="50"/>
      <c r="R14" s="50"/>
      <c r="S14" s="50"/>
      <c r="T14" s="50"/>
    </row>
    <row r="15" spans="2:20" x14ac:dyDescent="0.4">
      <c r="B15" s="50" t="s">
        <v>42</v>
      </c>
      <c r="C15" s="50"/>
      <c r="D15" s="50"/>
      <c r="E15" s="50"/>
      <c r="F15" s="50"/>
      <c r="G15" s="50"/>
      <c r="H15" s="50"/>
      <c r="I15" s="50"/>
      <c r="J15" s="50"/>
      <c r="K15" s="50"/>
      <c r="L15" s="50"/>
      <c r="M15" s="50"/>
      <c r="N15" s="50"/>
      <c r="O15" s="50"/>
      <c r="P15" s="50"/>
      <c r="Q15" s="50"/>
      <c r="R15" s="50"/>
      <c r="S15" s="50"/>
      <c r="T15" s="50"/>
    </row>
    <row r="16" spans="2:20" x14ac:dyDescent="0.4">
      <c r="B16" s="50" t="s">
        <v>13</v>
      </c>
      <c r="C16" s="50"/>
      <c r="D16" s="50"/>
      <c r="E16" s="50"/>
      <c r="F16" s="50"/>
      <c r="G16" s="50"/>
      <c r="H16" s="50"/>
      <c r="I16" s="50"/>
      <c r="J16" s="50"/>
      <c r="K16" s="50"/>
      <c r="L16" s="50"/>
      <c r="M16" s="50"/>
      <c r="N16" s="50"/>
      <c r="O16" s="50"/>
      <c r="P16" s="50"/>
      <c r="Q16" s="50"/>
      <c r="R16" s="50"/>
      <c r="S16" s="50"/>
      <c r="T16" s="50"/>
    </row>
    <row r="17" spans="2:25" x14ac:dyDescent="0.4">
      <c r="B17" s="50"/>
      <c r="C17" s="50"/>
      <c r="D17" s="50"/>
      <c r="E17" s="50"/>
      <c r="F17" s="50"/>
      <c r="G17" s="50"/>
      <c r="H17" s="50"/>
      <c r="I17" s="50"/>
      <c r="J17" s="50"/>
      <c r="K17" s="50"/>
      <c r="L17" s="50"/>
      <c r="M17" s="50"/>
      <c r="N17" s="50"/>
      <c r="O17" s="50"/>
      <c r="P17" s="50"/>
      <c r="Q17" s="50"/>
      <c r="R17" s="50"/>
      <c r="S17" s="50"/>
      <c r="T17" s="50"/>
    </row>
    <row r="18" spans="2:25" x14ac:dyDescent="0.4">
      <c r="B18" s="50" t="s">
        <v>45</v>
      </c>
      <c r="C18" s="50"/>
      <c r="D18" s="50"/>
      <c r="E18" s="50"/>
      <c r="F18" s="50"/>
      <c r="G18" s="50"/>
      <c r="H18" s="50" t="s">
        <v>46</v>
      </c>
      <c r="I18" s="50"/>
      <c r="J18" s="50"/>
      <c r="K18" s="50"/>
      <c r="L18" s="50"/>
      <c r="M18" s="50"/>
      <c r="N18" s="50" t="s">
        <v>50</v>
      </c>
      <c r="O18" s="50"/>
      <c r="P18" s="50"/>
      <c r="Q18" s="50"/>
      <c r="R18" s="50"/>
      <c r="S18" s="50" t="s">
        <v>51</v>
      </c>
      <c r="T18" s="50"/>
    </row>
    <row r="19" spans="2:25" x14ac:dyDescent="0.4">
      <c r="B19" s="50" t="s">
        <v>47</v>
      </c>
      <c r="C19" s="50"/>
      <c r="D19" s="50"/>
      <c r="E19" s="50"/>
      <c r="F19" s="50"/>
      <c r="G19" s="50"/>
      <c r="H19" s="50" t="s">
        <v>48</v>
      </c>
      <c r="I19" s="50"/>
      <c r="J19" s="50"/>
      <c r="K19" s="50"/>
      <c r="L19" s="50"/>
      <c r="M19" s="50"/>
      <c r="N19" s="50"/>
      <c r="O19" s="50"/>
      <c r="P19" s="50"/>
      <c r="Q19" s="50"/>
      <c r="R19" s="50"/>
      <c r="S19" s="50"/>
      <c r="T19" s="50"/>
    </row>
    <row r="20" spans="2:25" x14ac:dyDescent="0.4">
      <c r="B20" s="50"/>
      <c r="C20" s="50"/>
      <c r="D20" s="50"/>
      <c r="E20" s="50"/>
      <c r="F20" s="50"/>
      <c r="G20" s="50"/>
      <c r="H20" s="51" t="s">
        <v>53</v>
      </c>
      <c r="I20" s="50"/>
      <c r="J20" s="50"/>
      <c r="K20" s="50"/>
      <c r="L20" s="50"/>
      <c r="M20" s="50"/>
      <c r="N20" s="50" t="s">
        <v>54</v>
      </c>
      <c r="O20" s="50"/>
      <c r="P20" s="50"/>
      <c r="Q20" s="50"/>
      <c r="R20" s="50"/>
      <c r="S20" s="50" t="s">
        <v>37</v>
      </c>
      <c r="T20" s="50"/>
    </row>
    <row r="21" spans="2:25" x14ac:dyDescent="0.4">
      <c r="B21" s="50"/>
      <c r="C21" s="50"/>
      <c r="D21" s="50"/>
      <c r="E21" s="50"/>
      <c r="F21" s="50"/>
      <c r="G21" s="50"/>
      <c r="H21" s="51" t="s">
        <v>58</v>
      </c>
      <c r="I21" s="50"/>
      <c r="J21" s="50"/>
      <c r="K21" s="50"/>
      <c r="L21" s="50"/>
      <c r="M21" s="50"/>
      <c r="N21" s="50" t="s">
        <v>55</v>
      </c>
      <c r="O21" s="50"/>
      <c r="P21" s="50"/>
      <c r="Q21" s="50"/>
      <c r="R21" s="50"/>
      <c r="S21" s="50" t="s">
        <v>36</v>
      </c>
      <c r="T21" s="50"/>
    </row>
    <row r="22" spans="2:25" ht="51" customHeight="1" x14ac:dyDescent="0.4">
      <c r="B22" s="116" t="s">
        <v>2</v>
      </c>
      <c r="C22" s="96"/>
      <c r="D22" s="96"/>
      <c r="E22" s="96"/>
      <c r="F22" s="27" t="s">
        <v>32</v>
      </c>
      <c r="G22" s="5"/>
      <c r="H22" s="110" t="s">
        <v>2</v>
      </c>
      <c r="I22" s="111"/>
      <c r="J22" s="111"/>
      <c r="K22" s="112"/>
      <c r="L22" s="27" t="s">
        <v>32</v>
      </c>
      <c r="M22" s="5"/>
      <c r="N22" s="110" t="s">
        <v>2</v>
      </c>
      <c r="O22" s="111"/>
      <c r="P22" s="112"/>
      <c r="Q22" s="4" t="s">
        <v>12</v>
      </c>
      <c r="R22" s="5"/>
      <c r="S22" s="110" t="s">
        <v>2</v>
      </c>
      <c r="T22" s="111"/>
      <c r="U22" s="112"/>
      <c r="V22" s="6" t="s">
        <v>35</v>
      </c>
      <c r="W22" s="4" t="s">
        <v>16</v>
      </c>
    </row>
    <row r="23" spans="2:25" s="5" customFormat="1" ht="18.75" customHeight="1" x14ac:dyDescent="0.4">
      <c r="B23" s="143" t="s">
        <v>34</v>
      </c>
      <c r="C23" s="7">
        <f>E9</f>
        <v>0.45833333333333331</v>
      </c>
      <c r="D23" s="8" t="s">
        <v>1</v>
      </c>
      <c r="E23" s="9">
        <f>C23+TIME(0,1,0)</f>
        <v>0.45902777777777776</v>
      </c>
      <c r="F23" s="31">
        <v>1200</v>
      </c>
      <c r="G23" s="11"/>
      <c r="H23" s="82" t="s">
        <v>59</v>
      </c>
      <c r="I23" s="83">
        <f>E9+TIME(1,0,0)</f>
        <v>0.5</v>
      </c>
      <c r="J23" s="86" t="s">
        <v>1</v>
      </c>
      <c r="K23" s="89">
        <f>I23+TIME(3,0,0)</f>
        <v>0.625</v>
      </c>
      <c r="L23" s="130" t="str">
        <f>IF(SUM(L33:L37)=0,"",ROUND(AVERAGE(L33:L37),0))</f>
        <v/>
      </c>
      <c r="M23" s="11"/>
      <c r="N23" s="7">
        <f>E9</f>
        <v>0.45833333333333331</v>
      </c>
      <c r="O23" s="8" t="s">
        <v>1</v>
      </c>
      <c r="P23" s="9">
        <f t="shared" ref="P23:P86" si="0">N23+TIME(0,1,0)</f>
        <v>0.45902777777777776</v>
      </c>
      <c r="Q23" s="31">
        <v>1200</v>
      </c>
      <c r="R23" s="11"/>
      <c r="S23" s="7">
        <f>E9</f>
        <v>0.45833333333333331</v>
      </c>
      <c r="T23" s="8" t="s">
        <v>1</v>
      </c>
      <c r="U23" s="9">
        <f>S23+TIME(0,1,0)</f>
        <v>0.45902777777777776</v>
      </c>
      <c r="V23" s="40">
        <f>IF($E$13="事前予測型",F23-Q23,$L$23-Q23)</f>
        <v>0</v>
      </c>
      <c r="W23" s="95" t="s">
        <v>10</v>
      </c>
    </row>
    <row r="24" spans="2:25" s="5" customFormat="1" x14ac:dyDescent="0.4">
      <c r="B24" s="143"/>
      <c r="C24" s="12">
        <f>E23</f>
        <v>0.45902777777777776</v>
      </c>
      <c r="D24" s="13" t="s">
        <v>1</v>
      </c>
      <c r="E24" s="14">
        <f t="shared" ref="E24:E87" si="1">C24+TIME(0,1,0)</f>
        <v>0.4597222222222222</v>
      </c>
      <c r="F24" s="33">
        <v>1250</v>
      </c>
      <c r="H24" s="82"/>
      <c r="I24" s="84"/>
      <c r="J24" s="87"/>
      <c r="K24" s="90"/>
      <c r="L24" s="131"/>
      <c r="N24" s="12">
        <f>P23</f>
        <v>0.45902777777777776</v>
      </c>
      <c r="O24" s="13" t="s">
        <v>1</v>
      </c>
      <c r="P24" s="14">
        <f t="shared" si="0"/>
        <v>0.4597222222222222</v>
      </c>
      <c r="Q24" s="33">
        <v>1200</v>
      </c>
      <c r="S24" s="12">
        <f>U23</f>
        <v>0.45902777777777776</v>
      </c>
      <c r="T24" s="13" t="s">
        <v>1</v>
      </c>
      <c r="U24" s="14">
        <f t="shared" ref="U24:U87" si="2">S24+TIME(0,1,0)</f>
        <v>0.4597222222222222</v>
      </c>
      <c r="V24" s="41">
        <f>IF($E$13="事前予測型",F24-Q24,$L$23-Q24)</f>
        <v>50</v>
      </c>
      <c r="W24" s="95"/>
    </row>
    <row r="25" spans="2:25" s="5" customFormat="1" x14ac:dyDescent="0.4">
      <c r="B25" s="143"/>
      <c r="C25" s="12">
        <f t="shared" ref="C25:C88" si="3">E24</f>
        <v>0.4597222222222222</v>
      </c>
      <c r="D25" s="13" t="s">
        <v>1</v>
      </c>
      <c r="E25" s="14">
        <f t="shared" si="1"/>
        <v>0.46041666666666664</v>
      </c>
      <c r="F25" s="32" t="s">
        <v>18</v>
      </c>
      <c r="G25" s="11"/>
      <c r="H25" s="82"/>
      <c r="I25" s="85"/>
      <c r="J25" s="88"/>
      <c r="K25" s="91"/>
      <c r="L25" s="132"/>
      <c r="M25" s="11"/>
      <c r="N25" s="12">
        <f t="shared" ref="N25:N88" si="4">P24</f>
        <v>0.4597222222222222</v>
      </c>
      <c r="O25" s="13" t="s">
        <v>1</v>
      </c>
      <c r="P25" s="14">
        <f t="shared" si="0"/>
        <v>0.46041666666666664</v>
      </c>
      <c r="Q25" s="32" t="s">
        <v>18</v>
      </c>
      <c r="R25" s="11"/>
      <c r="S25" s="12">
        <f t="shared" ref="S25:S88" si="5">U24</f>
        <v>0.4597222222222222</v>
      </c>
      <c r="T25" s="13" t="s">
        <v>1</v>
      </c>
      <c r="U25" s="14">
        <f t="shared" si="2"/>
        <v>0.46041666666666664</v>
      </c>
      <c r="V25" s="17" t="s">
        <v>44</v>
      </c>
      <c r="W25" s="95"/>
      <c r="Y25" s="37"/>
    </row>
    <row r="26" spans="2:25" x14ac:dyDescent="0.4">
      <c r="B26" s="143"/>
      <c r="C26" s="12">
        <f t="shared" si="3"/>
        <v>0.46041666666666664</v>
      </c>
      <c r="D26" s="13" t="s">
        <v>1</v>
      </c>
      <c r="E26" s="14">
        <f t="shared" si="1"/>
        <v>0.46111111111111108</v>
      </c>
      <c r="F26" s="32" t="s">
        <v>18</v>
      </c>
      <c r="N26" s="12">
        <f t="shared" si="4"/>
        <v>0.46041666666666664</v>
      </c>
      <c r="O26" s="13" t="s">
        <v>1</v>
      </c>
      <c r="P26" s="14">
        <f t="shared" si="0"/>
        <v>0.46111111111111108</v>
      </c>
      <c r="Q26" s="32" t="s">
        <v>18</v>
      </c>
      <c r="S26" s="12">
        <f t="shared" si="5"/>
        <v>0.46041666666666664</v>
      </c>
      <c r="T26" s="13" t="s">
        <v>1</v>
      </c>
      <c r="U26" s="14">
        <f t="shared" si="2"/>
        <v>0.46111111111111108</v>
      </c>
      <c r="V26" s="17" t="s">
        <v>41</v>
      </c>
      <c r="W26" s="95"/>
    </row>
    <row r="27" spans="2:25" x14ac:dyDescent="0.4">
      <c r="B27" s="143"/>
      <c r="C27" s="12">
        <f t="shared" si="3"/>
        <v>0.46111111111111108</v>
      </c>
      <c r="D27" s="13" t="s">
        <v>1</v>
      </c>
      <c r="E27" s="14">
        <f t="shared" si="1"/>
        <v>0.46180555555555552</v>
      </c>
      <c r="F27" s="32" t="s">
        <v>18</v>
      </c>
      <c r="N27" s="12">
        <f t="shared" si="4"/>
        <v>0.46111111111111108</v>
      </c>
      <c r="O27" s="13" t="s">
        <v>1</v>
      </c>
      <c r="P27" s="14">
        <f t="shared" si="0"/>
        <v>0.46180555555555552</v>
      </c>
      <c r="Q27" s="32" t="s">
        <v>18</v>
      </c>
      <c r="S27" s="12">
        <f t="shared" si="5"/>
        <v>0.46111111111111108</v>
      </c>
      <c r="T27" s="13" t="s">
        <v>1</v>
      </c>
      <c r="U27" s="14">
        <f t="shared" si="2"/>
        <v>0.46180555555555552</v>
      </c>
      <c r="V27" s="17" t="s">
        <v>41</v>
      </c>
      <c r="W27" s="95"/>
    </row>
    <row r="28" spans="2:25" x14ac:dyDescent="0.4">
      <c r="B28" s="143"/>
      <c r="C28" s="12">
        <f t="shared" si="3"/>
        <v>0.46180555555555552</v>
      </c>
      <c r="D28" s="13" t="s">
        <v>1</v>
      </c>
      <c r="E28" s="14">
        <f t="shared" si="1"/>
        <v>0.46249999999999997</v>
      </c>
      <c r="F28" s="15"/>
      <c r="H28" s="50" t="s">
        <v>56</v>
      </c>
      <c r="I28" s="50"/>
      <c r="N28" s="12">
        <f t="shared" si="4"/>
        <v>0.46180555555555552</v>
      </c>
      <c r="O28" s="13" t="s">
        <v>1</v>
      </c>
      <c r="P28" s="14">
        <f t="shared" si="0"/>
        <v>0.46249999999999997</v>
      </c>
      <c r="Q28" s="15"/>
      <c r="S28" s="12">
        <f t="shared" si="5"/>
        <v>0.46180555555555552</v>
      </c>
      <c r="T28" s="13" t="s">
        <v>1</v>
      </c>
      <c r="U28" s="14">
        <f t="shared" si="2"/>
        <v>0.46249999999999997</v>
      </c>
      <c r="V28" s="41"/>
      <c r="W28" s="95"/>
    </row>
    <row r="29" spans="2:25" x14ac:dyDescent="0.4">
      <c r="B29" s="143"/>
      <c r="C29" s="12">
        <f t="shared" si="3"/>
        <v>0.46249999999999997</v>
      </c>
      <c r="D29" s="13" t="s">
        <v>1</v>
      </c>
      <c r="E29" s="14">
        <f t="shared" si="1"/>
        <v>0.46319444444444441</v>
      </c>
      <c r="F29" s="15"/>
      <c r="H29" s="50" t="s">
        <v>38</v>
      </c>
      <c r="I29" s="50"/>
      <c r="N29" s="12">
        <f t="shared" si="4"/>
        <v>0.46249999999999997</v>
      </c>
      <c r="O29" s="13" t="s">
        <v>1</v>
      </c>
      <c r="P29" s="14">
        <f t="shared" si="0"/>
        <v>0.46319444444444441</v>
      </c>
      <c r="Q29" s="15"/>
      <c r="S29" s="12">
        <f t="shared" si="5"/>
        <v>0.46249999999999997</v>
      </c>
      <c r="T29" s="13" t="s">
        <v>1</v>
      </c>
      <c r="U29" s="14">
        <f t="shared" si="2"/>
        <v>0.46319444444444441</v>
      </c>
      <c r="V29" s="41"/>
      <c r="W29" s="95"/>
    </row>
    <row r="30" spans="2:25" x14ac:dyDescent="0.4">
      <c r="B30" s="143"/>
      <c r="C30" s="12">
        <f t="shared" si="3"/>
        <v>0.46319444444444441</v>
      </c>
      <c r="D30" s="13" t="s">
        <v>1</v>
      </c>
      <c r="E30" s="14">
        <f t="shared" si="1"/>
        <v>0.46388888888888885</v>
      </c>
      <c r="F30" s="15"/>
      <c r="H30" s="135" t="s">
        <v>2</v>
      </c>
      <c r="I30" s="86"/>
      <c r="J30" s="86"/>
      <c r="K30" s="136"/>
      <c r="L30" s="97" t="s">
        <v>39</v>
      </c>
      <c r="N30" s="12">
        <f t="shared" si="4"/>
        <v>0.46319444444444441</v>
      </c>
      <c r="O30" s="13" t="s">
        <v>1</v>
      </c>
      <c r="P30" s="14">
        <f t="shared" si="0"/>
        <v>0.46388888888888885</v>
      </c>
      <c r="Q30" s="15"/>
      <c r="S30" s="12">
        <f t="shared" si="5"/>
        <v>0.46319444444444441</v>
      </c>
      <c r="T30" s="13" t="s">
        <v>1</v>
      </c>
      <c r="U30" s="14">
        <f t="shared" si="2"/>
        <v>0.46388888888888885</v>
      </c>
      <c r="V30" s="41"/>
      <c r="W30" s="95"/>
    </row>
    <row r="31" spans="2:25" ht="18.75" customHeight="1" x14ac:dyDescent="0.4">
      <c r="B31" s="143"/>
      <c r="C31" s="12">
        <f t="shared" si="3"/>
        <v>0.46388888888888885</v>
      </c>
      <c r="D31" s="13" t="s">
        <v>1</v>
      </c>
      <c r="E31" s="14">
        <f t="shared" si="1"/>
        <v>0.46458333333333329</v>
      </c>
      <c r="F31" s="15"/>
      <c r="H31" s="137"/>
      <c r="I31" s="87"/>
      <c r="J31" s="87"/>
      <c r="K31" s="138"/>
      <c r="L31" s="98"/>
      <c r="N31" s="12">
        <f t="shared" si="4"/>
        <v>0.46388888888888885</v>
      </c>
      <c r="O31" s="13" t="s">
        <v>1</v>
      </c>
      <c r="P31" s="14">
        <f t="shared" si="0"/>
        <v>0.46458333333333329</v>
      </c>
      <c r="Q31" s="15"/>
      <c r="S31" s="12">
        <f t="shared" si="5"/>
        <v>0.46388888888888885</v>
      </c>
      <c r="T31" s="13" t="s">
        <v>1</v>
      </c>
      <c r="U31" s="14">
        <f t="shared" si="2"/>
        <v>0.46458333333333329</v>
      </c>
      <c r="V31" s="41"/>
      <c r="W31" s="95"/>
    </row>
    <row r="32" spans="2:25" x14ac:dyDescent="0.4">
      <c r="B32" s="143"/>
      <c r="C32" s="12">
        <f t="shared" si="3"/>
        <v>0.46458333333333329</v>
      </c>
      <c r="D32" s="13" t="s">
        <v>1</v>
      </c>
      <c r="E32" s="14">
        <f t="shared" si="1"/>
        <v>0.46527777777777773</v>
      </c>
      <c r="F32" s="15"/>
      <c r="H32" s="139"/>
      <c r="I32" s="88"/>
      <c r="J32" s="88"/>
      <c r="K32" s="140"/>
      <c r="L32" s="99"/>
      <c r="N32" s="12">
        <f t="shared" si="4"/>
        <v>0.46458333333333329</v>
      </c>
      <c r="O32" s="13" t="s">
        <v>1</v>
      </c>
      <c r="P32" s="14">
        <f t="shared" si="0"/>
        <v>0.46527777777777773</v>
      </c>
      <c r="Q32" s="15"/>
      <c r="S32" s="12">
        <f t="shared" si="5"/>
        <v>0.46458333333333329</v>
      </c>
      <c r="T32" s="13" t="s">
        <v>1</v>
      </c>
      <c r="U32" s="14">
        <f t="shared" si="2"/>
        <v>0.46527777777777773</v>
      </c>
      <c r="V32" s="41"/>
      <c r="W32" s="95"/>
    </row>
    <row r="33" spans="2:23" x14ac:dyDescent="0.4">
      <c r="B33" s="143"/>
      <c r="C33" s="12">
        <f t="shared" si="3"/>
        <v>0.46527777777777773</v>
      </c>
      <c r="D33" s="13" t="s">
        <v>1</v>
      </c>
      <c r="E33" s="14">
        <f t="shared" si="1"/>
        <v>0.46597222222222218</v>
      </c>
      <c r="F33" s="15"/>
      <c r="H33" s="82" t="s">
        <v>40</v>
      </c>
      <c r="I33" s="7">
        <f>E9+TIME(0,55,0)</f>
        <v>0.49652777777777773</v>
      </c>
      <c r="J33" s="8" t="s">
        <v>1</v>
      </c>
      <c r="K33" s="9">
        <f>I33+TIME(0,1,0)</f>
        <v>0.49722222222222218</v>
      </c>
      <c r="L33" s="36"/>
      <c r="N33" s="12">
        <f t="shared" si="4"/>
        <v>0.46527777777777773</v>
      </c>
      <c r="O33" s="13" t="s">
        <v>1</v>
      </c>
      <c r="P33" s="14">
        <f t="shared" si="0"/>
        <v>0.46597222222222218</v>
      </c>
      <c r="Q33" s="15"/>
      <c r="S33" s="12">
        <f t="shared" si="5"/>
        <v>0.46527777777777773</v>
      </c>
      <c r="T33" s="13" t="s">
        <v>1</v>
      </c>
      <c r="U33" s="14">
        <f t="shared" si="2"/>
        <v>0.46597222222222218</v>
      </c>
      <c r="V33" s="41"/>
      <c r="W33" s="95"/>
    </row>
    <row r="34" spans="2:23" x14ac:dyDescent="0.4">
      <c r="B34" s="143"/>
      <c r="C34" s="12">
        <f t="shared" si="3"/>
        <v>0.46597222222222218</v>
      </c>
      <c r="D34" s="13" t="s">
        <v>1</v>
      </c>
      <c r="E34" s="14">
        <f t="shared" si="1"/>
        <v>0.46666666666666662</v>
      </c>
      <c r="F34" s="15"/>
      <c r="H34" s="96"/>
      <c r="I34" s="12">
        <f>K33</f>
        <v>0.49722222222222218</v>
      </c>
      <c r="J34" s="13" t="s">
        <v>1</v>
      </c>
      <c r="K34" s="14">
        <f t="shared" ref="K34:K37" si="6">I34+TIME(0,1,0)</f>
        <v>0.49791666666666662</v>
      </c>
      <c r="L34" s="15"/>
      <c r="N34" s="12">
        <f t="shared" si="4"/>
        <v>0.46597222222222218</v>
      </c>
      <c r="O34" s="13" t="s">
        <v>1</v>
      </c>
      <c r="P34" s="14">
        <f t="shared" si="0"/>
        <v>0.46666666666666662</v>
      </c>
      <c r="Q34" s="15"/>
      <c r="S34" s="12">
        <f t="shared" si="5"/>
        <v>0.46597222222222218</v>
      </c>
      <c r="T34" s="13" t="s">
        <v>1</v>
      </c>
      <c r="U34" s="14">
        <f t="shared" si="2"/>
        <v>0.46666666666666662</v>
      </c>
      <c r="V34" s="41"/>
      <c r="W34" s="95"/>
    </row>
    <row r="35" spans="2:23" ht="18.75" customHeight="1" x14ac:dyDescent="0.4">
      <c r="B35" s="143"/>
      <c r="C35" s="12">
        <f t="shared" si="3"/>
        <v>0.46666666666666662</v>
      </c>
      <c r="D35" s="13" t="s">
        <v>1</v>
      </c>
      <c r="E35" s="14">
        <f t="shared" si="1"/>
        <v>0.46736111111111106</v>
      </c>
      <c r="F35" s="15"/>
      <c r="H35" s="96"/>
      <c r="I35" s="12">
        <f t="shared" ref="I35:I37" si="7">K34</f>
        <v>0.49791666666666662</v>
      </c>
      <c r="J35" s="13" t="s">
        <v>1</v>
      </c>
      <c r="K35" s="14">
        <f t="shared" si="6"/>
        <v>0.49861111111111106</v>
      </c>
      <c r="L35" s="16"/>
      <c r="N35" s="12">
        <f t="shared" si="4"/>
        <v>0.46666666666666662</v>
      </c>
      <c r="O35" s="13" t="s">
        <v>1</v>
      </c>
      <c r="P35" s="14">
        <f t="shared" si="0"/>
        <v>0.46736111111111106</v>
      </c>
      <c r="Q35" s="15"/>
      <c r="S35" s="12">
        <f t="shared" si="5"/>
        <v>0.46666666666666662</v>
      </c>
      <c r="T35" s="13" t="s">
        <v>1</v>
      </c>
      <c r="U35" s="14">
        <f t="shared" si="2"/>
        <v>0.46736111111111106</v>
      </c>
      <c r="V35" s="41"/>
      <c r="W35" s="95"/>
    </row>
    <row r="36" spans="2:23" x14ac:dyDescent="0.4">
      <c r="B36" s="143"/>
      <c r="C36" s="12">
        <f t="shared" si="3"/>
        <v>0.46736111111111106</v>
      </c>
      <c r="D36" s="13" t="s">
        <v>1</v>
      </c>
      <c r="E36" s="14">
        <f t="shared" si="1"/>
        <v>0.4680555555555555</v>
      </c>
      <c r="F36" s="15"/>
      <c r="H36" s="96"/>
      <c r="I36" s="12">
        <f t="shared" si="7"/>
        <v>0.49861111111111106</v>
      </c>
      <c r="J36" s="13" t="s">
        <v>1</v>
      </c>
      <c r="K36" s="14">
        <f t="shared" si="6"/>
        <v>0.4993055555555555</v>
      </c>
      <c r="L36" s="16"/>
      <c r="N36" s="12">
        <f t="shared" si="4"/>
        <v>0.46736111111111106</v>
      </c>
      <c r="O36" s="13" t="s">
        <v>1</v>
      </c>
      <c r="P36" s="14">
        <f t="shared" si="0"/>
        <v>0.4680555555555555</v>
      </c>
      <c r="Q36" s="15"/>
      <c r="S36" s="12">
        <f t="shared" si="5"/>
        <v>0.46736111111111106</v>
      </c>
      <c r="T36" s="13" t="s">
        <v>1</v>
      </c>
      <c r="U36" s="14">
        <f t="shared" si="2"/>
        <v>0.4680555555555555</v>
      </c>
      <c r="V36" s="41"/>
      <c r="W36" s="95"/>
    </row>
    <row r="37" spans="2:23" x14ac:dyDescent="0.4">
      <c r="B37" s="143"/>
      <c r="C37" s="12">
        <f t="shared" si="3"/>
        <v>0.4680555555555555</v>
      </c>
      <c r="D37" s="13" t="s">
        <v>1</v>
      </c>
      <c r="E37" s="14">
        <f t="shared" si="1"/>
        <v>0.46874999999999994</v>
      </c>
      <c r="F37" s="16"/>
      <c r="H37" s="96"/>
      <c r="I37" s="18">
        <f t="shared" si="7"/>
        <v>0.4993055555555555</v>
      </c>
      <c r="J37" s="19" t="s">
        <v>1</v>
      </c>
      <c r="K37" s="20">
        <f t="shared" si="6"/>
        <v>0.49999999999999994</v>
      </c>
      <c r="L37" s="38"/>
      <c r="N37" s="12">
        <f t="shared" si="4"/>
        <v>0.4680555555555555</v>
      </c>
      <c r="O37" s="13" t="s">
        <v>1</v>
      </c>
      <c r="P37" s="14">
        <f t="shared" si="0"/>
        <v>0.46874999999999994</v>
      </c>
      <c r="Q37" s="16"/>
      <c r="S37" s="12">
        <f t="shared" si="5"/>
        <v>0.4680555555555555</v>
      </c>
      <c r="T37" s="13" t="s">
        <v>1</v>
      </c>
      <c r="U37" s="14">
        <f t="shared" si="2"/>
        <v>0.46874999999999994</v>
      </c>
      <c r="V37" s="41"/>
      <c r="W37" s="95"/>
    </row>
    <row r="38" spans="2:23" x14ac:dyDescent="0.4">
      <c r="B38" s="143"/>
      <c r="C38" s="12">
        <f t="shared" si="3"/>
        <v>0.46874999999999994</v>
      </c>
      <c r="D38" s="13" t="s">
        <v>1</v>
      </c>
      <c r="E38" s="14">
        <f t="shared" si="1"/>
        <v>0.46944444444444439</v>
      </c>
      <c r="F38" s="16"/>
      <c r="N38" s="12">
        <f t="shared" si="4"/>
        <v>0.46874999999999994</v>
      </c>
      <c r="O38" s="13" t="s">
        <v>1</v>
      </c>
      <c r="P38" s="14">
        <f t="shared" si="0"/>
        <v>0.46944444444444439</v>
      </c>
      <c r="Q38" s="16"/>
      <c r="S38" s="12">
        <f t="shared" si="5"/>
        <v>0.46874999999999994</v>
      </c>
      <c r="T38" s="13" t="s">
        <v>1</v>
      </c>
      <c r="U38" s="14">
        <f t="shared" si="2"/>
        <v>0.46944444444444439</v>
      </c>
      <c r="V38" s="41"/>
      <c r="W38" s="95"/>
    </row>
    <row r="39" spans="2:23" x14ac:dyDescent="0.4">
      <c r="B39" s="143"/>
      <c r="C39" s="12">
        <f t="shared" si="3"/>
        <v>0.46944444444444439</v>
      </c>
      <c r="D39" s="13" t="s">
        <v>1</v>
      </c>
      <c r="E39" s="14">
        <f t="shared" si="1"/>
        <v>0.47013888888888883</v>
      </c>
      <c r="F39" s="16"/>
      <c r="N39" s="12">
        <f t="shared" si="4"/>
        <v>0.46944444444444439</v>
      </c>
      <c r="O39" s="13" t="s">
        <v>1</v>
      </c>
      <c r="P39" s="14">
        <f t="shared" si="0"/>
        <v>0.47013888888888883</v>
      </c>
      <c r="Q39" s="16"/>
      <c r="S39" s="12">
        <f t="shared" si="5"/>
        <v>0.46944444444444439</v>
      </c>
      <c r="T39" s="13" t="s">
        <v>1</v>
      </c>
      <c r="U39" s="14">
        <f t="shared" si="2"/>
        <v>0.47013888888888883</v>
      </c>
      <c r="V39" s="41"/>
      <c r="W39" s="95"/>
    </row>
    <row r="40" spans="2:23" x14ac:dyDescent="0.4">
      <c r="B40" s="143"/>
      <c r="C40" s="12">
        <f t="shared" si="3"/>
        <v>0.47013888888888883</v>
      </c>
      <c r="D40" s="13" t="s">
        <v>1</v>
      </c>
      <c r="E40" s="14">
        <f t="shared" si="1"/>
        <v>0.47083333333333327</v>
      </c>
      <c r="F40" s="15"/>
      <c r="N40" s="12">
        <f t="shared" si="4"/>
        <v>0.47013888888888883</v>
      </c>
      <c r="O40" s="13" t="s">
        <v>1</v>
      </c>
      <c r="P40" s="14">
        <f t="shared" si="0"/>
        <v>0.47083333333333327</v>
      </c>
      <c r="Q40" s="15"/>
      <c r="S40" s="12">
        <f t="shared" si="5"/>
        <v>0.47013888888888883</v>
      </c>
      <c r="T40" s="13" t="s">
        <v>1</v>
      </c>
      <c r="U40" s="14">
        <f t="shared" si="2"/>
        <v>0.47083333333333327</v>
      </c>
      <c r="V40" s="41"/>
      <c r="W40" s="95"/>
    </row>
    <row r="41" spans="2:23" x14ac:dyDescent="0.4">
      <c r="B41" s="143"/>
      <c r="C41" s="12">
        <f t="shared" si="3"/>
        <v>0.47083333333333327</v>
      </c>
      <c r="D41" s="13" t="s">
        <v>1</v>
      </c>
      <c r="E41" s="14">
        <f t="shared" si="1"/>
        <v>0.47152777777777771</v>
      </c>
      <c r="F41" s="15"/>
      <c r="N41" s="12">
        <f t="shared" si="4"/>
        <v>0.47083333333333327</v>
      </c>
      <c r="O41" s="13" t="s">
        <v>1</v>
      </c>
      <c r="P41" s="14">
        <f t="shared" si="0"/>
        <v>0.47152777777777771</v>
      </c>
      <c r="Q41" s="15"/>
      <c r="S41" s="12">
        <f t="shared" si="5"/>
        <v>0.47083333333333327</v>
      </c>
      <c r="T41" s="13" t="s">
        <v>1</v>
      </c>
      <c r="U41" s="14">
        <f t="shared" si="2"/>
        <v>0.47152777777777771</v>
      </c>
      <c r="V41" s="41"/>
      <c r="W41" s="95"/>
    </row>
    <row r="42" spans="2:23" x14ac:dyDescent="0.4">
      <c r="B42" s="143"/>
      <c r="C42" s="12">
        <f t="shared" si="3"/>
        <v>0.47152777777777771</v>
      </c>
      <c r="D42" s="13" t="s">
        <v>1</v>
      </c>
      <c r="E42" s="14">
        <f t="shared" si="1"/>
        <v>0.47222222222222215</v>
      </c>
      <c r="F42" s="15"/>
      <c r="N42" s="12">
        <f t="shared" si="4"/>
        <v>0.47152777777777771</v>
      </c>
      <c r="O42" s="13" t="s">
        <v>1</v>
      </c>
      <c r="P42" s="14">
        <f t="shared" si="0"/>
        <v>0.47222222222222215</v>
      </c>
      <c r="Q42" s="15"/>
      <c r="S42" s="12">
        <f t="shared" si="5"/>
        <v>0.47152777777777771</v>
      </c>
      <c r="T42" s="13" t="s">
        <v>1</v>
      </c>
      <c r="U42" s="14">
        <f t="shared" si="2"/>
        <v>0.47222222222222215</v>
      </c>
      <c r="V42" s="41"/>
      <c r="W42" s="95"/>
    </row>
    <row r="43" spans="2:23" x14ac:dyDescent="0.4">
      <c r="B43" s="143"/>
      <c r="C43" s="12">
        <f t="shared" si="3"/>
        <v>0.47222222222222215</v>
      </c>
      <c r="D43" s="13" t="s">
        <v>1</v>
      </c>
      <c r="E43" s="14">
        <f t="shared" si="1"/>
        <v>0.4729166666666666</v>
      </c>
      <c r="F43" s="15"/>
      <c r="N43" s="12">
        <f t="shared" si="4"/>
        <v>0.47222222222222215</v>
      </c>
      <c r="O43" s="13" t="s">
        <v>1</v>
      </c>
      <c r="P43" s="14">
        <f t="shared" si="0"/>
        <v>0.4729166666666666</v>
      </c>
      <c r="Q43" s="15"/>
      <c r="S43" s="12">
        <f t="shared" si="5"/>
        <v>0.47222222222222215</v>
      </c>
      <c r="T43" s="13" t="s">
        <v>1</v>
      </c>
      <c r="U43" s="14">
        <f t="shared" si="2"/>
        <v>0.4729166666666666</v>
      </c>
      <c r="V43" s="41"/>
      <c r="W43" s="95"/>
    </row>
    <row r="44" spans="2:23" x14ac:dyDescent="0.4">
      <c r="B44" s="143"/>
      <c r="C44" s="12">
        <f t="shared" si="3"/>
        <v>0.4729166666666666</v>
      </c>
      <c r="D44" s="13" t="s">
        <v>1</v>
      </c>
      <c r="E44" s="14">
        <f t="shared" si="1"/>
        <v>0.47361111111111104</v>
      </c>
      <c r="F44" s="15"/>
      <c r="N44" s="12">
        <f t="shared" si="4"/>
        <v>0.4729166666666666</v>
      </c>
      <c r="O44" s="13" t="s">
        <v>1</v>
      </c>
      <c r="P44" s="14">
        <f t="shared" si="0"/>
        <v>0.47361111111111104</v>
      </c>
      <c r="Q44" s="15"/>
      <c r="S44" s="12">
        <f t="shared" si="5"/>
        <v>0.4729166666666666</v>
      </c>
      <c r="T44" s="13" t="s">
        <v>1</v>
      </c>
      <c r="U44" s="14">
        <f t="shared" si="2"/>
        <v>0.47361111111111104</v>
      </c>
      <c r="V44" s="41"/>
      <c r="W44" s="95"/>
    </row>
    <row r="45" spans="2:23" x14ac:dyDescent="0.4">
      <c r="B45" s="143"/>
      <c r="C45" s="12">
        <f t="shared" si="3"/>
        <v>0.47361111111111104</v>
      </c>
      <c r="D45" s="13" t="s">
        <v>1</v>
      </c>
      <c r="E45" s="14">
        <f t="shared" si="1"/>
        <v>0.47430555555555548</v>
      </c>
      <c r="F45" s="15"/>
      <c r="N45" s="12">
        <f t="shared" si="4"/>
        <v>0.47361111111111104</v>
      </c>
      <c r="O45" s="13" t="s">
        <v>1</v>
      </c>
      <c r="P45" s="14">
        <f t="shared" si="0"/>
        <v>0.47430555555555548</v>
      </c>
      <c r="Q45" s="15"/>
      <c r="S45" s="12">
        <f t="shared" si="5"/>
        <v>0.47361111111111104</v>
      </c>
      <c r="T45" s="13" t="s">
        <v>1</v>
      </c>
      <c r="U45" s="14">
        <f t="shared" si="2"/>
        <v>0.47430555555555548</v>
      </c>
      <c r="V45" s="41"/>
      <c r="W45" s="95"/>
    </row>
    <row r="46" spans="2:23" x14ac:dyDescent="0.4">
      <c r="B46" s="143"/>
      <c r="C46" s="12">
        <f t="shared" si="3"/>
        <v>0.47430555555555548</v>
      </c>
      <c r="D46" s="13" t="s">
        <v>1</v>
      </c>
      <c r="E46" s="14">
        <f t="shared" si="1"/>
        <v>0.47499999999999992</v>
      </c>
      <c r="F46" s="15"/>
      <c r="N46" s="12">
        <f t="shared" si="4"/>
        <v>0.47430555555555548</v>
      </c>
      <c r="O46" s="13" t="s">
        <v>1</v>
      </c>
      <c r="P46" s="14">
        <f t="shared" si="0"/>
        <v>0.47499999999999992</v>
      </c>
      <c r="Q46" s="15"/>
      <c r="S46" s="12">
        <f t="shared" si="5"/>
        <v>0.47430555555555548</v>
      </c>
      <c r="T46" s="13" t="s">
        <v>1</v>
      </c>
      <c r="U46" s="14">
        <f t="shared" si="2"/>
        <v>0.47499999999999992</v>
      </c>
      <c r="V46" s="41"/>
      <c r="W46" s="95"/>
    </row>
    <row r="47" spans="2:23" x14ac:dyDescent="0.4">
      <c r="B47" s="143"/>
      <c r="C47" s="12">
        <f t="shared" si="3"/>
        <v>0.47499999999999992</v>
      </c>
      <c r="D47" s="13" t="s">
        <v>1</v>
      </c>
      <c r="E47" s="14">
        <f t="shared" si="1"/>
        <v>0.47569444444444436</v>
      </c>
      <c r="F47" s="15"/>
      <c r="N47" s="12">
        <f t="shared" si="4"/>
        <v>0.47499999999999992</v>
      </c>
      <c r="O47" s="13" t="s">
        <v>1</v>
      </c>
      <c r="P47" s="14">
        <f t="shared" si="0"/>
        <v>0.47569444444444436</v>
      </c>
      <c r="Q47" s="15"/>
      <c r="S47" s="12">
        <f t="shared" si="5"/>
        <v>0.47499999999999992</v>
      </c>
      <c r="T47" s="13" t="s">
        <v>1</v>
      </c>
      <c r="U47" s="14">
        <f t="shared" si="2"/>
        <v>0.47569444444444436</v>
      </c>
      <c r="V47" s="41"/>
      <c r="W47" s="95"/>
    </row>
    <row r="48" spans="2:23" x14ac:dyDescent="0.4">
      <c r="B48" s="143"/>
      <c r="C48" s="12">
        <f t="shared" si="3"/>
        <v>0.47569444444444436</v>
      </c>
      <c r="D48" s="13" t="s">
        <v>1</v>
      </c>
      <c r="E48" s="14">
        <f t="shared" si="1"/>
        <v>0.47638888888888881</v>
      </c>
      <c r="F48" s="15"/>
      <c r="N48" s="12">
        <f t="shared" si="4"/>
        <v>0.47569444444444436</v>
      </c>
      <c r="O48" s="13" t="s">
        <v>1</v>
      </c>
      <c r="P48" s="14">
        <f t="shared" si="0"/>
        <v>0.47638888888888881</v>
      </c>
      <c r="Q48" s="15"/>
      <c r="S48" s="12">
        <f t="shared" si="5"/>
        <v>0.47569444444444436</v>
      </c>
      <c r="T48" s="13" t="s">
        <v>1</v>
      </c>
      <c r="U48" s="14">
        <f t="shared" si="2"/>
        <v>0.47638888888888881</v>
      </c>
      <c r="V48" s="41"/>
      <c r="W48" s="95"/>
    </row>
    <row r="49" spans="2:23" x14ac:dyDescent="0.4">
      <c r="B49" s="143"/>
      <c r="C49" s="12">
        <f t="shared" si="3"/>
        <v>0.47638888888888881</v>
      </c>
      <c r="D49" s="13" t="s">
        <v>1</v>
      </c>
      <c r="E49" s="14">
        <f t="shared" si="1"/>
        <v>0.47708333333333325</v>
      </c>
      <c r="F49" s="15"/>
      <c r="N49" s="12">
        <f t="shared" si="4"/>
        <v>0.47638888888888881</v>
      </c>
      <c r="O49" s="13" t="s">
        <v>1</v>
      </c>
      <c r="P49" s="14">
        <f t="shared" si="0"/>
        <v>0.47708333333333325</v>
      </c>
      <c r="Q49" s="15"/>
      <c r="S49" s="12">
        <f t="shared" si="5"/>
        <v>0.47638888888888881</v>
      </c>
      <c r="T49" s="13" t="s">
        <v>1</v>
      </c>
      <c r="U49" s="14">
        <f t="shared" si="2"/>
        <v>0.47708333333333325</v>
      </c>
      <c r="V49" s="41"/>
      <c r="W49" s="95"/>
    </row>
    <row r="50" spans="2:23" x14ac:dyDescent="0.4">
      <c r="B50" s="143"/>
      <c r="C50" s="12">
        <f t="shared" si="3"/>
        <v>0.47708333333333325</v>
      </c>
      <c r="D50" s="13" t="s">
        <v>1</v>
      </c>
      <c r="E50" s="14">
        <f t="shared" si="1"/>
        <v>0.47777777777777769</v>
      </c>
      <c r="F50" s="15"/>
      <c r="N50" s="12">
        <f t="shared" si="4"/>
        <v>0.47708333333333325</v>
      </c>
      <c r="O50" s="13" t="s">
        <v>1</v>
      </c>
      <c r="P50" s="14">
        <f t="shared" si="0"/>
        <v>0.47777777777777769</v>
      </c>
      <c r="Q50" s="15"/>
      <c r="S50" s="12">
        <f t="shared" si="5"/>
        <v>0.47708333333333325</v>
      </c>
      <c r="T50" s="13" t="s">
        <v>1</v>
      </c>
      <c r="U50" s="14">
        <f t="shared" si="2"/>
        <v>0.47777777777777769</v>
      </c>
      <c r="V50" s="41"/>
      <c r="W50" s="95"/>
    </row>
    <row r="51" spans="2:23" x14ac:dyDescent="0.4">
      <c r="B51" s="143"/>
      <c r="C51" s="12">
        <f t="shared" si="3"/>
        <v>0.47777777777777769</v>
      </c>
      <c r="D51" s="13" t="s">
        <v>1</v>
      </c>
      <c r="E51" s="14">
        <f t="shared" si="1"/>
        <v>0.47847222222222213</v>
      </c>
      <c r="F51" s="15"/>
      <c r="N51" s="12">
        <f t="shared" si="4"/>
        <v>0.47777777777777769</v>
      </c>
      <c r="O51" s="13" t="s">
        <v>1</v>
      </c>
      <c r="P51" s="14">
        <f t="shared" si="0"/>
        <v>0.47847222222222213</v>
      </c>
      <c r="Q51" s="15"/>
      <c r="S51" s="12">
        <f t="shared" si="5"/>
        <v>0.47777777777777769</v>
      </c>
      <c r="T51" s="13" t="s">
        <v>1</v>
      </c>
      <c r="U51" s="14">
        <f t="shared" si="2"/>
        <v>0.47847222222222213</v>
      </c>
      <c r="V51" s="41"/>
      <c r="W51" s="95"/>
    </row>
    <row r="52" spans="2:23" x14ac:dyDescent="0.4">
      <c r="B52" s="143"/>
      <c r="C52" s="12">
        <f t="shared" si="3"/>
        <v>0.47847222222222213</v>
      </c>
      <c r="D52" s="13" t="s">
        <v>1</v>
      </c>
      <c r="E52" s="14">
        <f t="shared" si="1"/>
        <v>0.47916666666666657</v>
      </c>
      <c r="F52" s="15"/>
      <c r="N52" s="12">
        <f t="shared" si="4"/>
        <v>0.47847222222222213</v>
      </c>
      <c r="O52" s="13" t="s">
        <v>1</v>
      </c>
      <c r="P52" s="14">
        <f t="shared" si="0"/>
        <v>0.47916666666666657</v>
      </c>
      <c r="Q52" s="15"/>
      <c r="S52" s="12">
        <f t="shared" si="5"/>
        <v>0.47847222222222213</v>
      </c>
      <c r="T52" s="13" t="s">
        <v>1</v>
      </c>
      <c r="U52" s="14">
        <f t="shared" si="2"/>
        <v>0.47916666666666657</v>
      </c>
      <c r="V52" s="41"/>
      <c r="W52" s="95"/>
    </row>
    <row r="53" spans="2:23" x14ac:dyDescent="0.4">
      <c r="B53" s="143"/>
      <c r="C53" s="12">
        <f t="shared" si="3"/>
        <v>0.47916666666666657</v>
      </c>
      <c r="D53" s="13" t="s">
        <v>1</v>
      </c>
      <c r="E53" s="14">
        <f t="shared" si="1"/>
        <v>0.47986111111111102</v>
      </c>
      <c r="F53" s="15"/>
      <c r="N53" s="12">
        <f t="shared" si="4"/>
        <v>0.47916666666666657</v>
      </c>
      <c r="O53" s="13" t="s">
        <v>1</v>
      </c>
      <c r="P53" s="14">
        <f t="shared" si="0"/>
        <v>0.47986111111111102</v>
      </c>
      <c r="Q53" s="15"/>
      <c r="S53" s="12">
        <f t="shared" si="5"/>
        <v>0.47916666666666657</v>
      </c>
      <c r="T53" s="13" t="s">
        <v>1</v>
      </c>
      <c r="U53" s="14">
        <f t="shared" si="2"/>
        <v>0.47986111111111102</v>
      </c>
      <c r="V53" s="41"/>
      <c r="W53" s="95"/>
    </row>
    <row r="54" spans="2:23" x14ac:dyDescent="0.4">
      <c r="B54" s="143"/>
      <c r="C54" s="12">
        <f t="shared" si="3"/>
        <v>0.47986111111111102</v>
      </c>
      <c r="D54" s="13" t="s">
        <v>1</v>
      </c>
      <c r="E54" s="14">
        <f t="shared" si="1"/>
        <v>0.48055555555555546</v>
      </c>
      <c r="F54" s="15"/>
      <c r="N54" s="12">
        <f t="shared" si="4"/>
        <v>0.47986111111111102</v>
      </c>
      <c r="O54" s="13" t="s">
        <v>1</v>
      </c>
      <c r="P54" s="14">
        <f t="shared" si="0"/>
        <v>0.48055555555555546</v>
      </c>
      <c r="Q54" s="15"/>
      <c r="S54" s="12">
        <f t="shared" si="5"/>
        <v>0.47986111111111102</v>
      </c>
      <c r="T54" s="13" t="s">
        <v>1</v>
      </c>
      <c r="U54" s="14">
        <f t="shared" si="2"/>
        <v>0.48055555555555546</v>
      </c>
      <c r="V54" s="41"/>
      <c r="W54" s="95"/>
    </row>
    <row r="55" spans="2:23" x14ac:dyDescent="0.4">
      <c r="B55" s="143"/>
      <c r="C55" s="12">
        <f t="shared" si="3"/>
        <v>0.48055555555555546</v>
      </c>
      <c r="D55" s="13" t="s">
        <v>1</v>
      </c>
      <c r="E55" s="14">
        <f t="shared" si="1"/>
        <v>0.4812499999999999</v>
      </c>
      <c r="F55" s="15"/>
      <c r="N55" s="12">
        <f t="shared" si="4"/>
        <v>0.48055555555555546</v>
      </c>
      <c r="O55" s="13" t="s">
        <v>1</v>
      </c>
      <c r="P55" s="14">
        <f t="shared" si="0"/>
        <v>0.4812499999999999</v>
      </c>
      <c r="Q55" s="15"/>
      <c r="S55" s="12">
        <f t="shared" si="5"/>
        <v>0.48055555555555546</v>
      </c>
      <c r="T55" s="13" t="s">
        <v>1</v>
      </c>
      <c r="U55" s="14">
        <f t="shared" si="2"/>
        <v>0.4812499999999999</v>
      </c>
      <c r="V55" s="41"/>
      <c r="W55" s="95"/>
    </row>
    <row r="56" spans="2:23" x14ac:dyDescent="0.4">
      <c r="B56" s="143"/>
      <c r="C56" s="12">
        <f t="shared" si="3"/>
        <v>0.4812499999999999</v>
      </c>
      <c r="D56" s="13" t="s">
        <v>1</v>
      </c>
      <c r="E56" s="14">
        <f t="shared" si="1"/>
        <v>0.48194444444444434</v>
      </c>
      <c r="F56" s="15"/>
      <c r="N56" s="12">
        <f t="shared" si="4"/>
        <v>0.4812499999999999</v>
      </c>
      <c r="O56" s="13" t="s">
        <v>1</v>
      </c>
      <c r="P56" s="14">
        <f t="shared" si="0"/>
        <v>0.48194444444444434</v>
      </c>
      <c r="Q56" s="15"/>
      <c r="S56" s="12">
        <f t="shared" si="5"/>
        <v>0.4812499999999999</v>
      </c>
      <c r="T56" s="13" t="s">
        <v>1</v>
      </c>
      <c r="U56" s="14">
        <f t="shared" si="2"/>
        <v>0.48194444444444434</v>
      </c>
      <c r="V56" s="41"/>
      <c r="W56" s="95"/>
    </row>
    <row r="57" spans="2:23" x14ac:dyDescent="0.4">
      <c r="B57" s="143"/>
      <c r="C57" s="12">
        <f t="shared" si="3"/>
        <v>0.48194444444444434</v>
      </c>
      <c r="D57" s="13" t="s">
        <v>1</v>
      </c>
      <c r="E57" s="14">
        <f t="shared" si="1"/>
        <v>0.48263888888888878</v>
      </c>
      <c r="F57" s="15"/>
      <c r="N57" s="12">
        <f t="shared" si="4"/>
        <v>0.48194444444444434</v>
      </c>
      <c r="O57" s="13" t="s">
        <v>1</v>
      </c>
      <c r="P57" s="14">
        <f t="shared" si="0"/>
        <v>0.48263888888888878</v>
      </c>
      <c r="Q57" s="15"/>
      <c r="S57" s="12">
        <f t="shared" si="5"/>
        <v>0.48194444444444434</v>
      </c>
      <c r="T57" s="13" t="s">
        <v>1</v>
      </c>
      <c r="U57" s="14">
        <f t="shared" si="2"/>
        <v>0.48263888888888878</v>
      </c>
      <c r="V57" s="41"/>
      <c r="W57" s="95"/>
    </row>
    <row r="58" spans="2:23" x14ac:dyDescent="0.4">
      <c r="B58" s="143"/>
      <c r="C58" s="12">
        <f t="shared" si="3"/>
        <v>0.48263888888888878</v>
      </c>
      <c r="D58" s="13" t="s">
        <v>1</v>
      </c>
      <c r="E58" s="14">
        <f t="shared" si="1"/>
        <v>0.48333333333333323</v>
      </c>
      <c r="F58" s="15"/>
      <c r="N58" s="12">
        <f t="shared" si="4"/>
        <v>0.48263888888888878</v>
      </c>
      <c r="O58" s="13" t="s">
        <v>1</v>
      </c>
      <c r="P58" s="14">
        <f t="shared" si="0"/>
        <v>0.48333333333333323</v>
      </c>
      <c r="Q58" s="15"/>
      <c r="S58" s="12">
        <f t="shared" si="5"/>
        <v>0.48263888888888878</v>
      </c>
      <c r="T58" s="13" t="s">
        <v>1</v>
      </c>
      <c r="U58" s="14">
        <f t="shared" si="2"/>
        <v>0.48333333333333323</v>
      </c>
      <c r="V58" s="41"/>
      <c r="W58" s="95"/>
    </row>
    <row r="59" spans="2:23" x14ac:dyDescent="0.4">
      <c r="B59" s="143"/>
      <c r="C59" s="12">
        <f t="shared" si="3"/>
        <v>0.48333333333333323</v>
      </c>
      <c r="D59" s="13" t="s">
        <v>1</v>
      </c>
      <c r="E59" s="14">
        <f t="shared" si="1"/>
        <v>0.48402777777777767</v>
      </c>
      <c r="F59" s="15"/>
      <c r="N59" s="12">
        <f t="shared" si="4"/>
        <v>0.48333333333333323</v>
      </c>
      <c r="O59" s="13" t="s">
        <v>1</v>
      </c>
      <c r="P59" s="14">
        <f t="shared" si="0"/>
        <v>0.48402777777777767</v>
      </c>
      <c r="Q59" s="15"/>
      <c r="S59" s="12">
        <f t="shared" si="5"/>
        <v>0.48333333333333323</v>
      </c>
      <c r="T59" s="13" t="s">
        <v>1</v>
      </c>
      <c r="U59" s="14">
        <f t="shared" si="2"/>
        <v>0.48402777777777767</v>
      </c>
      <c r="V59" s="41"/>
      <c r="W59" s="95"/>
    </row>
    <row r="60" spans="2:23" x14ac:dyDescent="0.4">
      <c r="B60" s="143"/>
      <c r="C60" s="12">
        <f t="shared" si="3"/>
        <v>0.48402777777777767</v>
      </c>
      <c r="D60" s="13" t="s">
        <v>1</v>
      </c>
      <c r="E60" s="14">
        <f t="shared" si="1"/>
        <v>0.48472222222222211</v>
      </c>
      <c r="F60" s="15"/>
      <c r="N60" s="12">
        <f t="shared" si="4"/>
        <v>0.48402777777777767</v>
      </c>
      <c r="O60" s="13" t="s">
        <v>1</v>
      </c>
      <c r="P60" s="14">
        <f t="shared" si="0"/>
        <v>0.48472222222222211</v>
      </c>
      <c r="Q60" s="15"/>
      <c r="S60" s="12">
        <f t="shared" si="5"/>
        <v>0.48402777777777767</v>
      </c>
      <c r="T60" s="13" t="s">
        <v>1</v>
      </c>
      <c r="U60" s="14">
        <f t="shared" si="2"/>
        <v>0.48472222222222211</v>
      </c>
      <c r="V60" s="41"/>
      <c r="W60" s="95"/>
    </row>
    <row r="61" spans="2:23" x14ac:dyDescent="0.4">
      <c r="B61" s="143"/>
      <c r="C61" s="12">
        <f t="shared" si="3"/>
        <v>0.48472222222222211</v>
      </c>
      <c r="D61" s="13" t="s">
        <v>1</v>
      </c>
      <c r="E61" s="14">
        <f t="shared" si="1"/>
        <v>0.48541666666666655</v>
      </c>
      <c r="F61" s="15"/>
      <c r="N61" s="12">
        <f t="shared" si="4"/>
        <v>0.48472222222222211</v>
      </c>
      <c r="O61" s="13" t="s">
        <v>1</v>
      </c>
      <c r="P61" s="14">
        <f t="shared" si="0"/>
        <v>0.48541666666666655</v>
      </c>
      <c r="Q61" s="15"/>
      <c r="S61" s="12">
        <f t="shared" si="5"/>
        <v>0.48472222222222211</v>
      </c>
      <c r="T61" s="13" t="s">
        <v>1</v>
      </c>
      <c r="U61" s="14">
        <f t="shared" si="2"/>
        <v>0.48541666666666655</v>
      </c>
      <c r="V61" s="41"/>
      <c r="W61" s="95"/>
    </row>
    <row r="62" spans="2:23" x14ac:dyDescent="0.4">
      <c r="B62" s="143"/>
      <c r="C62" s="12">
        <f t="shared" si="3"/>
        <v>0.48541666666666655</v>
      </c>
      <c r="D62" s="13" t="s">
        <v>1</v>
      </c>
      <c r="E62" s="14">
        <f t="shared" si="1"/>
        <v>0.48611111111111099</v>
      </c>
      <c r="F62" s="15"/>
      <c r="N62" s="12">
        <f t="shared" si="4"/>
        <v>0.48541666666666655</v>
      </c>
      <c r="O62" s="13" t="s">
        <v>1</v>
      </c>
      <c r="P62" s="14">
        <f t="shared" si="0"/>
        <v>0.48611111111111099</v>
      </c>
      <c r="Q62" s="15"/>
      <c r="S62" s="12">
        <f t="shared" si="5"/>
        <v>0.48541666666666655</v>
      </c>
      <c r="T62" s="13" t="s">
        <v>1</v>
      </c>
      <c r="U62" s="14">
        <f t="shared" si="2"/>
        <v>0.48611111111111099</v>
      </c>
      <c r="V62" s="41"/>
      <c r="W62" s="95"/>
    </row>
    <row r="63" spans="2:23" x14ac:dyDescent="0.4">
      <c r="B63" s="143"/>
      <c r="C63" s="12">
        <f t="shared" si="3"/>
        <v>0.48611111111111099</v>
      </c>
      <c r="D63" s="13" t="s">
        <v>1</v>
      </c>
      <c r="E63" s="14">
        <f t="shared" si="1"/>
        <v>0.48680555555555544</v>
      </c>
      <c r="F63" s="15"/>
      <c r="N63" s="12">
        <f t="shared" si="4"/>
        <v>0.48611111111111099</v>
      </c>
      <c r="O63" s="13" t="s">
        <v>1</v>
      </c>
      <c r="P63" s="14">
        <f t="shared" si="0"/>
        <v>0.48680555555555544</v>
      </c>
      <c r="Q63" s="15"/>
      <c r="S63" s="12">
        <f t="shared" si="5"/>
        <v>0.48611111111111099</v>
      </c>
      <c r="T63" s="13" t="s">
        <v>1</v>
      </c>
      <c r="U63" s="14">
        <f t="shared" si="2"/>
        <v>0.48680555555555544</v>
      </c>
      <c r="V63" s="41"/>
      <c r="W63" s="95"/>
    </row>
    <row r="64" spans="2:23" x14ac:dyDescent="0.4">
      <c r="B64" s="143"/>
      <c r="C64" s="12">
        <f t="shared" si="3"/>
        <v>0.48680555555555544</v>
      </c>
      <c r="D64" s="13" t="s">
        <v>1</v>
      </c>
      <c r="E64" s="14">
        <f t="shared" si="1"/>
        <v>0.48749999999999988</v>
      </c>
      <c r="F64" s="15"/>
      <c r="N64" s="12">
        <f t="shared" si="4"/>
        <v>0.48680555555555544</v>
      </c>
      <c r="O64" s="13" t="s">
        <v>1</v>
      </c>
      <c r="P64" s="14">
        <f t="shared" si="0"/>
        <v>0.48749999999999988</v>
      </c>
      <c r="Q64" s="15"/>
      <c r="S64" s="12">
        <f t="shared" si="5"/>
        <v>0.48680555555555544</v>
      </c>
      <c r="T64" s="13" t="s">
        <v>1</v>
      </c>
      <c r="U64" s="14">
        <f t="shared" si="2"/>
        <v>0.48749999999999988</v>
      </c>
      <c r="V64" s="41"/>
      <c r="W64" s="95"/>
    </row>
    <row r="65" spans="2:23" x14ac:dyDescent="0.4">
      <c r="B65" s="143"/>
      <c r="C65" s="12">
        <f t="shared" si="3"/>
        <v>0.48749999999999988</v>
      </c>
      <c r="D65" s="13" t="s">
        <v>1</v>
      </c>
      <c r="E65" s="14">
        <f t="shared" si="1"/>
        <v>0.48819444444444432</v>
      </c>
      <c r="F65" s="15"/>
      <c r="N65" s="12">
        <f t="shared" si="4"/>
        <v>0.48749999999999988</v>
      </c>
      <c r="O65" s="13" t="s">
        <v>1</v>
      </c>
      <c r="P65" s="14">
        <f t="shared" si="0"/>
        <v>0.48819444444444432</v>
      </c>
      <c r="Q65" s="15"/>
      <c r="S65" s="12">
        <f t="shared" si="5"/>
        <v>0.48749999999999988</v>
      </c>
      <c r="T65" s="13" t="s">
        <v>1</v>
      </c>
      <c r="U65" s="14">
        <f t="shared" si="2"/>
        <v>0.48819444444444432</v>
      </c>
      <c r="V65" s="41"/>
      <c r="W65" s="95"/>
    </row>
    <row r="66" spans="2:23" x14ac:dyDescent="0.4">
      <c r="B66" s="143"/>
      <c r="C66" s="12">
        <f t="shared" si="3"/>
        <v>0.48819444444444432</v>
      </c>
      <c r="D66" s="13" t="s">
        <v>1</v>
      </c>
      <c r="E66" s="14">
        <f t="shared" si="1"/>
        <v>0.48888888888888876</v>
      </c>
      <c r="F66" s="15"/>
      <c r="N66" s="12">
        <f t="shared" si="4"/>
        <v>0.48819444444444432</v>
      </c>
      <c r="O66" s="13" t="s">
        <v>1</v>
      </c>
      <c r="P66" s="14">
        <f t="shared" si="0"/>
        <v>0.48888888888888876</v>
      </c>
      <c r="Q66" s="15"/>
      <c r="S66" s="12">
        <f t="shared" si="5"/>
        <v>0.48819444444444432</v>
      </c>
      <c r="T66" s="13" t="s">
        <v>1</v>
      </c>
      <c r="U66" s="14">
        <f t="shared" si="2"/>
        <v>0.48888888888888876</v>
      </c>
      <c r="V66" s="41"/>
      <c r="W66" s="95"/>
    </row>
    <row r="67" spans="2:23" x14ac:dyDescent="0.4">
      <c r="B67" s="143"/>
      <c r="C67" s="12">
        <f t="shared" si="3"/>
        <v>0.48888888888888876</v>
      </c>
      <c r="D67" s="13" t="s">
        <v>1</v>
      </c>
      <c r="E67" s="14">
        <f t="shared" si="1"/>
        <v>0.4895833333333332</v>
      </c>
      <c r="F67" s="15"/>
      <c r="N67" s="12">
        <f t="shared" si="4"/>
        <v>0.48888888888888876</v>
      </c>
      <c r="O67" s="13" t="s">
        <v>1</v>
      </c>
      <c r="P67" s="14">
        <f t="shared" si="0"/>
        <v>0.4895833333333332</v>
      </c>
      <c r="Q67" s="15"/>
      <c r="S67" s="12">
        <f t="shared" si="5"/>
        <v>0.48888888888888876</v>
      </c>
      <c r="T67" s="13" t="s">
        <v>1</v>
      </c>
      <c r="U67" s="14">
        <f t="shared" si="2"/>
        <v>0.4895833333333332</v>
      </c>
      <c r="V67" s="41"/>
      <c r="W67" s="95"/>
    </row>
    <row r="68" spans="2:23" x14ac:dyDescent="0.4">
      <c r="B68" s="143"/>
      <c r="C68" s="12">
        <f t="shared" si="3"/>
        <v>0.4895833333333332</v>
      </c>
      <c r="D68" s="13" t="s">
        <v>1</v>
      </c>
      <c r="E68" s="14">
        <f t="shared" si="1"/>
        <v>0.49027777777777765</v>
      </c>
      <c r="F68" s="15"/>
      <c r="N68" s="12">
        <f t="shared" si="4"/>
        <v>0.4895833333333332</v>
      </c>
      <c r="O68" s="13" t="s">
        <v>1</v>
      </c>
      <c r="P68" s="14">
        <f t="shared" si="0"/>
        <v>0.49027777777777765</v>
      </c>
      <c r="Q68" s="15"/>
      <c r="S68" s="12">
        <f t="shared" si="5"/>
        <v>0.4895833333333332</v>
      </c>
      <c r="T68" s="13" t="s">
        <v>1</v>
      </c>
      <c r="U68" s="14">
        <f t="shared" si="2"/>
        <v>0.49027777777777765</v>
      </c>
      <c r="V68" s="41"/>
      <c r="W68" s="95"/>
    </row>
    <row r="69" spans="2:23" x14ac:dyDescent="0.4">
      <c r="B69" s="143"/>
      <c r="C69" s="12">
        <f t="shared" si="3"/>
        <v>0.49027777777777765</v>
      </c>
      <c r="D69" s="13" t="s">
        <v>1</v>
      </c>
      <c r="E69" s="14">
        <f t="shared" si="1"/>
        <v>0.49097222222222209</v>
      </c>
      <c r="F69" s="15"/>
      <c r="N69" s="12">
        <f t="shared" si="4"/>
        <v>0.49027777777777765</v>
      </c>
      <c r="O69" s="13" t="s">
        <v>1</v>
      </c>
      <c r="P69" s="14">
        <f t="shared" si="0"/>
        <v>0.49097222222222209</v>
      </c>
      <c r="Q69" s="15"/>
      <c r="S69" s="12">
        <f t="shared" si="5"/>
        <v>0.49027777777777765</v>
      </c>
      <c r="T69" s="13" t="s">
        <v>1</v>
      </c>
      <c r="U69" s="14">
        <f t="shared" si="2"/>
        <v>0.49097222222222209</v>
      </c>
      <c r="V69" s="41"/>
      <c r="W69" s="95"/>
    </row>
    <row r="70" spans="2:23" x14ac:dyDescent="0.4">
      <c r="B70" s="143"/>
      <c r="C70" s="12">
        <f t="shared" si="3"/>
        <v>0.49097222222222209</v>
      </c>
      <c r="D70" s="13" t="s">
        <v>1</v>
      </c>
      <c r="E70" s="14">
        <f t="shared" si="1"/>
        <v>0.49166666666666653</v>
      </c>
      <c r="F70" s="15"/>
      <c r="N70" s="12">
        <f t="shared" si="4"/>
        <v>0.49097222222222209</v>
      </c>
      <c r="O70" s="13" t="s">
        <v>1</v>
      </c>
      <c r="P70" s="14">
        <f t="shared" si="0"/>
        <v>0.49166666666666653</v>
      </c>
      <c r="Q70" s="15"/>
      <c r="S70" s="12">
        <f t="shared" si="5"/>
        <v>0.49097222222222209</v>
      </c>
      <c r="T70" s="13" t="s">
        <v>1</v>
      </c>
      <c r="U70" s="14">
        <f t="shared" si="2"/>
        <v>0.49166666666666653</v>
      </c>
      <c r="V70" s="41"/>
      <c r="W70" s="95"/>
    </row>
    <row r="71" spans="2:23" x14ac:dyDescent="0.4">
      <c r="B71" s="143"/>
      <c r="C71" s="12">
        <f t="shared" si="3"/>
        <v>0.49166666666666653</v>
      </c>
      <c r="D71" s="35" t="s">
        <v>1</v>
      </c>
      <c r="E71" s="14">
        <f t="shared" si="1"/>
        <v>0.49236111111111097</v>
      </c>
      <c r="F71" s="15"/>
      <c r="G71" s="29"/>
      <c r="N71" s="12">
        <f t="shared" si="4"/>
        <v>0.49166666666666653</v>
      </c>
      <c r="O71" s="35" t="s">
        <v>1</v>
      </c>
      <c r="P71" s="14">
        <f t="shared" si="0"/>
        <v>0.49236111111111097</v>
      </c>
      <c r="Q71" s="15"/>
      <c r="S71" s="12">
        <f t="shared" si="5"/>
        <v>0.49166666666666653</v>
      </c>
      <c r="T71" s="35" t="s">
        <v>1</v>
      </c>
      <c r="U71" s="14">
        <f t="shared" si="2"/>
        <v>0.49236111111111097</v>
      </c>
      <c r="V71" s="41"/>
      <c r="W71" s="95"/>
    </row>
    <row r="72" spans="2:23" x14ac:dyDescent="0.4">
      <c r="B72" s="143"/>
      <c r="C72" s="12">
        <f t="shared" si="3"/>
        <v>0.49236111111111097</v>
      </c>
      <c r="D72" s="13" t="s">
        <v>1</v>
      </c>
      <c r="E72" s="14">
        <f t="shared" si="1"/>
        <v>0.49305555555555541</v>
      </c>
      <c r="F72" s="15"/>
      <c r="N72" s="12">
        <f t="shared" si="4"/>
        <v>0.49236111111111097</v>
      </c>
      <c r="O72" s="13" t="s">
        <v>1</v>
      </c>
      <c r="P72" s="14">
        <f t="shared" si="0"/>
        <v>0.49305555555555541</v>
      </c>
      <c r="Q72" s="15"/>
      <c r="S72" s="12">
        <f t="shared" si="5"/>
        <v>0.49236111111111097</v>
      </c>
      <c r="T72" s="13" t="s">
        <v>1</v>
      </c>
      <c r="U72" s="14">
        <f t="shared" si="2"/>
        <v>0.49305555555555541</v>
      </c>
      <c r="V72" s="41"/>
      <c r="W72" s="95"/>
    </row>
    <row r="73" spans="2:23" x14ac:dyDescent="0.4">
      <c r="B73" s="143"/>
      <c r="C73" s="12">
        <f t="shared" si="3"/>
        <v>0.49305555555555541</v>
      </c>
      <c r="D73" s="13" t="s">
        <v>1</v>
      </c>
      <c r="E73" s="14">
        <f t="shared" si="1"/>
        <v>0.49374999999999986</v>
      </c>
      <c r="F73" s="15"/>
      <c r="N73" s="12">
        <f t="shared" si="4"/>
        <v>0.49305555555555541</v>
      </c>
      <c r="O73" s="13" t="s">
        <v>1</v>
      </c>
      <c r="P73" s="14">
        <f t="shared" si="0"/>
        <v>0.49374999999999986</v>
      </c>
      <c r="Q73" s="15"/>
      <c r="S73" s="12">
        <f t="shared" si="5"/>
        <v>0.49305555555555541</v>
      </c>
      <c r="T73" s="13" t="s">
        <v>1</v>
      </c>
      <c r="U73" s="14">
        <f t="shared" si="2"/>
        <v>0.49374999999999986</v>
      </c>
      <c r="V73" s="41"/>
      <c r="W73" s="95"/>
    </row>
    <row r="74" spans="2:23" x14ac:dyDescent="0.4">
      <c r="B74" s="143"/>
      <c r="C74" s="12">
        <f t="shared" si="3"/>
        <v>0.49374999999999986</v>
      </c>
      <c r="D74" s="13" t="s">
        <v>1</v>
      </c>
      <c r="E74" s="14">
        <f t="shared" si="1"/>
        <v>0.4944444444444443</v>
      </c>
      <c r="F74" s="15"/>
      <c r="N74" s="12">
        <f t="shared" si="4"/>
        <v>0.49374999999999986</v>
      </c>
      <c r="O74" s="13" t="s">
        <v>1</v>
      </c>
      <c r="P74" s="14">
        <f t="shared" si="0"/>
        <v>0.4944444444444443</v>
      </c>
      <c r="Q74" s="15"/>
      <c r="S74" s="12">
        <f t="shared" si="5"/>
        <v>0.49374999999999986</v>
      </c>
      <c r="T74" s="13" t="s">
        <v>1</v>
      </c>
      <c r="U74" s="14">
        <f t="shared" si="2"/>
        <v>0.4944444444444443</v>
      </c>
      <c r="V74" s="41"/>
      <c r="W74" s="95"/>
    </row>
    <row r="75" spans="2:23" x14ac:dyDescent="0.4">
      <c r="B75" s="143"/>
      <c r="C75" s="12">
        <f t="shared" si="3"/>
        <v>0.4944444444444443</v>
      </c>
      <c r="D75" s="13" t="s">
        <v>1</v>
      </c>
      <c r="E75" s="14">
        <f t="shared" si="1"/>
        <v>0.49513888888888874</v>
      </c>
      <c r="F75" s="15"/>
      <c r="N75" s="12">
        <f t="shared" si="4"/>
        <v>0.4944444444444443</v>
      </c>
      <c r="O75" s="13" t="s">
        <v>1</v>
      </c>
      <c r="P75" s="14">
        <f t="shared" si="0"/>
        <v>0.49513888888888874</v>
      </c>
      <c r="Q75" s="15"/>
      <c r="S75" s="12">
        <f t="shared" si="5"/>
        <v>0.4944444444444443</v>
      </c>
      <c r="T75" s="13" t="s">
        <v>1</v>
      </c>
      <c r="U75" s="14">
        <f t="shared" si="2"/>
        <v>0.49513888888888874</v>
      </c>
      <c r="V75" s="41"/>
      <c r="W75" s="95"/>
    </row>
    <row r="76" spans="2:23" x14ac:dyDescent="0.4">
      <c r="B76" s="143"/>
      <c r="C76" s="12">
        <f t="shared" si="3"/>
        <v>0.49513888888888874</v>
      </c>
      <c r="D76" s="13" t="s">
        <v>1</v>
      </c>
      <c r="E76" s="14">
        <f t="shared" si="1"/>
        <v>0.49583333333333318</v>
      </c>
      <c r="F76" s="15"/>
      <c r="N76" s="12">
        <f t="shared" si="4"/>
        <v>0.49513888888888874</v>
      </c>
      <c r="O76" s="13" t="s">
        <v>1</v>
      </c>
      <c r="P76" s="14">
        <f t="shared" si="0"/>
        <v>0.49583333333333318</v>
      </c>
      <c r="Q76" s="15"/>
      <c r="S76" s="12">
        <f t="shared" si="5"/>
        <v>0.49513888888888874</v>
      </c>
      <c r="T76" s="13" t="s">
        <v>1</v>
      </c>
      <c r="U76" s="14">
        <f t="shared" si="2"/>
        <v>0.49583333333333318</v>
      </c>
      <c r="V76" s="41"/>
      <c r="W76" s="95"/>
    </row>
    <row r="77" spans="2:23" x14ac:dyDescent="0.4">
      <c r="B77" s="143"/>
      <c r="C77" s="12">
        <f t="shared" si="3"/>
        <v>0.49583333333333318</v>
      </c>
      <c r="D77" s="13" t="s">
        <v>1</v>
      </c>
      <c r="E77" s="14">
        <f t="shared" si="1"/>
        <v>0.49652777777777762</v>
      </c>
      <c r="F77" s="15"/>
      <c r="N77" s="12">
        <f t="shared" si="4"/>
        <v>0.49583333333333318</v>
      </c>
      <c r="O77" s="13" t="s">
        <v>1</v>
      </c>
      <c r="P77" s="14">
        <f t="shared" si="0"/>
        <v>0.49652777777777762</v>
      </c>
      <c r="Q77" s="15"/>
      <c r="S77" s="12">
        <f t="shared" si="5"/>
        <v>0.49583333333333318</v>
      </c>
      <c r="T77" s="13" t="s">
        <v>1</v>
      </c>
      <c r="U77" s="14">
        <f t="shared" si="2"/>
        <v>0.49652777777777762</v>
      </c>
      <c r="V77" s="41"/>
      <c r="W77" s="95"/>
    </row>
    <row r="78" spans="2:23" x14ac:dyDescent="0.4">
      <c r="B78" s="143"/>
      <c r="C78" s="12">
        <f t="shared" si="3"/>
        <v>0.49652777777777762</v>
      </c>
      <c r="D78" s="13" t="s">
        <v>1</v>
      </c>
      <c r="E78" s="14">
        <f t="shared" si="1"/>
        <v>0.49722222222222207</v>
      </c>
      <c r="F78" s="15"/>
      <c r="N78" s="12">
        <f t="shared" si="4"/>
        <v>0.49652777777777762</v>
      </c>
      <c r="O78" s="13" t="s">
        <v>1</v>
      </c>
      <c r="P78" s="14">
        <f t="shared" si="0"/>
        <v>0.49722222222222207</v>
      </c>
      <c r="Q78" s="15"/>
      <c r="S78" s="12">
        <f t="shared" si="5"/>
        <v>0.49652777777777762</v>
      </c>
      <c r="T78" s="13" t="s">
        <v>1</v>
      </c>
      <c r="U78" s="14">
        <f t="shared" si="2"/>
        <v>0.49722222222222207</v>
      </c>
      <c r="V78" s="41"/>
      <c r="W78" s="95"/>
    </row>
    <row r="79" spans="2:23" x14ac:dyDescent="0.4">
      <c r="B79" s="143"/>
      <c r="C79" s="12">
        <f t="shared" si="3"/>
        <v>0.49722222222222207</v>
      </c>
      <c r="D79" s="13" t="s">
        <v>1</v>
      </c>
      <c r="E79" s="14">
        <f t="shared" si="1"/>
        <v>0.49791666666666651</v>
      </c>
      <c r="F79" s="15"/>
      <c r="N79" s="12">
        <f t="shared" si="4"/>
        <v>0.49722222222222207</v>
      </c>
      <c r="O79" s="13" t="s">
        <v>1</v>
      </c>
      <c r="P79" s="14">
        <f t="shared" si="0"/>
        <v>0.49791666666666651</v>
      </c>
      <c r="Q79" s="15"/>
      <c r="S79" s="12">
        <f t="shared" si="5"/>
        <v>0.49722222222222207</v>
      </c>
      <c r="T79" s="13" t="s">
        <v>1</v>
      </c>
      <c r="U79" s="14">
        <f t="shared" si="2"/>
        <v>0.49791666666666651</v>
      </c>
      <c r="V79" s="41"/>
      <c r="W79" s="95"/>
    </row>
    <row r="80" spans="2:23" x14ac:dyDescent="0.4">
      <c r="B80" s="143"/>
      <c r="C80" s="12">
        <f t="shared" si="3"/>
        <v>0.49791666666666651</v>
      </c>
      <c r="D80" s="13" t="s">
        <v>1</v>
      </c>
      <c r="E80" s="14">
        <f t="shared" si="1"/>
        <v>0.49861111111111095</v>
      </c>
      <c r="F80" s="15"/>
      <c r="N80" s="12">
        <f t="shared" si="4"/>
        <v>0.49791666666666651</v>
      </c>
      <c r="O80" s="13" t="s">
        <v>1</v>
      </c>
      <c r="P80" s="14">
        <f t="shared" si="0"/>
        <v>0.49861111111111095</v>
      </c>
      <c r="Q80" s="15"/>
      <c r="S80" s="12">
        <f t="shared" si="5"/>
        <v>0.49791666666666651</v>
      </c>
      <c r="T80" s="13" t="s">
        <v>1</v>
      </c>
      <c r="U80" s="14">
        <f t="shared" si="2"/>
        <v>0.49861111111111095</v>
      </c>
      <c r="V80" s="41"/>
      <c r="W80" s="95"/>
    </row>
    <row r="81" spans="2:23" x14ac:dyDescent="0.4">
      <c r="B81" s="143"/>
      <c r="C81" s="12">
        <f t="shared" si="3"/>
        <v>0.49861111111111095</v>
      </c>
      <c r="D81" s="13" t="s">
        <v>1</v>
      </c>
      <c r="E81" s="14">
        <f t="shared" si="1"/>
        <v>0.49930555555555539</v>
      </c>
      <c r="F81" s="15"/>
      <c r="N81" s="12">
        <f t="shared" si="4"/>
        <v>0.49861111111111095</v>
      </c>
      <c r="O81" s="13" t="s">
        <v>1</v>
      </c>
      <c r="P81" s="14">
        <f t="shared" si="0"/>
        <v>0.49930555555555539</v>
      </c>
      <c r="Q81" s="15"/>
      <c r="S81" s="12">
        <f t="shared" si="5"/>
        <v>0.49861111111111095</v>
      </c>
      <c r="T81" s="13" t="s">
        <v>1</v>
      </c>
      <c r="U81" s="14">
        <f t="shared" si="2"/>
        <v>0.49930555555555539</v>
      </c>
      <c r="V81" s="41"/>
      <c r="W81" s="95"/>
    </row>
    <row r="82" spans="2:23" x14ac:dyDescent="0.4">
      <c r="B82" s="143"/>
      <c r="C82" s="18">
        <f t="shared" si="3"/>
        <v>0.49930555555555539</v>
      </c>
      <c r="D82" s="19" t="s">
        <v>1</v>
      </c>
      <c r="E82" s="20">
        <f t="shared" si="1"/>
        <v>0.49999999999999983</v>
      </c>
      <c r="F82" s="39"/>
      <c r="N82" s="18">
        <f t="shared" si="4"/>
        <v>0.49930555555555539</v>
      </c>
      <c r="O82" s="19" t="s">
        <v>1</v>
      </c>
      <c r="P82" s="20">
        <f t="shared" si="0"/>
        <v>0.49999999999999983</v>
      </c>
      <c r="Q82" s="39"/>
      <c r="S82" s="18">
        <f t="shared" si="5"/>
        <v>0.49930555555555539</v>
      </c>
      <c r="T82" s="19" t="s">
        <v>1</v>
      </c>
      <c r="U82" s="20">
        <f t="shared" si="2"/>
        <v>0.49999999999999983</v>
      </c>
      <c r="V82" s="45"/>
      <c r="W82" s="95"/>
    </row>
    <row r="83" spans="2:23" x14ac:dyDescent="0.4">
      <c r="B83" s="143" t="s">
        <v>33</v>
      </c>
      <c r="C83" s="7">
        <f t="shared" si="3"/>
        <v>0.49999999999999983</v>
      </c>
      <c r="D83" s="8" t="s">
        <v>1</v>
      </c>
      <c r="E83" s="9">
        <f t="shared" si="1"/>
        <v>0.50069444444444433</v>
      </c>
      <c r="F83" s="31">
        <v>2200</v>
      </c>
      <c r="N83" s="7">
        <f t="shared" si="4"/>
        <v>0.49999999999999983</v>
      </c>
      <c r="O83" s="8" t="s">
        <v>1</v>
      </c>
      <c r="P83" s="9">
        <f t="shared" si="0"/>
        <v>0.50069444444444433</v>
      </c>
      <c r="Q83" s="31">
        <v>2200</v>
      </c>
      <c r="S83" s="7">
        <f t="shared" si="5"/>
        <v>0.49999999999999983</v>
      </c>
      <c r="T83" s="8" t="s">
        <v>1</v>
      </c>
      <c r="U83" s="9">
        <f t="shared" si="2"/>
        <v>0.50069444444444433</v>
      </c>
      <c r="V83" s="40">
        <f>IF($E$13="事前予測型",F83-Q83,F83-$L$23)</f>
        <v>0</v>
      </c>
      <c r="W83" s="79" t="s">
        <v>49</v>
      </c>
    </row>
    <row r="84" spans="2:23" x14ac:dyDescent="0.4">
      <c r="B84" s="143"/>
      <c r="C84" s="12">
        <f t="shared" si="3"/>
        <v>0.50069444444444433</v>
      </c>
      <c r="D84" s="13" t="s">
        <v>1</v>
      </c>
      <c r="E84" s="14">
        <f t="shared" si="1"/>
        <v>0.50138888888888877</v>
      </c>
      <c r="F84" s="33">
        <v>2300</v>
      </c>
      <c r="N84" s="12">
        <f t="shared" si="4"/>
        <v>0.50069444444444433</v>
      </c>
      <c r="O84" s="13" t="s">
        <v>1</v>
      </c>
      <c r="P84" s="14">
        <f t="shared" si="0"/>
        <v>0.50138888888888877</v>
      </c>
      <c r="Q84" s="33">
        <v>2250</v>
      </c>
      <c r="S84" s="12">
        <f t="shared" si="5"/>
        <v>0.50069444444444433</v>
      </c>
      <c r="T84" s="13" t="s">
        <v>1</v>
      </c>
      <c r="U84" s="14">
        <f t="shared" si="2"/>
        <v>0.50138888888888877</v>
      </c>
      <c r="V84" s="41">
        <f>IF($E$13="事前予測型",F84-Q84,F84-$L$23)</f>
        <v>50</v>
      </c>
      <c r="W84" s="80"/>
    </row>
    <row r="85" spans="2:23" x14ac:dyDescent="0.4">
      <c r="B85" s="143"/>
      <c r="C85" s="12">
        <f t="shared" si="3"/>
        <v>0.50138888888888877</v>
      </c>
      <c r="D85" s="13" t="s">
        <v>1</v>
      </c>
      <c r="E85" s="14">
        <f t="shared" si="1"/>
        <v>0.50208333333333321</v>
      </c>
      <c r="F85" s="32" t="s">
        <v>18</v>
      </c>
      <c r="N85" s="12">
        <f t="shared" si="4"/>
        <v>0.50138888888888877</v>
      </c>
      <c r="O85" s="13" t="s">
        <v>1</v>
      </c>
      <c r="P85" s="14">
        <f t="shared" si="0"/>
        <v>0.50208333333333321</v>
      </c>
      <c r="Q85" s="32" t="s">
        <v>18</v>
      </c>
      <c r="S85" s="12">
        <f t="shared" si="5"/>
        <v>0.50138888888888877</v>
      </c>
      <c r="T85" s="13" t="s">
        <v>1</v>
      </c>
      <c r="U85" s="14">
        <f t="shared" si="2"/>
        <v>0.50208333333333321</v>
      </c>
      <c r="V85" s="17" t="s">
        <v>41</v>
      </c>
      <c r="W85" s="80"/>
    </row>
    <row r="86" spans="2:23" x14ac:dyDescent="0.4">
      <c r="B86" s="143"/>
      <c r="C86" s="12">
        <f t="shared" si="3"/>
        <v>0.50208333333333321</v>
      </c>
      <c r="D86" s="13" t="s">
        <v>1</v>
      </c>
      <c r="E86" s="14">
        <f t="shared" si="1"/>
        <v>0.50277777777777766</v>
      </c>
      <c r="F86" s="32" t="s">
        <v>18</v>
      </c>
      <c r="N86" s="12">
        <f t="shared" si="4"/>
        <v>0.50208333333333321</v>
      </c>
      <c r="O86" s="13" t="s">
        <v>1</v>
      </c>
      <c r="P86" s="14">
        <f t="shared" si="0"/>
        <v>0.50277777777777766</v>
      </c>
      <c r="Q86" s="32" t="s">
        <v>18</v>
      </c>
      <c r="S86" s="12">
        <f t="shared" si="5"/>
        <v>0.50208333333333321</v>
      </c>
      <c r="T86" s="13" t="s">
        <v>1</v>
      </c>
      <c r="U86" s="14">
        <f t="shared" si="2"/>
        <v>0.50277777777777766</v>
      </c>
      <c r="V86" s="17" t="s">
        <v>41</v>
      </c>
      <c r="W86" s="80"/>
    </row>
    <row r="87" spans="2:23" x14ac:dyDescent="0.4">
      <c r="B87" s="143"/>
      <c r="C87" s="12">
        <f t="shared" si="3"/>
        <v>0.50277777777777766</v>
      </c>
      <c r="D87" s="13" t="s">
        <v>1</v>
      </c>
      <c r="E87" s="14">
        <f t="shared" si="1"/>
        <v>0.5034722222222221</v>
      </c>
      <c r="F87" s="32" t="s">
        <v>18</v>
      </c>
      <c r="N87" s="12">
        <f t="shared" si="4"/>
        <v>0.50277777777777766</v>
      </c>
      <c r="O87" s="13" t="s">
        <v>1</v>
      </c>
      <c r="P87" s="14">
        <f t="shared" ref="P87:P150" si="8">N87+TIME(0,1,0)</f>
        <v>0.5034722222222221</v>
      </c>
      <c r="Q87" s="32" t="s">
        <v>18</v>
      </c>
      <c r="S87" s="12">
        <f t="shared" si="5"/>
        <v>0.50277777777777766</v>
      </c>
      <c r="T87" s="13" t="s">
        <v>1</v>
      </c>
      <c r="U87" s="14">
        <f t="shared" si="2"/>
        <v>0.5034722222222221</v>
      </c>
      <c r="V87" s="17" t="s">
        <v>41</v>
      </c>
      <c r="W87" s="80"/>
    </row>
    <row r="88" spans="2:23" x14ac:dyDescent="0.4">
      <c r="B88" s="143"/>
      <c r="C88" s="12">
        <f t="shared" si="3"/>
        <v>0.5034722222222221</v>
      </c>
      <c r="D88" s="13" t="s">
        <v>1</v>
      </c>
      <c r="E88" s="14">
        <f t="shared" ref="E88:E151" si="9">C88+TIME(0,1,0)</f>
        <v>0.50416666666666654</v>
      </c>
      <c r="F88" s="15"/>
      <c r="N88" s="12">
        <f t="shared" si="4"/>
        <v>0.5034722222222221</v>
      </c>
      <c r="O88" s="13" t="s">
        <v>1</v>
      </c>
      <c r="P88" s="14">
        <f t="shared" si="8"/>
        <v>0.50416666666666654</v>
      </c>
      <c r="Q88" s="15"/>
      <c r="S88" s="12">
        <f t="shared" si="5"/>
        <v>0.5034722222222221</v>
      </c>
      <c r="T88" s="13" t="s">
        <v>1</v>
      </c>
      <c r="U88" s="14">
        <f t="shared" ref="U88:U151" si="10">S88+TIME(0,1,0)</f>
        <v>0.50416666666666654</v>
      </c>
      <c r="V88" s="41"/>
      <c r="W88" s="80"/>
    </row>
    <row r="89" spans="2:23" x14ac:dyDescent="0.4">
      <c r="B89" s="143"/>
      <c r="C89" s="12">
        <f t="shared" ref="C89:C152" si="11">E88</f>
        <v>0.50416666666666654</v>
      </c>
      <c r="D89" s="13" t="s">
        <v>1</v>
      </c>
      <c r="E89" s="14">
        <f t="shared" si="9"/>
        <v>0.50486111111111098</v>
      </c>
      <c r="F89" s="15"/>
      <c r="N89" s="12">
        <f t="shared" ref="N89:N152" si="12">P88</f>
        <v>0.50416666666666654</v>
      </c>
      <c r="O89" s="13" t="s">
        <v>1</v>
      </c>
      <c r="P89" s="14">
        <f t="shared" si="8"/>
        <v>0.50486111111111098</v>
      </c>
      <c r="Q89" s="15"/>
      <c r="S89" s="12">
        <f t="shared" ref="S89:S152" si="13">U88</f>
        <v>0.50416666666666654</v>
      </c>
      <c r="T89" s="13" t="s">
        <v>1</v>
      </c>
      <c r="U89" s="14">
        <f t="shared" si="10"/>
        <v>0.50486111111111098</v>
      </c>
      <c r="V89" s="41"/>
      <c r="W89" s="80"/>
    </row>
    <row r="90" spans="2:23" x14ac:dyDescent="0.4">
      <c r="B90" s="143"/>
      <c r="C90" s="12">
        <f t="shared" si="11"/>
        <v>0.50486111111111098</v>
      </c>
      <c r="D90" s="13" t="s">
        <v>1</v>
      </c>
      <c r="E90" s="14">
        <f t="shared" si="9"/>
        <v>0.50555555555555542</v>
      </c>
      <c r="F90" s="15"/>
      <c r="N90" s="12">
        <f t="shared" si="12"/>
        <v>0.50486111111111098</v>
      </c>
      <c r="O90" s="13" t="s">
        <v>1</v>
      </c>
      <c r="P90" s="14">
        <f t="shared" si="8"/>
        <v>0.50555555555555542</v>
      </c>
      <c r="Q90" s="15"/>
      <c r="S90" s="12">
        <f t="shared" si="13"/>
        <v>0.50486111111111098</v>
      </c>
      <c r="T90" s="13" t="s">
        <v>1</v>
      </c>
      <c r="U90" s="14">
        <f t="shared" si="10"/>
        <v>0.50555555555555542</v>
      </c>
      <c r="V90" s="41"/>
      <c r="W90" s="80"/>
    </row>
    <row r="91" spans="2:23" x14ac:dyDescent="0.4">
      <c r="B91" s="143"/>
      <c r="C91" s="12">
        <f t="shared" si="11"/>
        <v>0.50555555555555542</v>
      </c>
      <c r="D91" s="13" t="s">
        <v>1</v>
      </c>
      <c r="E91" s="14">
        <f t="shared" si="9"/>
        <v>0.50624999999999987</v>
      </c>
      <c r="F91" s="15"/>
      <c r="N91" s="12">
        <f t="shared" si="12"/>
        <v>0.50555555555555542</v>
      </c>
      <c r="O91" s="13" t="s">
        <v>1</v>
      </c>
      <c r="P91" s="14">
        <f t="shared" si="8"/>
        <v>0.50624999999999987</v>
      </c>
      <c r="Q91" s="15"/>
      <c r="S91" s="12">
        <f t="shared" si="13"/>
        <v>0.50555555555555542</v>
      </c>
      <c r="T91" s="13" t="s">
        <v>1</v>
      </c>
      <c r="U91" s="14">
        <f t="shared" si="10"/>
        <v>0.50624999999999987</v>
      </c>
      <c r="V91" s="41"/>
      <c r="W91" s="80"/>
    </row>
    <row r="92" spans="2:23" x14ac:dyDescent="0.4">
      <c r="B92" s="143"/>
      <c r="C92" s="12">
        <f t="shared" si="11"/>
        <v>0.50624999999999987</v>
      </c>
      <c r="D92" s="13" t="s">
        <v>1</v>
      </c>
      <c r="E92" s="14">
        <f t="shared" si="9"/>
        <v>0.50694444444444431</v>
      </c>
      <c r="F92" s="15"/>
      <c r="N92" s="12">
        <f t="shared" si="12"/>
        <v>0.50624999999999987</v>
      </c>
      <c r="O92" s="13" t="s">
        <v>1</v>
      </c>
      <c r="P92" s="14">
        <f t="shared" si="8"/>
        <v>0.50694444444444431</v>
      </c>
      <c r="Q92" s="15"/>
      <c r="S92" s="12">
        <f t="shared" si="13"/>
        <v>0.50624999999999987</v>
      </c>
      <c r="T92" s="13" t="s">
        <v>1</v>
      </c>
      <c r="U92" s="14">
        <f t="shared" si="10"/>
        <v>0.50694444444444431</v>
      </c>
      <c r="V92" s="41"/>
      <c r="W92" s="80"/>
    </row>
    <row r="93" spans="2:23" x14ac:dyDescent="0.4">
      <c r="B93" s="143"/>
      <c r="C93" s="12">
        <f t="shared" si="11"/>
        <v>0.50694444444444431</v>
      </c>
      <c r="D93" s="13" t="s">
        <v>1</v>
      </c>
      <c r="E93" s="14">
        <f t="shared" si="9"/>
        <v>0.50763888888888875</v>
      </c>
      <c r="F93" s="15"/>
      <c r="N93" s="12">
        <f t="shared" si="12"/>
        <v>0.50694444444444431</v>
      </c>
      <c r="O93" s="13" t="s">
        <v>1</v>
      </c>
      <c r="P93" s="14">
        <f t="shared" si="8"/>
        <v>0.50763888888888875</v>
      </c>
      <c r="Q93" s="15"/>
      <c r="S93" s="12">
        <f t="shared" si="13"/>
        <v>0.50694444444444431</v>
      </c>
      <c r="T93" s="13" t="s">
        <v>1</v>
      </c>
      <c r="U93" s="14">
        <f t="shared" si="10"/>
        <v>0.50763888888888875</v>
      </c>
      <c r="V93" s="41"/>
      <c r="W93" s="80"/>
    </row>
    <row r="94" spans="2:23" x14ac:dyDescent="0.4">
      <c r="B94" s="143"/>
      <c r="C94" s="12">
        <f t="shared" si="11"/>
        <v>0.50763888888888875</v>
      </c>
      <c r="D94" s="13" t="s">
        <v>1</v>
      </c>
      <c r="E94" s="14">
        <f t="shared" si="9"/>
        <v>0.50833333333333319</v>
      </c>
      <c r="F94" s="15"/>
      <c r="N94" s="12">
        <f t="shared" si="12"/>
        <v>0.50763888888888875</v>
      </c>
      <c r="O94" s="13" t="s">
        <v>1</v>
      </c>
      <c r="P94" s="14">
        <f t="shared" si="8"/>
        <v>0.50833333333333319</v>
      </c>
      <c r="Q94" s="15"/>
      <c r="S94" s="12">
        <f t="shared" si="13"/>
        <v>0.50763888888888875</v>
      </c>
      <c r="T94" s="13" t="s">
        <v>1</v>
      </c>
      <c r="U94" s="14">
        <f t="shared" si="10"/>
        <v>0.50833333333333319</v>
      </c>
      <c r="V94" s="41"/>
      <c r="W94" s="80"/>
    </row>
    <row r="95" spans="2:23" x14ac:dyDescent="0.4">
      <c r="B95" s="143"/>
      <c r="C95" s="12">
        <f t="shared" si="11"/>
        <v>0.50833333333333319</v>
      </c>
      <c r="D95" s="13" t="s">
        <v>1</v>
      </c>
      <c r="E95" s="14">
        <f t="shared" si="9"/>
        <v>0.50902777777777763</v>
      </c>
      <c r="F95" s="15"/>
      <c r="N95" s="12">
        <f t="shared" si="12"/>
        <v>0.50833333333333319</v>
      </c>
      <c r="O95" s="13" t="s">
        <v>1</v>
      </c>
      <c r="P95" s="14">
        <f t="shared" si="8"/>
        <v>0.50902777777777763</v>
      </c>
      <c r="Q95" s="15"/>
      <c r="S95" s="12">
        <f t="shared" si="13"/>
        <v>0.50833333333333319</v>
      </c>
      <c r="T95" s="13" t="s">
        <v>1</v>
      </c>
      <c r="U95" s="14">
        <f t="shared" si="10"/>
        <v>0.50902777777777763</v>
      </c>
      <c r="V95" s="41"/>
      <c r="W95" s="80"/>
    </row>
    <row r="96" spans="2:23" x14ac:dyDescent="0.4">
      <c r="B96" s="143"/>
      <c r="C96" s="12">
        <f t="shared" si="11"/>
        <v>0.50902777777777763</v>
      </c>
      <c r="D96" s="13" t="s">
        <v>1</v>
      </c>
      <c r="E96" s="14">
        <f t="shared" si="9"/>
        <v>0.50972222222222208</v>
      </c>
      <c r="F96" s="15"/>
      <c r="N96" s="12">
        <f t="shared" si="12"/>
        <v>0.50902777777777763</v>
      </c>
      <c r="O96" s="13" t="s">
        <v>1</v>
      </c>
      <c r="P96" s="14">
        <f t="shared" si="8"/>
        <v>0.50972222222222208</v>
      </c>
      <c r="Q96" s="15"/>
      <c r="S96" s="12">
        <f t="shared" si="13"/>
        <v>0.50902777777777763</v>
      </c>
      <c r="T96" s="13" t="s">
        <v>1</v>
      </c>
      <c r="U96" s="14">
        <f t="shared" si="10"/>
        <v>0.50972222222222208</v>
      </c>
      <c r="V96" s="41"/>
      <c r="W96" s="80"/>
    </row>
    <row r="97" spans="2:23" x14ac:dyDescent="0.4">
      <c r="B97" s="143"/>
      <c r="C97" s="12">
        <f t="shared" si="11"/>
        <v>0.50972222222222208</v>
      </c>
      <c r="D97" s="13" t="s">
        <v>1</v>
      </c>
      <c r="E97" s="14">
        <f t="shared" si="9"/>
        <v>0.51041666666666652</v>
      </c>
      <c r="F97" s="15"/>
      <c r="N97" s="12">
        <f t="shared" si="12"/>
        <v>0.50972222222222208</v>
      </c>
      <c r="O97" s="13" t="s">
        <v>1</v>
      </c>
      <c r="P97" s="14">
        <f t="shared" si="8"/>
        <v>0.51041666666666652</v>
      </c>
      <c r="Q97" s="15"/>
      <c r="S97" s="12">
        <f t="shared" si="13"/>
        <v>0.50972222222222208</v>
      </c>
      <c r="T97" s="13" t="s">
        <v>1</v>
      </c>
      <c r="U97" s="14">
        <f t="shared" si="10"/>
        <v>0.51041666666666652</v>
      </c>
      <c r="V97" s="41"/>
      <c r="W97" s="81"/>
    </row>
    <row r="98" spans="2:23" x14ac:dyDescent="0.4">
      <c r="B98" s="143"/>
      <c r="C98" s="12">
        <f t="shared" si="11"/>
        <v>0.51041666666666652</v>
      </c>
      <c r="D98" s="13" t="s">
        <v>1</v>
      </c>
      <c r="E98" s="14">
        <f t="shared" si="9"/>
        <v>0.51111111111111096</v>
      </c>
      <c r="F98" s="15"/>
      <c r="N98" s="12">
        <f t="shared" si="12"/>
        <v>0.51041666666666652</v>
      </c>
      <c r="O98" s="13" t="s">
        <v>1</v>
      </c>
      <c r="P98" s="14">
        <f t="shared" si="8"/>
        <v>0.51111111111111096</v>
      </c>
      <c r="Q98" s="15"/>
      <c r="S98" s="12">
        <f t="shared" si="13"/>
        <v>0.51041666666666652</v>
      </c>
      <c r="T98" s="13" t="s">
        <v>1</v>
      </c>
      <c r="U98" s="14">
        <f t="shared" si="10"/>
        <v>0.51111111111111096</v>
      </c>
      <c r="V98" s="41"/>
      <c r="W98" s="15">
        <v>500</v>
      </c>
    </row>
    <row r="99" spans="2:23" x14ac:dyDescent="0.4">
      <c r="B99" s="143"/>
      <c r="C99" s="12">
        <f t="shared" si="11"/>
        <v>0.51111111111111096</v>
      </c>
      <c r="D99" s="13" t="s">
        <v>1</v>
      </c>
      <c r="E99" s="14">
        <f t="shared" si="9"/>
        <v>0.5118055555555554</v>
      </c>
      <c r="F99" s="15"/>
      <c r="N99" s="12">
        <f t="shared" si="12"/>
        <v>0.51111111111111096</v>
      </c>
      <c r="O99" s="13" t="s">
        <v>1</v>
      </c>
      <c r="P99" s="14">
        <f t="shared" si="8"/>
        <v>0.5118055555555554</v>
      </c>
      <c r="Q99" s="15"/>
      <c r="S99" s="12">
        <f t="shared" si="13"/>
        <v>0.51111111111111096</v>
      </c>
      <c r="T99" s="13" t="s">
        <v>1</v>
      </c>
      <c r="U99" s="14">
        <f t="shared" si="10"/>
        <v>0.5118055555555554</v>
      </c>
      <c r="V99" s="41"/>
      <c r="W99" s="15">
        <v>500</v>
      </c>
    </row>
    <row r="100" spans="2:23" x14ac:dyDescent="0.4">
      <c r="B100" s="143"/>
      <c r="C100" s="12">
        <f t="shared" si="11"/>
        <v>0.5118055555555554</v>
      </c>
      <c r="D100" s="13" t="s">
        <v>1</v>
      </c>
      <c r="E100" s="14">
        <f t="shared" si="9"/>
        <v>0.51249999999999984</v>
      </c>
      <c r="F100" s="15"/>
      <c r="N100" s="12">
        <f t="shared" si="12"/>
        <v>0.5118055555555554</v>
      </c>
      <c r="O100" s="13" t="s">
        <v>1</v>
      </c>
      <c r="P100" s="14">
        <f t="shared" si="8"/>
        <v>0.51249999999999984</v>
      </c>
      <c r="Q100" s="15"/>
      <c r="S100" s="12">
        <f t="shared" si="13"/>
        <v>0.5118055555555554</v>
      </c>
      <c r="T100" s="13" t="s">
        <v>1</v>
      </c>
      <c r="U100" s="14">
        <f t="shared" si="10"/>
        <v>0.51249999999999984</v>
      </c>
      <c r="V100" s="41"/>
      <c r="W100" s="32" t="s">
        <v>18</v>
      </c>
    </row>
    <row r="101" spans="2:23" x14ac:dyDescent="0.4">
      <c r="B101" s="143"/>
      <c r="C101" s="12">
        <f t="shared" si="11"/>
        <v>0.51249999999999984</v>
      </c>
      <c r="D101" s="13" t="s">
        <v>1</v>
      </c>
      <c r="E101" s="14">
        <f t="shared" si="9"/>
        <v>0.51319444444444429</v>
      </c>
      <c r="F101" s="15"/>
      <c r="N101" s="12">
        <f t="shared" si="12"/>
        <v>0.51249999999999984</v>
      </c>
      <c r="O101" s="13" t="s">
        <v>1</v>
      </c>
      <c r="P101" s="14">
        <f t="shared" si="8"/>
        <v>0.51319444444444429</v>
      </c>
      <c r="Q101" s="15"/>
      <c r="S101" s="12">
        <f t="shared" si="13"/>
        <v>0.51249999999999984</v>
      </c>
      <c r="T101" s="13" t="s">
        <v>1</v>
      </c>
      <c r="U101" s="14">
        <f t="shared" si="10"/>
        <v>0.51319444444444429</v>
      </c>
      <c r="V101" s="41"/>
      <c r="W101" s="32" t="s">
        <v>18</v>
      </c>
    </row>
    <row r="102" spans="2:23" x14ac:dyDescent="0.4">
      <c r="B102" s="143"/>
      <c r="C102" s="12">
        <f t="shared" si="11"/>
        <v>0.51319444444444429</v>
      </c>
      <c r="D102" s="13" t="s">
        <v>1</v>
      </c>
      <c r="E102" s="14">
        <f t="shared" si="9"/>
        <v>0.51388888888888873</v>
      </c>
      <c r="F102" s="15"/>
      <c r="N102" s="12">
        <f t="shared" si="12"/>
        <v>0.51319444444444429</v>
      </c>
      <c r="O102" s="13" t="s">
        <v>1</v>
      </c>
      <c r="P102" s="14">
        <f t="shared" si="8"/>
        <v>0.51388888888888873</v>
      </c>
      <c r="Q102" s="15"/>
      <c r="S102" s="12">
        <f t="shared" si="13"/>
        <v>0.51319444444444429</v>
      </c>
      <c r="T102" s="13" t="s">
        <v>1</v>
      </c>
      <c r="U102" s="14">
        <f t="shared" si="10"/>
        <v>0.51388888888888873</v>
      </c>
      <c r="V102" s="41"/>
      <c r="W102" s="32" t="s">
        <v>18</v>
      </c>
    </row>
    <row r="103" spans="2:23" x14ac:dyDescent="0.4">
      <c r="B103" s="143"/>
      <c r="C103" s="12">
        <f t="shared" si="11"/>
        <v>0.51388888888888873</v>
      </c>
      <c r="D103" s="13" t="s">
        <v>1</v>
      </c>
      <c r="E103" s="14">
        <f t="shared" si="9"/>
        <v>0.51458333333333317</v>
      </c>
      <c r="F103" s="15"/>
      <c r="N103" s="12">
        <f t="shared" si="12"/>
        <v>0.51388888888888873</v>
      </c>
      <c r="O103" s="13" t="s">
        <v>1</v>
      </c>
      <c r="P103" s="14">
        <f t="shared" si="8"/>
        <v>0.51458333333333317</v>
      </c>
      <c r="Q103" s="15"/>
      <c r="S103" s="12">
        <f t="shared" si="13"/>
        <v>0.51388888888888873</v>
      </c>
      <c r="T103" s="13" t="s">
        <v>1</v>
      </c>
      <c r="U103" s="14">
        <f t="shared" si="10"/>
        <v>0.51458333333333317</v>
      </c>
      <c r="V103" s="41"/>
      <c r="W103" s="15"/>
    </row>
    <row r="104" spans="2:23" x14ac:dyDescent="0.4">
      <c r="B104" s="143"/>
      <c r="C104" s="12">
        <f t="shared" si="11"/>
        <v>0.51458333333333317</v>
      </c>
      <c r="D104" s="13" t="s">
        <v>1</v>
      </c>
      <c r="E104" s="14">
        <f t="shared" si="9"/>
        <v>0.51527777777777761</v>
      </c>
      <c r="F104" s="15"/>
      <c r="N104" s="12">
        <f t="shared" si="12"/>
        <v>0.51458333333333317</v>
      </c>
      <c r="O104" s="13" t="s">
        <v>1</v>
      </c>
      <c r="P104" s="14">
        <f t="shared" si="8"/>
        <v>0.51527777777777761</v>
      </c>
      <c r="Q104" s="15"/>
      <c r="S104" s="12">
        <f t="shared" si="13"/>
        <v>0.51458333333333317</v>
      </c>
      <c r="T104" s="13" t="s">
        <v>1</v>
      </c>
      <c r="U104" s="14">
        <f t="shared" si="10"/>
        <v>0.51527777777777761</v>
      </c>
      <c r="V104" s="41"/>
      <c r="W104" s="15"/>
    </row>
    <row r="105" spans="2:23" x14ac:dyDescent="0.4">
      <c r="B105" s="143"/>
      <c r="C105" s="12">
        <f t="shared" si="11"/>
        <v>0.51527777777777761</v>
      </c>
      <c r="D105" s="13" t="s">
        <v>1</v>
      </c>
      <c r="E105" s="14">
        <f t="shared" si="9"/>
        <v>0.51597222222222205</v>
      </c>
      <c r="F105" s="15"/>
      <c r="N105" s="12">
        <f t="shared" si="12"/>
        <v>0.51527777777777761</v>
      </c>
      <c r="O105" s="13" t="s">
        <v>1</v>
      </c>
      <c r="P105" s="14">
        <f t="shared" si="8"/>
        <v>0.51597222222222205</v>
      </c>
      <c r="Q105" s="15"/>
      <c r="S105" s="12">
        <f t="shared" si="13"/>
        <v>0.51527777777777761</v>
      </c>
      <c r="T105" s="13" t="s">
        <v>1</v>
      </c>
      <c r="U105" s="14">
        <f t="shared" si="10"/>
        <v>0.51597222222222205</v>
      </c>
      <c r="V105" s="41"/>
      <c r="W105" s="15"/>
    </row>
    <row r="106" spans="2:23" x14ac:dyDescent="0.4">
      <c r="B106" s="143"/>
      <c r="C106" s="12">
        <f t="shared" si="11"/>
        <v>0.51597222222222205</v>
      </c>
      <c r="D106" s="13" t="s">
        <v>1</v>
      </c>
      <c r="E106" s="14">
        <f t="shared" si="9"/>
        <v>0.5166666666666665</v>
      </c>
      <c r="F106" s="15"/>
      <c r="N106" s="12">
        <f t="shared" si="12"/>
        <v>0.51597222222222205</v>
      </c>
      <c r="O106" s="13" t="s">
        <v>1</v>
      </c>
      <c r="P106" s="14">
        <f t="shared" si="8"/>
        <v>0.5166666666666665</v>
      </c>
      <c r="Q106" s="15"/>
      <c r="S106" s="12">
        <f t="shared" si="13"/>
        <v>0.51597222222222205</v>
      </c>
      <c r="T106" s="13" t="s">
        <v>1</v>
      </c>
      <c r="U106" s="14">
        <f t="shared" si="10"/>
        <v>0.5166666666666665</v>
      </c>
      <c r="V106" s="41"/>
      <c r="W106" s="15"/>
    </row>
    <row r="107" spans="2:23" x14ac:dyDescent="0.4">
      <c r="B107" s="143"/>
      <c r="C107" s="12">
        <f t="shared" si="11"/>
        <v>0.5166666666666665</v>
      </c>
      <c r="D107" s="13" t="s">
        <v>1</v>
      </c>
      <c r="E107" s="14">
        <f t="shared" si="9"/>
        <v>0.51736111111111094</v>
      </c>
      <c r="F107" s="15"/>
      <c r="N107" s="12">
        <f t="shared" si="12"/>
        <v>0.5166666666666665</v>
      </c>
      <c r="O107" s="13" t="s">
        <v>1</v>
      </c>
      <c r="P107" s="14">
        <f t="shared" si="8"/>
        <v>0.51736111111111094</v>
      </c>
      <c r="Q107" s="15"/>
      <c r="S107" s="12">
        <f t="shared" si="13"/>
        <v>0.5166666666666665</v>
      </c>
      <c r="T107" s="13" t="s">
        <v>1</v>
      </c>
      <c r="U107" s="14">
        <f t="shared" si="10"/>
        <v>0.51736111111111094</v>
      </c>
      <c r="V107" s="41"/>
      <c r="W107" s="15"/>
    </row>
    <row r="108" spans="2:23" x14ac:dyDescent="0.4">
      <c r="B108" s="143"/>
      <c r="C108" s="12">
        <f t="shared" si="11"/>
        <v>0.51736111111111094</v>
      </c>
      <c r="D108" s="13" t="s">
        <v>1</v>
      </c>
      <c r="E108" s="14">
        <f t="shared" si="9"/>
        <v>0.51805555555555538</v>
      </c>
      <c r="F108" s="15"/>
      <c r="N108" s="12">
        <f t="shared" si="12"/>
        <v>0.51736111111111094</v>
      </c>
      <c r="O108" s="13" t="s">
        <v>1</v>
      </c>
      <c r="P108" s="14">
        <f t="shared" si="8"/>
        <v>0.51805555555555538</v>
      </c>
      <c r="Q108" s="15"/>
      <c r="S108" s="12">
        <f t="shared" si="13"/>
        <v>0.51736111111111094</v>
      </c>
      <c r="T108" s="13" t="s">
        <v>1</v>
      </c>
      <c r="U108" s="14">
        <f t="shared" si="10"/>
        <v>0.51805555555555538</v>
      </c>
      <c r="V108" s="41"/>
      <c r="W108" s="15"/>
    </row>
    <row r="109" spans="2:23" x14ac:dyDescent="0.4">
      <c r="B109" s="143"/>
      <c r="C109" s="12">
        <f t="shared" si="11"/>
        <v>0.51805555555555538</v>
      </c>
      <c r="D109" s="13" t="s">
        <v>1</v>
      </c>
      <c r="E109" s="14">
        <f t="shared" si="9"/>
        <v>0.51874999999999982</v>
      </c>
      <c r="F109" s="15"/>
      <c r="N109" s="12">
        <f t="shared" si="12"/>
        <v>0.51805555555555538</v>
      </c>
      <c r="O109" s="13" t="s">
        <v>1</v>
      </c>
      <c r="P109" s="14">
        <f t="shared" si="8"/>
        <v>0.51874999999999982</v>
      </c>
      <c r="Q109" s="15"/>
      <c r="S109" s="12">
        <f t="shared" si="13"/>
        <v>0.51805555555555538</v>
      </c>
      <c r="T109" s="13" t="s">
        <v>1</v>
      </c>
      <c r="U109" s="14">
        <f t="shared" si="10"/>
        <v>0.51874999999999982</v>
      </c>
      <c r="V109" s="41"/>
      <c r="W109" s="15"/>
    </row>
    <row r="110" spans="2:23" x14ac:dyDescent="0.4">
      <c r="B110" s="143"/>
      <c r="C110" s="12">
        <f t="shared" si="11"/>
        <v>0.51874999999999982</v>
      </c>
      <c r="D110" s="13" t="s">
        <v>1</v>
      </c>
      <c r="E110" s="14">
        <f t="shared" si="9"/>
        <v>0.51944444444444426</v>
      </c>
      <c r="F110" s="15"/>
      <c r="N110" s="12">
        <f t="shared" si="12"/>
        <v>0.51874999999999982</v>
      </c>
      <c r="O110" s="13" t="s">
        <v>1</v>
      </c>
      <c r="P110" s="14">
        <f t="shared" si="8"/>
        <v>0.51944444444444426</v>
      </c>
      <c r="Q110" s="15"/>
      <c r="S110" s="12">
        <f t="shared" si="13"/>
        <v>0.51874999999999982</v>
      </c>
      <c r="T110" s="13" t="s">
        <v>1</v>
      </c>
      <c r="U110" s="14">
        <f t="shared" si="10"/>
        <v>0.51944444444444426</v>
      </c>
      <c r="V110" s="41"/>
      <c r="W110" s="15"/>
    </row>
    <row r="111" spans="2:23" x14ac:dyDescent="0.4">
      <c r="B111" s="143"/>
      <c r="C111" s="12">
        <f t="shared" si="11"/>
        <v>0.51944444444444426</v>
      </c>
      <c r="D111" s="13" t="s">
        <v>1</v>
      </c>
      <c r="E111" s="14">
        <f t="shared" si="9"/>
        <v>0.52013888888888871</v>
      </c>
      <c r="F111" s="15"/>
      <c r="N111" s="12">
        <f t="shared" si="12"/>
        <v>0.51944444444444426</v>
      </c>
      <c r="O111" s="13" t="s">
        <v>1</v>
      </c>
      <c r="P111" s="14">
        <f t="shared" si="8"/>
        <v>0.52013888888888871</v>
      </c>
      <c r="Q111" s="15"/>
      <c r="S111" s="12">
        <f t="shared" si="13"/>
        <v>0.51944444444444426</v>
      </c>
      <c r="T111" s="13" t="s">
        <v>1</v>
      </c>
      <c r="U111" s="14">
        <f t="shared" si="10"/>
        <v>0.52013888888888871</v>
      </c>
      <c r="V111" s="41"/>
      <c r="W111" s="15"/>
    </row>
    <row r="112" spans="2:23" x14ac:dyDescent="0.4">
      <c r="B112" s="143"/>
      <c r="C112" s="12">
        <f t="shared" si="11"/>
        <v>0.52013888888888871</v>
      </c>
      <c r="D112" s="13" t="s">
        <v>1</v>
      </c>
      <c r="E112" s="14">
        <f t="shared" si="9"/>
        <v>0.52083333333333315</v>
      </c>
      <c r="F112" s="15"/>
      <c r="N112" s="12">
        <f t="shared" si="12"/>
        <v>0.52013888888888871</v>
      </c>
      <c r="O112" s="13" t="s">
        <v>1</v>
      </c>
      <c r="P112" s="14">
        <f t="shared" si="8"/>
        <v>0.52083333333333315</v>
      </c>
      <c r="Q112" s="15"/>
      <c r="S112" s="12">
        <f t="shared" si="13"/>
        <v>0.52013888888888871</v>
      </c>
      <c r="T112" s="13" t="s">
        <v>1</v>
      </c>
      <c r="U112" s="14">
        <f t="shared" si="10"/>
        <v>0.52083333333333315</v>
      </c>
      <c r="V112" s="41"/>
      <c r="W112" s="15"/>
    </row>
    <row r="113" spans="2:23" x14ac:dyDescent="0.4">
      <c r="B113" s="143"/>
      <c r="C113" s="12">
        <f t="shared" si="11"/>
        <v>0.52083333333333315</v>
      </c>
      <c r="D113" s="13" t="s">
        <v>1</v>
      </c>
      <c r="E113" s="14">
        <f t="shared" si="9"/>
        <v>0.52152777777777759</v>
      </c>
      <c r="F113" s="15"/>
      <c r="N113" s="12">
        <f t="shared" si="12"/>
        <v>0.52083333333333315</v>
      </c>
      <c r="O113" s="13" t="s">
        <v>1</v>
      </c>
      <c r="P113" s="14">
        <f t="shared" si="8"/>
        <v>0.52152777777777759</v>
      </c>
      <c r="Q113" s="15"/>
      <c r="S113" s="12">
        <f t="shared" si="13"/>
        <v>0.52083333333333315</v>
      </c>
      <c r="T113" s="13" t="s">
        <v>1</v>
      </c>
      <c r="U113" s="14">
        <f t="shared" si="10"/>
        <v>0.52152777777777759</v>
      </c>
      <c r="V113" s="41"/>
      <c r="W113" s="15"/>
    </row>
    <row r="114" spans="2:23" x14ac:dyDescent="0.4">
      <c r="B114" s="143"/>
      <c r="C114" s="12">
        <f t="shared" si="11"/>
        <v>0.52152777777777759</v>
      </c>
      <c r="D114" s="13" t="s">
        <v>1</v>
      </c>
      <c r="E114" s="14">
        <f t="shared" si="9"/>
        <v>0.52222222222222203</v>
      </c>
      <c r="F114" s="15"/>
      <c r="N114" s="12">
        <f t="shared" si="12"/>
        <v>0.52152777777777759</v>
      </c>
      <c r="O114" s="13" t="s">
        <v>1</v>
      </c>
      <c r="P114" s="14">
        <f t="shared" si="8"/>
        <v>0.52222222222222203</v>
      </c>
      <c r="Q114" s="15"/>
      <c r="S114" s="12">
        <f t="shared" si="13"/>
        <v>0.52152777777777759</v>
      </c>
      <c r="T114" s="13" t="s">
        <v>1</v>
      </c>
      <c r="U114" s="14">
        <f t="shared" si="10"/>
        <v>0.52222222222222203</v>
      </c>
      <c r="V114" s="41"/>
      <c r="W114" s="15"/>
    </row>
    <row r="115" spans="2:23" x14ac:dyDescent="0.4">
      <c r="B115" s="143"/>
      <c r="C115" s="12">
        <f t="shared" si="11"/>
        <v>0.52222222222222203</v>
      </c>
      <c r="D115" s="13" t="s">
        <v>1</v>
      </c>
      <c r="E115" s="14">
        <f t="shared" si="9"/>
        <v>0.52291666666666647</v>
      </c>
      <c r="F115" s="15"/>
      <c r="N115" s="12">
        <f t="shared" si="12"/>
        <v>0.52222222222222203</v>
      </c>
      <c r="O115" s="13" t="s">
        <v>1</v>
      </c>
      <c r="P115" s="14">
        <f t="shared" si="8"/>
        <v>0.52291666666666647</v>
      </c>
      <c r="Q115" s="15"/>
      <c r="S115" s="12">
        <f t="shared" si="13"/>
        <v>0.52222222222222203</v>
      </c>
      <c r="T115" s="13" t="s">
        <v>1</v>
      </c>
      <c r="U115" s="14">
        <f t="shared" si="10"/>
        <v>0.52291666666666647</v>
      </c>
      <c r="V115" s="41"/>
      <c r="W115" s="15"/>
    </row>
    <row r="116" spans="2:23" x14ac:dyDescent="0.4">
      <c r="B116" s="143"/>
      <c r="C116" s="12">
        <f t="shared" si="11"/>
        <v>0.52291666666666647</v>
      </c>
      <c r="D116" s="13" t="s">
        <v>1</v>
      </c>
      <c r="E116" s="14">
        <f t="shared" si="9"/>
        <v>0.52361111111111092</v>
      </c>
      <c r="F116" s="15"/>
      <c r="N116" s="12">
        <f t="shared" si="12"/>
        <v>0.52291666666666647</v>
      </c>
      <c r="O116" s="13" t="s">
        <v>1</v>
      </c>
      <c r="P116" s="14">
        <f t="shared" si="8"/>
        <v>0.52361111111111092</v>
      </c>
      <c r="Q116" s="15"/>
      <c r="S116" s="12">
        <f t="shared" si="13"/>
        <v>0.52291666666666647</v>
      </c>
      <c r="T116" s="13" t="s">
        <v>1</v>
      </c>
      <c r="U116" s="14">
        <f t="shared" si="10"/>
        <v>0.52361111111111092</v>
      </c>
      <c r="V116" s="41"/>
      <c r="W116" s="15"/>
    </row>
    <row r="117" spans="2:23" x14ac:dyDescent="0.4">
      <c r="B117" s="143"/>
      <c r="C117" s="12">
        <f t="shared" si="11"/>
        <v>0.52361111111111092</v>
      </c>
      <c r="D117" s="13" t="s">
        <v>1</v>
      </c>
      <c r="E117" s="14">
        <f t="shared" si="9"/>
        <v>0.52430555555555536</v>
      </c>
      <c r="F117" s="15"/>
      <c r="N117" s="12">
        <f t="shared" si="12"/>
        <v>0.52361111111111092</v>
      </c>
      <c r="O117" s="13" t="s">
        <v>1</v>
      </c>
      <c r="P117" s="14">
        <f t="shared" si="8"/>
        <v>0.52430555555555536</v>
      </c>
      <c r="Q117" s="15"/>
      <c r="S117" s="12">
        <f t="shared" si="13"/>
        <v>0.52361111111111092</v>
      </c>
      <c r="T117" s="13" t="s">
        <v>1</v>
      </c>
      <c r="U117" s="14">
        <f t="shared" si="10"/>
        <v>0.52430555555555536</v>
      </c>
      <c r="V117" s="41"/>
      <c r="W117" s="15"/>
    </row>
    <row r="118" spans="2:23" x14ac:dyDescent="0.4">
      <c r="B118" s="143"/>
      <c r="C118" s="12">
        <f t="shared" si="11"/>
        <v>0.52430555555555536</v>
      </c>
      <c r="D118" s="13" t="s">
        <v>1</v>
      </c>
      <c r="E118" s="14">
        <f t="shared" si="9"/>
        <v>0.5249999999999998</v>
      </c>
      <c r="F118" s="15"/>
      <c r="N118" s="12">
        <f t="shared" si="12"/>
        <v>0.52430555555555536</v>
      </c>
      <c r="O118" s="13" t="s">
        <v>1</v>
      </c>
      <c r="P118" s="14">
        <f t="shared" si="8"/>
        <v>0.5249999999999998</v>
      </c>
      <c r="Q118" s="15"/>
      <c r="S118" s="12">
        <f t="shared" si="13"/>
        <v>0.52430555555555536</v>
      </c>
      <c r="T118" s="13" t="s">
        <v>1</v>
      </c>
      <c r="U118" s="14">
        <f t="shared" si="10"/>
        <v>0.5249999999999998</v>
      </c>
      <c r="V118" s="41"/>
      <c r="W118" s="15"/>
    </row>
    <row r="119" spans="2:23" x14ac:dyDescent="0.4">
      <c r="B119" s="143"/>
      <c r="C119" s="12">
        <f t="shared" si="11"/>
        <v>0.5249999999999998</v>
      </c>
      <c r="D119" s="13" t="s">
        <v>1</v>
      </c>
      <c r="E119" s="14">
        <f t="shared" si="9"/>
        <v>0.52569444444444424</v>
      </c>
      <c r="F119" s="15"/>
      <c r="N119" s="12">
        <f t="shared" si="12"/>
        <v>0.5249999999999998</v>
      </c>
      <c r="O119" s="13" t="s">
        <v>1</v>
      </c>
      <c r="P119" s="14">
        <f t="shared" si="8"/>
        <v>0.52569444444444424</v>
      </c>
      <c r="Q119" s="15"/>
      <c r="S119" s="12">
        <f t="shared" si="13"/>
        <v>0.5249999999999998</v>
      </c>
      <c r="T119" s="13" t="s">
        <v>1</v>
      </c>
      <c r="U119" s="14">
        <f t="shared" si="10"/>
        <v>0.52569444444444424</v>
      </c>
      <c r="V119" s="41"/>
      <c r="W119" s="15"/>
    </row>
    <row r="120" spans="2:23" x14ac:dyDescent="0.4">
      <c r="B120" s="143"/>
      <c r="C120" s="12">
        <f t="shared" si="11"/>
        <v>0.52569444444444424</v>
      </c>
      <c r="D120" s="13" t="s">
        <v>1</v>
      </c>
      <c r="E120" s="14">
        <f t="shared" si="9"/>
        <v>0.52638888888888868</v>
      </c>
      <c r="F120" s="15"/>
      <c r="N120" s="12">
        <f t="shared" si="12"/>
        <v>0.52569444444444424</v>
      </c>
      <c r="O120" s="13" t="s">
        <v>1</v>
      </c>
      <c r="P120" s="14">
        <f t="shared" si="8"/>
        <v>0.52638888888888868</v>
      </c>
      <c r="Q120" s="15"/>
      <c r="S120" s="12">
        <f t="shared" si="13"/>
        <v>0.52569444444444424</v>
      </c>
      <c r="T120" s="13" t="s">
        <v>1</v>
      </c>
      <c r="U120" s="14">
        <f t="shared" si="10"/>
        <v>0.52638888888888868</v>
      </c>
      <c r="V120" s="41"/>
      <c r="W120" s="15"/>
    </row>
    <row r="121" spans="2:23" x14ac:dyDescent="0.4">
      <c r="B121" s="143"/>
      <c r="C121" s="12">
        <f t="shared" si="11"/>
        <v>0.52638888888888868</v>
      </c>
      <c r="D121" s="13" t="s">
        <v>1</v>
      </c>
      <c r="E121" s="14">
        <f t="shared" si="9"/>
        <v>0.52708333333333313</v>
      </c>
      <c r="F121" s="15"/>
      <c r="N121" s="12">
        <f t="shared" si="12"/>
        <v>0.52638888888888868</v>
      </c>
      <c r="O121" s="13" t="s">
        <v>1</v>
      </c>
      <c r="P121" s="14">
        <f t="shared" si="8"/>
        <v>0.52708333333333313</v>
      </c>
      <c r="Q121" s="15"/>
      <c r="S121" s="12">
        <f t="shared" si="13"/>
        <v>0.52638888888888868</v>
      </c>
      <c r="T121" s="13" t="s">
        <v>1</v>
      </c>
      <c r="U121" s="14">
        <f t="shared" si="10"/>
        <v>0.52708333333333313</v>
      </c>
      <c r="V121" s="41"/>
      <c r="W121" s="15"/>
    </row>
    <row r="122" spans="2:23" x14ac:dyDescent="0.4">
      <c r="B122" s="143"/>
      <c r="C122" s="12">
        <f t="shared" si="11"/>
        <v>0.52708333333333313</v>
      </c>
      <c r="D122" s="13" t="s">
        <v>1</v>
      </c>
      <c r="E122" s="14">
        <f t="shared" si="9"/>
        <v>0.52777777777777757</v>
      </c>
      <c r="F122" s="15"/>
      <c r="N122" s="12">
        <f t="shared" si="12"/>
        <v>0.52708333333333313</v>
      </c>
      <c r="O122" s="13" t="s">
        <v>1</v>
      </c>
      <c r="P122" s="14">
        <f t="shared" si="8"/>
        <v>0.52777777777777757</v>
      </c>
      <c r="Q122" s="15"/>
      <c r="S122" s="12">
        <f t="shared" si="13"/>
        <v>0.52708333333333313</v>
      </c>
      <c r="T122" s="13" t="s">
        <v>1</v>
      </c>
      <c r="U122" s="14">
        <f t="shared" si="10"/>
        <v>0.52777777777777757</v>
      </c>
      <c r="V122" s="41"/>
      <c r="W122" s="15"/>
    </row>
    <row r="123" spans="2:23" x14ac:dyDescent="0.4">
      <c r="B123" s="143"/>
      <c r="C123" s="12">
        <f t="shared" si="11"/>
        <v>0.52777777777777757</v>
      </c>
      <c r="D123" s="13" t="s">
        <v>1</v>
      </c>
      <c r="E123" s="14">
        <f t="shared" si="9"/>
        <v>0.52847222222222201</v>
      </c>
      <c r="F123" s="15"/>
      <c r="N123" s="12">
        <f t="shared" si="12"/>
        <v>0.52777777777777757</v>
      </c>
      <c r="O123" s="13" t="s">
        <v>1</v>
      </c>
      <c r="P123" s="14">
        <f t="shared" si="8"/>
        <v>0.52847222222222201</v>
      </c>
      <c r="Q123" s="15"/>
      <c r="S123" s="12">
        <f t="shared" si="13"/>
        <v>0.52777777777777757</v>
      </c>
      <c r="T123" s="13" t="s">
        <v>1</v>
      </c>
      <c r="U123" s="14">
        <f t="shared" si="10"/>
        <v>0.52847222222222201</v>
      </c>
      <c r="V123" s="41"/>
      <c r="W123" s="15"/>
    </row>
    <row r="124" spans="2:23" x14ac:dyDescent="0.4">
      <c r="B124" s="143"/>
      <c r="C124" s="12">
        <f t="shared" si="11"/>
        <v>0.52847222222222201</v>
      </c>
      <c r="D124" s="13" t="s">
        <v>1</v>
      </c>
      <c r="E124" s="14">
        <f t="shared" si="9"/>
        <v>0.52916666666666645</v>
      </c>
      <c r="F124" s="15"/>
      <c r="N124" s="12">
        <f t="shared" si="12"/>
        <v>0.52847222222222201</v>
      </c>
      <c r="O124" s="13" t="s">
        <v>1</v>
      </c>
      <c r="P124" s="14">
        <f t="shared" si="8"/>
        <v>0.52916666666666645</v>
      </c>
      <c r="Q124" s="15"/>
      <c r="S124" s="12">
        <f t="shared" si="13"/>
        <v>0.52847222222222201</v>
      </c>
      <c r="T124" s="13" t="s">
        <v>1</v>
      </c>
      <c r="U124" s="14">
        <f t="shared" si="10"/>
        <v>0.52916666666666645</v>
      </c>
      <c r="V124" s="41"/>
      <c r="W124" s="15"/>
    </row>
    <row r="125" spans="2:23" x14ac:dyDescent="0.4">
      <c r="B125" s="143"/>
      <c r="C125" s="12">
        <f t="shared" si="11"/>
        <v>0.52916666666666645</v>
      </c>
      <c r="D125" s="13" t="s">
        <v>1</v>
      </c>
      <c r="E125" s="14">
        <f t="shared" si="9"/>
        <v>0.52986111111111089</v>
      </c>
      <c r="F125" s="15"/>
      <c r="N125" s="12">
        <f t="shared" si="12"/>
        <v>0.52916666666666645</v>
      </c>
      <c r="O125" s="13" t="s">
        <v>1</v>
      </c>
      <c r="P125" s="14">
        <f t="shared" si="8"/>
        <v>0.52986111111111089</v>
      </c>
      <c r="Q125" s="15"/>
      <c r="S125" s="12">
        <f t="shared" si="13"/>
        <v>0.52916666666666645</v>
      </c>
      <c r="T125" s="13" t="s">
        <v>1</v>
      </c>
      <c r="U125" s="14">
        <f t="shared" si="10"/>
        <v>0.52986111111111089</v>
      </c>
      <c r="V125" s="41"/>
      <c r="W125" s="15"/>
    </row>
    <row r="126" spans="2:23" x14ac:dyDescent="0.4">
      <c r="B126" s="143"/>
      <c r="C126" s="12">
        <f t="shared" si="11"/>
        <v>0.52986111111111089</v>
      </c>
      <c r="D126" s="13" t="s">
        <v>1</v>
      </c>
      <c r="E126" s="14">
        <f t="shared" si="9"/>
        <v>0.53055555555555534</v>
      </c>
      <c r="F126" s="15"/>
      <c r="N126" s="12">
        <f t="shared" si="12"/>
        <v>0.52986111111111089</v>
      </c>
      <c r="O126" s="13" t="s">
        <v>1</v>
      </c>
      <c r="P126" s="14">
        <f t="shared" si="8"/>
        <v>0.53055555555555534</v>
      </c>
      <c r="Q126" s="15"/>
      <c r="S126" s="12">
        <f t="shared" si="13"/>
        <v>0.52986111111111089</v>
      </c>
      <c r="T126" s="13" t="s">
        <v>1</v>
      </c>
      <c r="U126" s="14">
        <f t="shared" si="10"/>
        <v>0.53055555555555534</v>
      </c>
      <c r="V126" s="41"/>
      <c r="W126" s="15"/>
    </row>
    <row r="127" spans="2:23" x14ac:dyDescent="0.4">
      <c r="B127" s="143"/>
      <c r="C127" s="12">
        <f t="shared" si="11"/>
        <v>0.53055555555555534</v>
      </c>
      <c r="D127" s="13" t="s">
        <v>1</v>
      </c>
      <c r="E127" s="14">
        <f t="shared" si="9"/>
        <v>0.53124999999999978</v>
      </c>
      <c r="F127" s="15"/>
      <c r="N127" s="12">
        <f t="shared" si="12"/>
        <v>0.53055555555555534</v>
      </c>
      <c r="O127" s="13" t="s">
        <v>1</v>
      </c>
      <c r="P127" s="14">
        <f t="shared" si="8"/>
        <v>0.53124999999999978</v>
      </c>
      <c r="Q127" s="15"/>
      <c r="S127" s="12">
        <f t="shared" si="13"/>
        <v>0.53055555555555534</v>
      </c>
      <c r="T127" s="13" t="s">
        <v>1</v>
      </c>
      <c r="U127" s="14">
        <f t="shared" si="10"/>
        <v>0.53124999999999978</v>
      </c>
      <c r="V127" s="41"/>
      <c r="W127" s="15"/>
    </row>
    <row r="128" spans="2:23" x14ac:dyDescent="0.4">
      <c r="B128" s="143"/>
      <c r="C128" s="12">
        <f t="shared" si="11"/>
        <v>0.53124999999999978</v>
      </c>
      <c r="D128" s="13" t="s">
        <v>1</v>
      </c>
      <c r="E128" s="14">
        <f t="shared" si="9"/>
        <v>0.53194444444444422</v>
      </c>
      <c r="F128" s="15"/>
      <c r="N128" s="12">
        <f t="shared" si="12"/>
        <v>0.53124999999999978</v>
      </c>
      <c r="O128" s="13" t="s">
        <v>1</v>
      </c>
      <c r="P128" s="14">
        <f t="shared" si="8"/>
        <v>0.53194444444444422</v>
      </c>
      <c r="Q128" s="15"/>
      <c r="S128" s="12">
        <f t="shared" si="13"/>
        <v>0.53124999999999978</v>
      </c>
      <c r="T128" s="13" t="s">
        <v>1</v>
      </c>
      <c r="U128" s="14">
        <f t="shared" si="10"/>
        <v>0.53194444444444422</v>
      </c>
      <c r="V128" s="41"/>
      <c r="W128" s="15"/>
    </row>
    <row r="129" spans="2:23" x14ac:dyDescent="0.4">
      <c r="B129" s="143"/>
      <c r="C129" s="12">
        <f t="shared" si="11"/>
        <v>0.53194444444444422</v>
      </c>
      <c r="D129" s="13" t="s">
        <v>1</v>
      </c>
      <c r="E129" s="14">
        <f t="shared" si="9"/>
        <v>0.53263888888888866</v>
      </c>
      <c r="F129" s="15"/>
      <c r="N129" s="12">
        <f t="shared" si="12"/>
        <v>0.53194444444444422</v>
      </c>
      <c r="O129" s="13" t="s">
        <v>1</v>
      </c>
      <c r="P129" s="14">
        <f t="shared" si="8"/>
        <v>0.53263888888888866</v>
      </c>
      <c r="Q129" s="15"/>
      <c r="S129" s="12">
        <f t="shared" si="13"/>
        <v>0.53194444444444422</v>
      </c>
      <c r="T129" s="13" t="s">
        <v>1</v>
      </c>
      <c r="U129" s="14">
        <f t="shared" si="10"/>
        <v>0.53263888888888866</v>
      </c>
      <c r="V129" s="41"/>
      <c r="W129" s="15"/>
    </row>
    <row r="130" spans="2:23" x14ac:dyDescent="0.4">
      <c r="B130" s="143"/>
      <c r="C130" s="12">
        <f t="shared" si="11"/>
        <v>0.53263888888888866</v>
      </c>
      <c r="D130" s="13" t="s">
        <v>1</v>
      </c>
      <c r="E130" s="14">
        <f t="shared" si="9"/>
        <v>0.5333333333333331</v>
      </c>
      <c r="F130" s="15"/>
      <c r="N130" s="12">
        <f t="shared" si="12"/>
        <v>0.53263888888888866</v>
      </c>
      <c r="O130" s="13" t="s">
        <v>1</v>
      </c>
      <c r="P130" s="14">
        <f t="shared" si="8"/>
        <v>0.5333333333333331</v>
      </c>
      <c r="Q130" s="15"/>
      <c r="S130" s="12">
        <f t="shared" si="13"/>
        <v>0.53263888888888866</v>
      </c>
      <c r="T130" s="13" t="s">
        <v>1</v>
      </c>
      <c r="U130" s="14">
        <f t="shared" si="10"/>
        <v>0.5333333333333331</v>
      </c>
      <c r="V130" s="41"/>
      <c r="W130" s="15"/>
    </row>
    <row r="131" spans="2:23" x14ac:dyDescent="0.4">
      <c r="B131" s="143"/>
      <c r="C131" s="12">
        <f t="shared" si="11"/>
        <v>0.5333333333333331</v>
      </c>
      <c r="D131" s="13" t="s">
        <v>1</v>
      </c>
      <c r="E131" s="14">
        <f t="shared" si="9"/>
        <v>0.53402777777777755</v>
      </c>
      <c r="F131" s="15"/>
      <c r="N131" s="12">
        <f t="shared" si="12"/>
        <v>0.5333333333333331</v>
      </c>
      <c r="O131" s="13" t="s">
        <v>1</v>
      </c>
      <c r="P131" s="14">
        <f t="shared" si="8"/>
        <v>0.53402777777777755</v>
      </c>
      <c r="Q131" s="15"/>
      <c r="S131" s="12">
        <f t="shared" si="13"/>
        <v>0.5333333333333331</v>
      </c>
      <c r="T131" s="13" t="s">
        <v>1</v>
      </c>
      <c r="U131" s="14">
        <f t="shared" si="10"/>
        <v>0.53402777777777755</v>
      </c>
      <c r="V131" s="41"/>
      <c r="W131" s="15"/>
    </row>
    <row r="132" spans="2:23" x14ac:dyDescent="0.4">
      <c r="B132" s="143"/>
      <c r="C132" s="12">
        <f t="shared" si="11"/>
        <v>0.53402777777777755</v>
      </c>
      <c r="D132" s="13" t="s">
        <v>1</v>
      </c>
      <c r="E132" s="14">
        <f t="shared" si="9"/>
        <v>0.53472222222222199</v>
      </c>
      <c r="F132" s="15"/>
      <c r="N132" s="12">
        <f t="shared" si="12"/>
        <v>0.53402777777777755</v>
      </c>
      <c r="O132" s="13" t="s">
        <v>1</v>
      </c>
      <c r="P132" s="14">
        <f t="shared" si="8"/>
        <v>0.53472222222222199</v>
      </c>
      <c r="Q132" s="15"/>
      <c r="S132" s="12">
        <f t="shared" si="13"/>
        <v>0.53402777777777755</v>
      </c>
      <c r="T132" s="13" t="s">
        <v>1</v>
      </c>
      <c r="U132" s="14">
        <f t="shared" si="10"/>
        <v>0.53472222222222199</v>
      </c>
      <c r="V132" s="41"/>
      <c r="W132" s="15"/>
    </row>
    <row r="133" spans="2:23" x14ac:dyDescent="0.4">
      <c r="B133" s="143"/>
      <c r="C133" s="12">
        <f t="shared" si="11"/>
        <v>0.53472222222222199</v>
      </c>
      <c r="D133" s="13" t="s">
        <v>1</v>
      </c>
      <c r="E133" s="14">
        <f t="shared" si="9"/>
        <v>0.53541666666666643</v>
      </c>
      <c r="F133" s="15"/>
      <c r="N133" s="12">
        <f t="shared" si="12"/>
        <v>0.53472222222222199</v>
      </c>
      <c r="O133" s="13" t="s">
        <v>1</v>
      </c>
      <c r="P133" s="14">
        <f t="shared" si="8"/>
        <v>0.53541666666666643</v>
      </c>
      <c r="Q133" s="15"/>
      <c r="S133" s="12">
        <f t="shared" si="13"/>
        <v>0.53472222222222199</v>
      </c>
      <c r="T133" s="13" t="s">
        <v>1</v>
      </c>
      <c r="U133" s="14">
        <f t="shared" si="10"/>
        <v>0.53541666666666643</v>
      </c>
      <c r="V133" s="41"/>
      <c r="W133" s="15"/>
    </row>
    <row r="134" spans="2:23" x14ac:dyDescent="0.4">
      <c r="B134" s="143"/>
      <c r="C134" s="12">
        <f t="shared" si="11"/>
        <v>0.53541666666666643</v>
      </c>
      <c r="D134" s="13" t="s">
        <v>1</v>
      </c>
      <c r="E134" s="14">
        <f t="shared" si="9"/>
        <v>0.53611111111111087</v>
      </c>
      <c r="F134" s="15"/>
      <c r="N134" s="12">
        <f t="shared" si="12"/>
        <v>0.53541666666666643</v>
      </c>
      <c r="O134" s="13" t="s">
        <v>1</v>
      </c>
      <c r="P134" s="14">
        <f t="shared" si="8"/>
        <v>0.53611111111111087</v>
      </c>
      <c r="Q134" s="15"/>
      <c r="S134" s="12">
        <f t="shared" si="13"/>
        <v>0.53541666666666643</v>
      </c>
      <c r="T134" s="13" t="s">
        <v>1</v>
      </c>
      <c r="U134" s="14">
        <f t="shared" si="10"/>
        <v>0.53611111111111087</v>
      </c>
      <c r="V134" s="41"/>
      <c r="W134" s="15"/>
    </row>
    <row r="135" spans="2:23" x14ac:dyDescent="0.4">
      <c r="B135" s="143"/>
      <c r="C135" s="12">
        <f t="shared" si="11"/>
        <v>0.53611111111111087</v>
      </c>
      <c r="D135" s="13" t="s">
        <v>1</v>
      </c>
      <c r="E135" s="14">
        <f t="shared" si="9"/>
        <v>0.53680555555555531</v>
      </c>
      <c r="F135" s="15"/>
      <c r="N135" s="12">
        <f t="shared" si="12"/>
        <v>0.53611111111111087</v>
      </c>
      <c r="O135" s="13" t="s">
        <v>1</v>
      </c>
      <c r="P135" s="14">
        <f t="shared" si="8"/>
        <v>0.53680555555555531</v>
      </c>
      <c r="Q135" s="15"/>
      <c r="S135" s="12">
        <f t="shared" si="13"/>
        <v>0.53611111111111087</v>
      </c>
      <c r="T135" s="13" t="s">
        <v>1</v>
      </c>
      <c r="U135" s="14">
        <f t="shared" si="10"/>
        <v>0.53680555555555531</v>
      </c>
      <c r="V135" s="41"/>
      <c r="W135" s="15"/>
    </row>
    <row r="136" spans="2:23" x14ac:dyDescent="0.4">
      <c r="B136" s="143"/>
      <c r="C136" s="12">
        <f t="shared" si="11"/>
        <v>0.53680555555555531</v>
      </c>
      <c r="D136" s="13" t="s">
        <v>1</v>
      </c>
      <c r="E136" s="14">
        <f t="shared" si="9"/>
        <v>0.53749999999999976</v>
      </c>
      <c r="F136" s="15"/>
      <c r="N136" s="12">
        <f t="shared" si="12"/>
        <v>0.53680555555555531</v>
      </c>
      <c r="O136" s="13" t="s">
        <v>1</v>
      </c>
      <c r="P136" s="14">
        <f t="shared" si="8"/>
        <v>0.53749999999999976</v>
      </c>
      <c r="Q136" s="15"/>
      <c r="S136" s="12">
        <f t="shared" si="13"/>
        <v>0.53680555555555531</v>
      </c>
      <c r="T136" s="13" t="s">
        <v>1</v>
      </c>
      <c r="U136" s="14">
        <f t="shared" si="10"/>
        <v>0.53749999999999976</v>
      </c>
      <c r="V136" s="41"/>
      <c r="W136" s="15"/>
    </row>
    <row r="137" spans="2:23" x14ac:dyDescent="0.4">
      <c r="B137" s="143"/>
      <c r="C137" s="12">
        <f t="shared" si="11"/>
        <v>0.53749999999999976</v>
      </c>
      <c r="D137" s="13" t="s">
        <v>1</v>
      </c>
      <c r="E137" s="14">
        <f t="shared" si="9"/>
        <v>0.5381944444444442</v>
      </c>
      <c r="F137" s="15"/>
      <c r="N137" s="12">
        <f t="shared" si="12"/>
        <v>0.53749999999999976</v>
      </c>
      <c r="O137" s="13" t="s">
        <v>1</v>
      </c>
      <c r="P137" s="14">
        <f t="shared" si="8"/>
        <v>0.5381944444444442</v>
      </c>
      <c r="Q137" s="15"/>
      <c r="S137" s="12">
        <f t="shared" si="13"/>
        <v>0.53749999999999976</v>
      </c>
      <c r="T137" s="13" t="s">
        <v>1</v>
      </c>
      <c r="U137" s="14">
        <f t="shared" si="10"/>
        <v>0.5381944444444442</v>
      </c>
      <c r="V137" s="41"/>
      <c r="W137" s="15"/>
    </row>
    <row r="138" spans="2:23" x14ac:dyDescent="0.4">
      <c r="B138" s="143"/>
      <c r="C138" s="12">
        <f t="shared" si="11"/>
        <v>0.5381944444444442</v>
      </c>
      <c r="D138" s="13" t="s">
        <v>1</v>
      </c>
      <c r="E138" s="14">
        <f t="shared" si="9"/>
        <v>0.53888888888888864</v>
      </c>
      <c r="F138" s="15"/>
      <c r="N138" s="12">
        <f t="shared" si="12"/>
        <v>0.5381944444444442</v>
      </c>
      <c r="O138" s="13" t="s">
        <v>1</v>
      </c>
      <c r="P138" s="14">
        <f t="shared" si="8"/>
        <v>0.53888888888888864</v>
      </c>
      <c r="Q138" s="15"/>
      <c r="S138" s="12">
        <f t="shared" si="13"/>
        <v>0.5381944444444442</v>
      </c>
      <c r="T138" s="13" t="s">
        <v>1</v>
      </c>
      <c r="U138" s="14">
        <f t="shared" si="10"/>
        <v>0.53888888888888864</v>
      </c>
      <c r="V138" s="41"/>
      <c r="W138" s="15"/>
    </row>
    <row r="139" spans="2:23" x14ac:dyDescent="0.4">
      <c r="B139" s="143"/>
      <c r="C139" s="12">
        <f t="shared" si="11"/>
        <v>0.53888888888888864</v>
      </c>
      <c r="D139" s="13" t="s">
        <v>1</v>
      </c>
      <c r="E139" s="14">
        <f t="shared" si="9"/>
        <v>0.53958333333333308</v>
      </c>
      <c r="F139" s="15"/>
      <c r="N139" s="12">
        <f t="shared" si="12"/>
        <v>0.53888888888888864</v>
      </c>
      <c r="O139" s="13" t="s">
        <v>1</v>
      </c>
      <c r="P139" s="14">
        <f t="shared" si="8"/>
        <v>0.53958333333333308</v>
      </c>
      <c r="Q139" s="15"/>
      <c r="S139" s="12">
        <f t="shared" si="13"/>
        <v>0.53888888888888864</v>
      </c>
      <c r="T139" s="13" t="s">
        <v>1</v>
      </c>
      <c r="U139" s="14">
        <f t="shared" si="10"/>
        <v>0.53958333333333308</v>
      </c>
      <c r="V139" s="41"/>
      <c r="W139" s="15"/>
    </row>
    <row r="140" spans="2:23" x14ac:dyDescent="0.4">
      <c r="B140" s="143"/>
      <c r="C140" s="12">
        <f t="shared" si="11"/>
        <v>0.53958333333333308</v>
      </c>
      <c r="D140" s="13" t="s">
        <v>1</v>
      </c>
      <c r="E140" s="14">
        <f t="shared" si="9"/>
        <v>0.54027777777777752</v>
      </c>
      <c r="F140" s="15"/>
      <c r="N140" s="12">
        <f t="shared" si="12"/>
        <v>0.53958333333333308</v>
      </c>
      <c r="O140" s="13" t="s">
        <v>1</v>
      </c>
      <c r="P140" s="14">
        <f t="shared" si="8"/>
        <v>0.54027777777777752</v>
      </c>
      <c r="Q140" s="15"/>
      <c r="S140" s="12">
        <f t="shared" si="13"/>
        <v>0.53958333333333308</v>
      </c>
      <c r="T140" s="13" t="s">
        <v>1</v>
      </c>
      <c r="U140" s="14">
        <f t="shared" si="10"/>
        <v>0.54027777777777752</v>
      </c>
      <c r="V140" s="41"/>
      <c r="W140" s="15"/>
    </row>
    <row r="141" spans="2:23" x14ac:dyDescent="0.4">
      <c r="B141" s="143"/>
      <c r="C141" s="12">
        <f t="shared" si="11"/>
        <v>0.54027777777777752</v>
      </c>
      <c r="D141" s="13" t="s">
        <v>1</v>
      </c>
      <c r="E141" s="14">
        <f t="shared" si="9"/>
        <v>0.54097222222222197</v>
      </c>
      <c r="F141" s="15"/>
      <c r="N141" s="12">
        <f t="shared" si="12"/>
        <v>0.54027777777777752</v>
      </c>
      <c r="O141" s="13" t="s">
        <v>1</v>
      </c>
      <c r="P141" s="14">
        <f t="shared" si="8"/>
        <v>0.54097222222222197</v>
      </c>
      <c r="Q141" s="15"/>
      <c r="S141" s="12">
        <f t="shared" si="13"/>
        <v>0.54027777777777752</v>
      </c>
      <c r="T141" s="13" t="s">
        <v>1</v>
      </c>
      <c r="U141" s="14">
        <f t="shared" si="10"/>
        <v>0.54097222222222197</v>
      </c>
      <c r="V141" s="41"/>
      <c r="W141" s="15"/>
    </row>
    <row r="142" spans="2:23" x14ac:dyDescent="0.4">
      <c r="B142" s="143"/>
      <c r="C142" s="24">
        <f t="shared" si="11"/>
        <v>0.54097222222222197</v>
      </c>
      <c r="D142" s="25" t="s">
        <v>1</v>
      </c>
      <c r="E142" s="26">
        <f t="shared" si="9"/>
        <v>0.54166666666666641</v>
      </c>
      <c r="F142" s="39"/>
      <c r="N142" s="24">
        <f t="shared" si="12"/>
        <v>0.54097222222222197</v>
      </c>
      <c r="O142" s="25" t="s">
        <v>1</v>
      </c>
      <c r="P142" s="26">
        <f t="shared" si="8"/>
        <v>0.54166666666666641</v>
      </c>
      <c r="Q142" s="39"/>
      <c r="S142" s="24">
        <f t="shared" si="13"/>
        <v>0.54097222222222197</v>
      </c>
      <c r="T142" s="25" t="s">
        <v>1</v>
      </c>
      <c r="U142" s="26">
        <f t="shared" si="10"/>
        <v>0.54166666666666641</v>
      </c>
      <c r="V142" s="42"/>
      <c r="W142" s="39"/>
    </row>
    <row r="143" spans="2:23" x14ac:dyDescent="0.4">
      <c r="B143" s="143"/>
      <c r="C143" s="7">
        <f t="shared" si="11"/>
        <v>0.54166666666666641</v>
      </c>
      <c r="D143" s="8" t="s">
        <v>1</v>
      </c>
      <c r="E143" s="9">
        <f t="shared" si="9"/>
        <v>0.54236111111111085</v>
      </c>
      <c r="F143" s="10"/>
      <c r="N143" s="7">
        <f t="shared" si="12"/>
        <v>0.54166666666666641</v>
      </c>
      <c r="O143" s="8" t="s">
        <v>1</v>
      </c>
      <c r="P143" s="9">
        <f t="shared" si="8"/>
        <v>0.54236111111111085</v>
      </c>
      <c r="Q143" s="10"/>
      <c r="S143" s="7">
        <f t="shared" si="13"/>
        <v>0.54166666666666641</v>
      </c>
      <c r="T143" s="8" t="s">
        <v>1</v>
      </c>
      <c r="U143" s="9">
        <f t="shared" si="10"/>
        <v>0.54236111111111085</v>
      </c>
      <c r="V143" s="43"/>
      <c r="W143" s="10"/>
    </row>
    <row r="144" spans="2:23" x14ac:dyDescent="0.4">
      <c r="B144" s="143"/>
      <c r="C144" s="12">
        <f t="shared" si="11"/>
        <v>0.54236111111111085</v>
      </c>
      <c r="D144" s="13" t="s">
        <v>1</v>
      </c>
      <c r="E144" s="14">
        <f t="shared" si="9"/>
        <v>0.54305555555555529</v>
      </c>
      <c r="F144" s="15"/>
      <c r="N144" s="12">
        <f t="shared" si="12"/>
        <v>0.54236111111111085</v>
      </c>
      <c r="O144" s="13" t="s">
        <v>1</v>
      </c>
      <c r="P144" s="14">
        <f t="shared" si="8"/>
        <v>0.54305555555555529</v>
      </c>
      <c r="Q144" s="15"/>
      <c r="S144" s="12">
        <f t="shared" si="13"/>
        <v>0.54236111111111085</v>
      </c>
      <c r="T144" s="13" t="s">
        <v>1</v>
      </c>
      <c r="U144" s="14">
        <f t="shared" si="10"/>
        <v>0.54305555555555529</v>
      </c>
      <c r="V144" s="41"/>
      <c r="W144" s="15"/>
    </row>
    <row r="145" spans="2:23" x14ac:dyDescent="0.4">
      <c r="B145" s="143"/>
      <c r="C145" s="12">
        <f t="shared" si="11"/>
        <v>0.54305555555555529</v>
      </c>
      <c r="D145" s="13" t="s">
        <v>1</v>
      </c>
      <c r="E145" s="14">
        <f t="shared" si="9"/>
        <v>0.54374999999999973</v>
      </c>
      <c r="F145" s="15"/>
      <c r="N145" s="12">
        <f t="shared" si="12"/>
        <v>0.54305555555555529</v>
      </c>
      <c r="O145" s="13" t="s">
        <v>1</v>
      </c>
      <c r="P145" s="14">
        <f t="shared" si="8"/>
        <v>0.54374999999999973</v>
      </c>
      <c r="Q145" s="15"/>
      <c r="S145" s="12">
        <f t="shared" si="13"/>
        <v>0.54305555555555529</v>
      </c>
      <c r="T145" s="13" t="s">
        <v>1</v>
      </c>
      <c r="U145" s="14">
        <f t="shared" si="10"/>
        <v>0.54374999999999973</v>
      </c>
      <c r="V145" s="41"/>
      <c r="W145" s="15"/>
    </row>
    <row r="146" spans="2:23" x14ac:dyDescent="0.4">
      <c r="B146" s="143"/>
      <c r="C146" s="12">
        <f t="shared" si="11"/>
        <v>0.54374999999999973</v>
      </c>
      <c r="D146" s="13" t="s">
        <v>1</v>
      </c>
      <c r="E146" s="14">
        <f t="shared" si="9"/>
        <v>0.54444444444444418</v>
      </c>
      <c r="F146" s="15"/>
      <c r="N146" s="12">
        <f t="shared" si="12"/>
        <v>0.54374999999999973</v>
      </c>
      <c r="O146" s="13" t="s">
        <v>1</v>
      </c>
      <c r="P146" s="14">
        <f t="shared" si="8"/>
        <v>0.54444444444444418</v>
      </c>
      <c r="Q146" s="15"/>
      <c r="S146" s="12">
        <f t="shared" si="13"/>
        <v>0.54374999999999973</v>
      </c>
      <c r="T146" s="13" t="s">
        <v>1</v>
      </c>
      <c r="U146" s="14">
        <f t="shared" si="10"/>
        <v>0.54444444444444418</v>
      </c>
      <c r="V146" s="41"/>
      <c r="W146" s="15"/>
    </row>
    <row r="147" spans="2:23" x14ac:dyDescent="0.4">
      <c r="B147" s="143"/>
      <c r="C147" s="12">
        <f t="shared" si="11"/>
        <v>0.54444444444444418</v>
      </c>
      <c r="D147" s="13" t="s">
        <v>1</v>
      </c>
      <c r="E147" s="14">
        <f t="shared" si="9"/>
        <v>0.54513888888888862</v>
      </c>
      <c r="F147" s="15"/>
      <c r="N147" s="12">
        <f t="shared" si="12"/>
        <v>0.54444444444444418</v>
      </c>
      <c r="O147" s="13" t="s">
        <v>1</v>
      </c>
      <c r="P147" s="14">
        <f t="shared" si="8"/>
        <v>0.54513888888888862</v>
      </c>
      <c r="Q147" s="15"/>
      <c r="S147" s="12">
        <f t="shared" si="13"/>
        <v>0.54444444444444418</v>
      </c>
      <c r="T147" s="13" t="s">
        <v>1</v>
      </c>
      <c r="U147" s="14">
        <f t="shared" si="10"/>
        <v>0.54513888888888862</v>
      </c>
      <c r="V147" s="41"/>
      <c r="W147" s="15"/>
    </row>
    <row r="148" spans="2:23" x14ac:dyDescent="0.4">
      <c r="B148" s="143"/>
      <c r="C148" s="12">
        <f t="shared" si="11"/>
        <v>0.54513888888888862</v>
      </c>
      <c r="D148" s="13" t="s">
        <v>1</v>
      </c>
      <c r="E148" s="14">
        <f t="shared" si="9"/>
        <v>0.54583333333333306</v>
      </c>
      <c r="F148" s="15"/>
      <c r="N148" s="12">
        <f t="shared" si="12"/>
        <v>0.54513888888888862</v>
      </c>
      <c r="O148" s="13" t="s">
        <v>1</v>
      </c>
      <c r="P148" s="14">
        <f t="shared" si="8"/>
        <v>0.54583333333333306</v>
      </c>
      <c r="Q148" s="15"/>
      <c r="S148" s="12">
        <f t="shared" si="13"/>
        <v>0.54513888888888862</v>
      </c>
      <c r="T148" s="13" t="s">
        <v>1</v>
      </c>
      <c r="U148" s="14">
        <f t="shared" si="10"/>
        <v>0.54583333333333306</v>
      </c>
      <c r="V148" s="41"/>
      <c r="W148" s="15"/>
    </row>
    <row r="149" spans="2:23" x14ac:dyDescent="0.4">
      <c r="B149" s="143"/>
      <c r="C149" s="12">
        <f t="shared" si="11"/>
        <v>0.54583333333333306</v>
      </c>
      <c r="D149" s="13" t="s">
        <v>1</v>
      </c>
      <c r="E149" s="14">
        <f t="shared" si="9"/>
        <v>0.5465277777777775</v>
      </c>
      <c r="F149" s="15"/>
      <c r="N149" s="12">
        <f t="shared" si="12"/>
        <v>0.54583333333333306</v>
      </c>
      <c r="O149" s="13" t="s">
        <v>1</v>
      </c>
      <c r="P149" s="14">
        <f t="shared" si="8"/>
        <v>0.5465277777777775</v>
      </c>
      <c r="Q149" s="15"/>
      <c r="S149" s="12">
        <f t="shared" si="13"/>
        <v>0.54583333333333306</v>
      </c>
      <c r="T149" s="13" t="s">
        <v>1</v>
      </c>
      <c r="U149" s="14">
        <f t="shared" si="10"/>
        <v>0.5465277777777775</v>
      </c>
      <c r="V149" s="41"/>
      <c r="W149" s="15"/>
    </row>
    <row r="150" spans="2:23" x14ac:dyDescent="0.4">
      <c r="B150" s="143"/>
      <c r="C150" s="12">
        <f t="shared" si="11"/>
        <v>0.5465277777777775</v>
      </c>
      <c r="D150" s="13" t="s">
        <v>1</v>
      </c>
      <c r="E150" s="14">
        <f t="shared" si="9"/>
        <v>0.54722222222222194</v>
      </c>
      <c r="F150" s="15"/>
      <c r="N150" s="12">
        <f t="shared" si="12"/>
        <v>0.5465277777777775</v>
      </c>
      <c r="O150" s="13" t="s">
        <v>1</v>
      </c>
      <c r="P150" s="14">
        <f t="shared" si="8"/>
        <v>0.54722222222222194</v>
      </c>
      <c r="Q150" s="15"/>
      <c r="S150" s="12">
        <f t="shared" si="13"/>
        <v>0.5465277777777775</v>
      </c>
      <c r="T150" s="13" t="s">
        <v>1</v>
      </c>
      <c r="U150" s="14">
        <f t="shared" si="10"/>
        <v>0.54722222222222194</v>
      </c>
      <c r="V150" s="41"/>
      <c r="W150" s="15"/>
    </row>
    <row r="151" spans="2:23" x14ac:dyDescent="0.4">
      <c r="B151" s="143"/>
      <c r="C151" s="12">
        <f t="shared" si="11"/>
        <v>0.54722222222222194</v>
      </c>
      <c r="D151" s="13" t="s">
        <v>1</v>
      </c>
      <c r="E151" s="14">
        <f t="shared" si="9"/>
        <v>0.54791666666666639</v>
      </c>
      <c r="F151" s="15"/>
      <c r="N151" s="12">
        <f t="shared" si="12"/>
        <v>0.54722222222222194</v>
      </c>
      <c r="O151" s="13" t="s">
        <v>1</v>
      </c>
      <c r="P151" s="14">
        <f t="shared" ref="P151:P214" si="14">N151+TIME(0,1,0)</f>
        <v>0.54791666666666639</v>
      </c>
      <c r="Q151" s="15"/>
      <c r="S151" s="12">
        <f t="shared" si="13"/>
        <v>0.54722222222222194</v>
      </c>
      <c r="T151" s="13" t="s">
        <v>1</v>
      </c>
      <c r="U151" s="14">
        <f t="shared" si="10"/>
        <v>0.54791666666666639</v>
      </c>
      <c r="V151" s="41"/>
      <c r="W151" s="15"/>
    </row>
    <row r="152" spans="2:23" x14ac:dyDescent="0.4">
      <c r="B152" s="143"/>
      <c r="C152" s="12">
        <f t="shared" si="11"/>
        <v>0.54791666666666639</v>
      </c>
      <c r="D152" s="13" t="s">
        <v>1</v>
      </c>
      <c r="E152" s="14">
        <f t="shared" ref="E152:E215" si="15">C152+TIME(0,1,0)</f>
        <v>0.54861111111111083</v>
      </c>
      <c r="F152" s="15"/>
      <c r="N152" s="12">
        <f t="shared" si="12"/>
        <v>0.54791666666666639</v>
      </c>
      <c r="O152" s="13" t="s">
        <v>1</v>
      </c>
      <c r="P152" s="14">
        <f t="shared" si="14"/>
        <v>0.54861111111111083</v>
      </c>
      <c r="Q152" s="15"/>
      <c r="S152" s="12">
        <f t="shared" si="13"/>
        <v>0.54791666666666639</v>
      </c>
      <c r="T152" s="13" t="s">
        <v>1</v>
      </c>
      <c r="U152" s="14">
        <f t="shared" ref="U152:U215" si="16">S152+TIME(0,1,0)</f>
        <v>0.54861111111111083</v>
      </c>
      <c r="V152" s="41"/>
      <c r="W152" s="15"/>
    </row>
    <row r="153" spans="2:23" x14ac:dyDescent="0.4">
      <c r="B153" s="143"/>
      <c r="C153" s="12">
        <f t="shared" ref="C153:C216" si="17">E152</f>
        <v>0.54861111111111083</v>
      </c>
      <c r="D153" s="13" t="s">
        <v>1</v>
      </c>
      <c r="E153" s="14">
        <f t="shared" si="15"/>
        <v>0.54930555555555527</v>
      </c>
      <c r="F153" s="15"/>
      <c r="N153" s="12">
        <f t="shared" ref="N153:N216" si="18">P152</f>
        <v>0.54861111111111083</v>
      </c>
      <c r="O153" s="13" t="s">
        <v>1</v>
      </c>
      <c r="P153" s="14">
        <f t="shared" si="14"/>
        <v>0.54930555555555527</v>
      </c>
      <c r="Q153" s="15"/>
      <c r="S153" s="12">
        <f t="shared" ref="S153:S216" si="19">U152</f>
        <v>0.54861111111111083</v>
      </c>
      <c r="T153" s="13" t="s">
        <v>1</v>
      </c>
      <c r="U153" s="14">
        <f t="shared" si="16"/>
        <v>0.54930555555555527</v>
      </c>
      <c r="V153" s="41"/>
      <c r="W153" s="15"/>
    </row>
    <row r="154" spans="2:23" x14ac:dyDescent="0.4">
      <c r="B154" s="143"/>
      <c r="C154" s="12">
        <f t="shared" si="17"/>
        <v>0.54930555555555527</v>
      </c>
      <c r="D154" s="13" t="s">
        <v>1</v>
      </c>
      <c r="E154" s="14">
        <f t="shared" si="15"/>
        <v>0.54999999999999971</v>
      </c>
      <c r="F154" s="15"/>
      <c r="N154" s="12">
        <f t="shared" si="18"/>
        <v>0.54930555555555527</v>
      </c>
      <c r="O154" s="13" t="s">
        <v>1</v>
      </c>
      <c r="P154" s="14">
        <f t="shared" si="14"/>
        <v>0.54999999999999971</v>
      </c>
      <c r="Q154" s="15"/>
      <c r="S154" s="12">
        <f t="shared" si="19"/>
        <v>0.54930555555555527</v>
      </c>
      <c r="T154" s="13" t="s">
        <v>1</v>
      </c>
      <c r="U154" s="14">
        <f t="shared" si="16"/>
        <v>0.54999999999999971</v>
      </c>
      <c r="V154" s="41"/>
      <c r="W154" s="15"/>
    </row>
    <row r="155" spans="2:23" x14ac:dyDescent="0.4">
      <c r="B155" s="143"/>
      <c r="C155" s="12">
        <f t="shared" si="17"/>
        <v>0.54999999999999971</v>
      </c>
      <c r="D155" s="13" t="s">
        <v>1</v>
      </c>
      <c r="E155" s="14">
        <f t="shared" si="15"/>
        <v>0.55069444444444415</v>
      </c>
      <c r="F155" s="15"/>
      <c r="N155" s="12">
        <f t="shared" si="18"/>
        <v>0.54999999999999971</v>
      </c>
      <c r="O155" s="13" t="s">
        <v>1</v>
      </c>
      <c r="P155" s="14">
        <f t="shared" si="14"/>
        <v>0.55069444444444415</v>
      </c>
      <c r="Q155" s="15"/>
      <c r="S155" s="12">
        <f t="shared" si="19"/>
        <v>0.54999999999999971</v>
      </c>
      <c r="T155" s="13" t="s">
        <v>1</v>
      </c>
      <c r="U155" s="14">
        <f t="shared" si="16"/>
        <v>0.55069444444444415</v>
      </c>
      <c r="V155" s="41"/>
      <c r="W155" s="15"/>
    </row>
    <row r="156" spans="2:23" x14ac:dyDescent="0.4">
      <c r="B156" s="143"/>
      <c r="C156" s="12">
        <f t="shared" si="17"/>
        <v>0.55069444444444415</v>
      </c>
      <c r="D156" s="13" t="s">
        <v>1</v>
      </c>
      <c r="E156" s="14">
        <f t="shared" si="15"/>
        <v>0.5513888888888886</v>
      </c>
      <c r="F156" s="15"/>
      <c r="N156" s="12">
        <f t="shared" si="18"/>
        <v>0.55069444444444415</v>
      </c>
      <c r="O156" s="13" t="s">
        <v>1</v>
      </c>
      <c r="P156" s="14">
        <f t="shared" si="14"/>
        <v>0.5513888888888886</v>
      </c>
      <c r="Q156" s="15"/>
      <c r="S156" s="12">
        <f t="shared" si="19"/>
        <v>0.55069444444444415</v>
      </c>
      <c r="T156" s="13" t="s">
        <v>1</v>
      </c>
      <c r="U156" s="14">
        <f t="shared" si="16"/>
        <v>0.5513888888888886</v>
      </c>
      <c r="V156" s="41"/>
      <c r="W156" s="15"/>
    </row>
    <row r="157" spans="2:23" x14ac:dyDescent="0.4">
      <c r="B157" s="143"/>
      <c r="C157" s="12">
        <f t="shared" si="17"/>
        <v>0.5513888888888886</v>
      </c>
      <c r="D157" s="13" t="s">
        <v>1</v>
      </c>
      <c r="E157" s="14">
        <f t="shared" si="15"/>
        <v>0.55208333333333304</v>
      </c>
      <c r="F157" s="15"/>
      <c r="N157" s="12">
        <f t="shared" si="18"/>
        <v>0.5513888888888886</v>
      </c>
      <c r="O157" s="13" t="s">
        <v>1</v>
      </c>
      <c r="P157" s="14">
        <f t="shared" si="14"/>
        <v>0.55208333333333304</v>
      </c>
      <c r="Q157" s="15"/>
      <c r="S157" s="12">
        <f t="shared" si="19"/>
        <v>0.5513888888888886</v>
      </c>
      <c r="T157" s="13" t="s">
        <v>1</v>
      </c>
      <c r="U157" s="14">
        <f t="shared" si="16"/>
        <v>0.55208333333333304</v>
      </c>
      <c r="V157" s="41"/>
      <c r="W157" s="15"/>
    </row>
    <row r="158" spans="2:23" x14ac:dyDescent="0.4">
      <c r="B158" s="143"/>
      <c r="C158" s="12">
        <f t="shared" si="17"/>
        <v>0.55208333333333304</v>
      </c>
      <c r="D158" s="13" t="s">
        <v>1</v>
      </c>
      <c r="E158" s="14">
        <f t="shared" si="15"/>
        <v>0.55277777777777748</v>
      </c>
      <c r="F158" s="15"/>
      <c r="N158" s="12">
        <f t="shared" si="18"/>
        <v>0.55208333333333304</v>
      </c>
      <c r="O158" s="13" t="s">
        <v>1</v>
      </c>
      <c r="P158" s="14">
        <f t="shared" si="14"/>
        <v>0.55277777777777748</v>
      </c>
      <c r="Q158" s="15"/>
      <c r="S158" s="12">
        <f t="shared" si="19"/>
        <v>0.55208333333333304</v>
      </c>
      <c r="T158" s="13" t="s">
        <v>1</v>
      </c>
      <c r="U158" s="14">
        <f t="shared" si="16"/>
        <v>0.55277777777777748</v>
      </c>
      <c r="V158" s="41"/>
      <c r="W158" s="15"/>
    </row>
    <row r="159" spans="2:23" x14ac:dyDescent="0.4">
      <c r="B159" s="143"/>
      <c r="C159" s="12">
        <f t="shared" si="17"/>
        <v>0.55277777777777748</v>
      </c>
      <c r="D159" s="13" t="s">
        <v>1</v>
      </c>
      <c r="E159" s="14">
        <f t="shared" si="15"/>
        <v>0.55347222222222192</v>
      </c>
      <c r="F159" s="15"/>
      <c r="N159" s="12">
        <f t="shared" si="18"/>
        <v>0.55277777777777748</v>
      </c>
      <c r="O159" s="13" t="s">
        <v>1</v>
      </c>
      <c r="P159" s="14">
        <f t="shared" si="14"/>
        <v>0.55347222222222192</v>
      </c>
      <c r="Q159" s="15"/>
      <c r="S159" s="12">
        <f t="shared" si="19"/>
        <v>0.55277777777777748</v>
      </c>
      <c r="T159" s="13" t="s">
        <v>1</v>
      </c>
      <c r="U159" s="14">
        <f t="shared" si="16"/>
        <v>0.55347222222222192</v>
      </c>
      <c r="V159" s="41"/>
      <c r="W159" s="15"/>
    </row>
    <row r="160" spans="2:23" x14ac:dyDescent="0.4">
      <c r="B160" s="143"/>
      <c r="C160" s="12">
        <f t="shared" si="17"/>
        <v>0.55347222222222192</v>
      </c>
      <c r="D160" s="13" t="s">
        <v>1</v>
      </c>
      <c r="E160" s="14">
        <f t="shared" si="15"/>
        <v>0.55416666666666636</v>
      </c>
      <c r="F160" s="15"/>
      <c r="N160" s="12">
        <f t="shared" si="18"/>
        <v>0.55347222222222192</v>
      </c>
      <c r="O160" s="13" t="s">
        <v>1</v>
      </c>
      <c r="P160" s="14">
        <f t="shared" si="14"/>
        <v>0.55416666666666636</v>
      </c>
      <c r="Q160" s="15"/>
      <c r="S160" s="12">
        <f t="shared" si="19"/>
        <v>0.55347222222222192</v>
      </c>
      <c r="T160" s="13" t="s">
        <v>1</v>
      </c>
      <c r="U160" s="14">
        <f t="shared" si="16"/>
        <v>0.55416666666666636</v>
      </c>
      <c r="V160" s="41"/>
      <c r="W160" s="15"/>
    </row>
    <row r="161" spans="2:23" x14ac:dyDescent="0.4">
      <c r="B161" s="143"/>
      <c r="C161" s="12">
        <f t="shared" si="17"/>
        <v>0.55416666666666636</v>
      </c>
      <c r="D161" s="13" t="s">
        <v>1</v>
      </c>
      <c r="E161" s="14">
        <f t="shared" si="15"/>
        <v>0.55486111111111081</v>
      </c>
      <c r="F161" s="15"/>
      <c r="N161" s="12">
        <f t="shared" si="18"/>
        <v>0.55416666666666636</v>
      </c>
      <c r="O161" s="13" t="s">
        <v>1</v>
      </c>
      <c r="P161" s="14">
        <f t="shared" si="14"/>
        <v>0.55486111111111081</v>
      </c>
      <c r="Q161" s="15"/>
      <c r="S161" s="12">
        <f t="shared" si="19"/>
        <v>0.55416666666666636</v>
      </c>
      <c r="T161" s="13" t="s">
        <v>1</v>
      </c>
      <c r="U161" s="14">
        <f t="shared" si="16"/>
        <v>0.55486111111111081</v>
      </c>
      <c r="V161" s="41"/>
      <c r="W161" s="15"/>
    </row>
    <row r="162" spans="2:23" x14ac:dyDescent="0.4">
      <c r="B162" s="143"/>
      <c r="C162" s="12">
        <f t="shared" si="17"/>
        <v>0.55486111111111081</v>
      </c>
      <c r="D162" s="13" t="s">
        <v>1</v>
      </c>
      <c r="E162" s="14">
        <f t="shared" si="15"/>
        <v>0.55555555555555525</v>
      </c>
      <c r="F162" s="15"/>
      <c r="N162" s="12">
        <f t="shared" si="18"/>
        <v>0.55486111111111081</v>
      </c>
      <c r="O162" s="13" t="s">
        <v>1</v>
      </c>
      <c r="P162" s="14">
        <f t="shared" si="14"/>
        <v>0.55555555555555525</v>
      </c>
      <c r="Q162" s="15"/>
      <c r="S162" s="12">
        <f t="shared" si="19"/>
        <v>0.55486111111111081</v>
      </c>
      <c r="T162" s="13" t="s">
        <v>1</v>
      </c>
      <c r="U162" s="14">
        <f t="shared" si="16"/>
        <v>0.55555555555555525</v>
      </c>
      <c r="V162" s="41"/>
      <c r="W162" s="15"/>
    </row>
    <row r="163" spans="2:23" x14ac:dyDescent="0.4">
      <c r="B163" s="143"/>
      <c r="C163" s="12">
        <f t="shared" si="17"/>
        <v>0.55555555555555525</v>
      </c>
      <c r="D163" s="13" t="s">
        <v>1</v>
      </c>
      <c r="E163" s="14">
        <f t="shared" si="15"/>
        <v>0.55624999999999969</v>
      </c>
      <c r="F163" s="15"/>
      <c r="N163" s="12">
        <f t="shared" si="18"/>
        <v>0.55555555555555525</v>
      </c>
      <c r="O163" s="13" t="s">
        <v>1</v>
      </c>
      <c r="P163" s="14">
        <f t="shared" si="14"/>
        <v>0.55624999999999969</v>
      </c>
      <c r="Q163" s="15"/>
      <c r="S163" s="12">
        <f t="shared" si="19"/>
        <v>0.55555555555555525</v>
      </c>
      <c r="T163" s="13" t="s">
        <v>1</v>
      </c>
      <c r="U163" s="14">
        <f t="shared" si="16"/>
        <v>0.55624999999999969</v>
      </c>
      <c r="V163" s="41"/>
      <c r="W163" s="15"/>
    </row>
    <row r="164" spans="2:23" x14ac:dyDescent="0.4">
      <c r="B164" s="143"/>
      <c r="C164" s="12">
        <f t="shared" si="17"/>
        <v>0.55624999999999969</v>
      </c>
      <c r="D164" s="13" t="s">
        <v>1</v>
      </c>
      <c r="E164" s="14">
        <f t="shared" si="15"/>
        <v>0.55694444444444413</v>
      </c>
      <c r="F164" s="15"/>
      <c r="N164" s="12">
        <f t="shared" si="18"/>
        <v>0.55624999999999969</v>
      </c>
      <c r="O164" s="13" t="s">
        <v>1</v>
      </c>
      <c r="P164" s="14">
        <f t="shared" si="14"/>
        <v>0.55694444444444413</v>
      </c>
      <c r="Q164" s="15"/>
      <c r="S164" s="12">
        <f t="shared" si="19"/>
        <v>0.55624999999999969</v>
      </c>
      <c r="T164" s="13" t="s">
        <v>1</v>
      </c>
      <c r="U164" s="14">
        <f t="shared" si="16"/>
        <v>0.55694444444444413</v>
      </c>
      <c r="V164" s="41"/>
      <c r="W164" s="15"/>
    </row>
    <row r="165" spans="2:23" x14ac:dyDescent="0.4">
      <c r="B165" s="143"/>
      <c r="C165" s="12">
        <f t="shared" si="17"/>
        <v>0.55694444444444413</v>
      </c>
      <c r="D165" s="13" t="s">
        <v>1</v>
      </c>
      <c r="E165" s="14">
        <f t="shared" si="15"/>
        <v>0.55763888888888857</v>
      </c>
      <c r="F165" s="15"/>
      <c r="N165" s="12">
        <f t="shared" si="18"/>
        <v>0.55694444444444413</v>
      </c>
      <c r="O165" s="13" t="s">
        <v>1</v>
      </c>
      <c r="P165" s="14">
        <f t="shared" si="14"/>
        <v>0.55763888888888857</v>
      </c>
      <c r="Q165" s="15"/>
      <c r="S165" s="12">
        <f t="shared" si="19"/>
        <v>0.55694444444444413</v>
      </c>
      <c r="T165" s="13" t="s">
        <v>1</v>
      </c>
      <c r="U165" s="14">
        <f t="shared" si="16"/>
        <v>0.55763888888888857</v>
      </c>
      <c r="V165" s="41"/>
      <c r="W165" s="15"/>
    </row>
    <row r="166" spans="2:23" x14ac:dyDescent="0.4">
      <c r="B166" s="143"/>
      <c r="C166" s="12">
        <f t="shared" si="17"/>
        <v>0.55763888888888857</v>
      </c>
      <c r="D166" s="13" t="s">
        <v>1</v>
      </c>
      <c r="E166" s="14">
        <f t="shared" si="15"/>
        <v>0.55833333333333302</v>
      </c>
      <c r="F166" s="15"/>
      <c r="N166" s="12">
        <f t="shared" si="18"/>
        <v>0.55763888888888857</v>
      </c>
      <c r="O166" s="13" t="s">
        <v>1</v>
      </c>
      <c r="P166" s="14">
        <f t="shared" si="14"/>
        <v>0.55833333333333302</v>
      </c>
      <c r="Q166" s="15"/>
      <c r="S166" s="12">
        <f t="shared" si="19"/>
        <v>0.55763888888888857</v>
      </c>
      <c r="T166" s="13" t="s">
        <v>1</v>
      </c>
      <c r="U166" s="14">
        <f t="shared" si="16"/>
        <v>0.55833333333333302</v>
      </c>
      <c r="V166" s="41"/>
      <c r="W166" s="15"/>
    </row>
    <row r="167" spans="2:23" x14ac:dyDescent="0.4">
      <c r="B167" s="143"/>
      <c r="C167" s="12">
        <f t="shared" si="17"/>
        <v>0.55833333333333302</v>
      </c>
      <c r="D167" s="13" t="s">
        <v>1</v>
      </c>
      <c r="E167" s="14">
        <f t="shared" si="15"/>
        <v>0.55902777777777746</v>
      </c>
      <c r="F167" s="15"/>
      <c r="N167" s="12">
        <f t="shared" si="18"/>
        <v>0.55833333333333302</v>
      </c>
      <c r="O167" s="13" t="s">
        <v>1</v>
      </c>
      <c r="P167" s="14">
        <f t="shared" si="14"/>
        <v>0.55902777777777746</v>
      </c>
      <c r="Q167" s="15"/>
      <c r="S167" s="12">
        <f t="shared" si="19"/>
        <v>0.55833333333333302</v>
      </c>
      <c r="T167" s="13" t="s">
        <v>1</v>
      </c>
      <c r="U167" s="14">
        <f t="shared" si="16"/>
        <v>0.55902777777777746</v>
      </c>
      <c r="V167" s="41"/>
      <c r="W167" s="15"/>
    </row>
    <row r="168" spans="2:23" x14ac:dyDescent="0.4">
      <c r="B168" s="143"/>
      <c r="C168" s="12">
        <f t="shared" si="17"/>
        <v>0.55902777777777746</v>
      </c>
      <c r="D168" s="13" t="s">
        <v>1</v>
      </c>
      <c r="E168" s="14">
        <f t="shared" si="15"/>
        <v>0.5597222222222219</v>
      </c>
      <c r="F168" s="15"/>
      <c r="N168" s="12">
        <f t="shared" si="18"/>
        <v>0.55902777777777746</v>
      </c>
      <c r="O168" s="13" t="s">
        <v>1</v>
      </c>
      <c r="P168" s="14">
        <f t="shared" si="14"/>
        <v>0.5597222222222219</v>
      </c>
      <c r="Q168" s="15"/>
      <c r="S168" s="12">
        <f t="shared" si="19"/>
        <v>0.55902777777777746</v>
      </c>
      <c r="T168" s="13" t="s">
        <v>1</v>
      </c>
      <c r="U168" s="14">
        <f t="shared" si="16"/>
        <v>0.5597222222222219</v>
      </c>
      <c r="V168" s="41"/>
      <c r="W168" s="15"/>
    </row>
    <row r="169" spans="2:23" x14ac:dyDescent="0.4">
      <c r="B169" s="143"/>
      <c r="C169" s="12">
        <f t="shared" si="17"/>
        <v>0.5597222222222219</v>
      </c>
      <c r="D169" s="13" t="s">
        <v>1</v>
      </c>
      <c r="E169" s="14">
        <f t="shared" si="15"/>
        <v>0.56041666666666634</v>
      </c>
      <c r="F169" s="15"/>
      <c r="N169" s="12">
        <f t="shared" si="18"/>
        <v>0.5597222222222219</v>
      </c>
      <c r="O169" s="13" t="s">
        <v>1</v>
      </c>
      <c r="P169" s="14">
        <f t="shared" si="14"/>
        <v>0.56041666666666634</v>
      </c>
      <c r="Q169" s="15"/>
      <c r="S169" s="12">
        <f t="shared" si="19"/>
        <v>0.5597222222222219</v>
      </c>
      <c r="T169" s="13" t="s">
        <v>1</v>
      </c>
      <c r="U169" s="14">
        <f t="shared" si="16"/>
        <v>0.56041666666666634</v>
      </c>
      <c r="V169" s="41"/>
      <c r="W169" s="15"/>
    </row>
    <row r="170" spans="2:23" x14ac:dyDescent="0.4">
      <c r="B170" s="143"/>
      <c r="C170" s="12">
        <f t="shared" si="17"/>
        <v>0.56041666666666634</v>
      </c>
      <c r="D170" s="13" t="s">
        <v>1</v>
      </c>
      <c r="E170" s="14">
        <f t="shared" si="15"/>
        <v>0.56111111111111078</v>
      </c>
      <c r="F170" s="15"/>
      <c r="N170" s="12">
        <f t="shared" si="18"/>
        <v>0.56041666666666634</v>
      </c>
      <c r="O170" s="13" t="s">
        <v>1</v>
      </c>
      <c r="P170" s="14">
        <f t="shared" si="14"/>
        <v>0.56111111111111078</v>
      </c>
      <c r="Q170" s="15"/>
      <c r="S170" s="12">
        <f t="shared" si="19"/>
        <v>0.56041666666666634</v>
      </c>
      <c r="T170" s="13" t="s">
        <v>1</v>
      </c>
      <c r="U170" s="14">
        <f t="shared" si="16"/>
        <v>0.56111111111111078</v>
      </c>
      <c r="V170" s="41"/>
      <c r="W170" s="15"/>
    </row>
    <row r="171" spans="2:23" x14ac:dyDescent="0.4">
      <c r="B171" s="143"/>
      <c r="C171" s="12">
        <f t="shared" si="17"/>
        <v>0.56111111111111078</v>
      </c>
      <c r="D171" s="13" t="s">
        <v>1</v>
      </c>
      <c r="E171" s="14">
        <f t="shared" si="15"/>
        <v>0.56180555555555522</v>
      </c>
      <c r="F171" s="15"/>
      <c r="N171" s="12">
        <f t="shared" si="18"/>
        <v>0.56111111111111078</v>
      </c>
      <c r="O171" s="13" t="s">
        <v>1</v>
      </c>
      <c r="P171" s="14">
        <f t="shared" si="14"/>
        <v>0.56180555555555522</v>
      </c>
      <c r="Q171" s="15"/>
      <c r="S171" s="12">
        <f t="shared" si="19"/>
        <v>0.56111111111111078</v>
      </c>
      <c r="T171" s="13" t="s">
        <v>1</v>
      </c>
      <c r="U171" s="14">
        <f t="shared" si="16"/>
        <v>0.56180555555555522</v>
      </c>
      <c r="V171" s="41"/>
      <c r="W171" s="15"/>
    </row>
    <row r="172" spans="2:23" x14ac:dyDescent="0.4">
      <c r="B172" s="143"/>
      <c r="C172" s="12">
        <f t="shared" si="17"/>
        <v>0.56180555555555522</v>
      </c>
      <c r="D172" s="13" t="s">
        <v>1</v>
      </c>
      <c r="E172" s="14">
        <f t="shared" si="15"/>
        <v>0.56249999999999967</v>
      </c>
      <c r="F172" s="15"/>
      <c r="N172" s="12">
        <f t="shared" si="18"/>
        <v>0.56180555555555522</v>
      </c>
      <c r="O172" s="13" t="s">
        <v>1</v>
      </c>
      <c r="P172" s="14">
        <f t="shared" si="14"/>
        <v>0.56249999999999967</v>
      </c>
      <c r="Q172" s="15"/>
      <c r="S172" s="12">
        <f t="shared" si="19"/>
        <v>0.56180555555555522</v>
      </c>
      <c r="T172" s="13" t="s">
        <v>1</v>
      </c>
      <c r="U172" s="14">
        <f t="shared" si="16"/>
        <v>0.56249999999999967</v>
      </c>
      <c r="V172" s="41"/>
      <c r="W172" s="15"/>
    </row>
    <row r="173" spans="2:23" x14ac:dyDescent="0.4">
      <c r="B173" s="143"/>
      <c r="C173" s="12">
        <f t="shared" si="17"/>
        <v>0.56249999999999967</v>
      </c>
      <c r="D173" s="13" t="s">
        <v>1</v>
      </c>
      <c r="E173" s="14">
        <f t="shared" si="15"/>
        <v>0.56319444444444411</v>
      </c>
      <c r="F173" s="15"/>
      <c r="N173" s="12">
        <f t="shared" si="18"/>
        <v>0.56249999999999967</v>
      </c>
      <c r="O173" s="13" t="s">
        <v>1</v>
      </c>
      <c r="P173" s="14">
        <f t="shared" si="14"/>
        <v>0.56319444444444411</v>
      </c>
      <c r="Q173" s="15"/>
      <c r="S173" s="12">
        <f t="shared" si="19"/>
        <v>0.56249999999999967</v>
      </c>
      <c r="T173" s="13" t="s">
        <v>1</v>
      </c>
      <c r="U173" s="14">
        <f t="shared" si="16"/>
        <v>0.56319444444444411</v>
      </c>
      <c r="V173" s="41"/>
      <c r="W173" s="15"/>
    </row>
    <row r="174" spans="2:23" x14ac:dyDescent="0.4">
      <c r="B174" s="143"/>
      <c r="C174" s="12">
        <f t="shared" si="17"/>
        <v>0.56319444444444411</v>
      </c>
      <c r="D174" s="13" t="s">
        <v>1</v>
      </c>
      <c r="E174" s="14">
        <f t="shared" si="15"/>
        <v>0.56388888888888855</v>
      </c>
      <c r="F174" s="15"/>
      <c r="N174" s="12">
        <f t="shared" si="18"/>
        <v>0.56319444444444411</v>
      </c>
      <c r="O174" s="13" t="s">
        <v>1</v>
      </c>
      <c r="P174" s="14">
        <f t="shared" si="14"/>
        <v>0.56388888888888855</v>
      </c>
      <c r="Q174" s="15"/>
      <c r="S174" s="12">
        <f t="shared" si="19"/>
        <v>0.56319444444444411</v>
      </c>
      <c r="T174" s="13" t="s">
        <v>1</v>
      </c>
      <c r="U174" s="14">
        <f t="shared" si="16"/>
        <v>0.56388888888888855</v>
      </c>
      <c r="V174" s="41"/>
      <c r="W174" s="15"/>
    </row>
    <row r="175" spans="2:23" x14ac:dyDescent="0.4">
      <c r="B175" s="143"/>
      <c r="C175" s="12">
        <f t="shared" si="17"/>
        <v>0.56388888888888855</v>
      </c>
      <c r="D175" s="13" t="s">
        <v>1</v>
      </c>
      <c r="E175" s="14">
        <f t="shared" si="15"/>
        <v>0.56458333333333299</v>
      </c>
      <c r="F175" s="15"/>
      <c r="N175" s="12">
        <f t="shared" si="18"/>
        <v>0.56388888888888855</v>
      </c>
      <c r="O175" s="13" t="s">
        <v>1</v>
      </c>
      <c r="P175" s="14">
        <f t="shared" si="14"/>
        <v>0.56458333333333299</v>
      </c>
      <c r="Q175" s="15"/>
      <c r="S175" s="12">
        <f t="shared" si="19"/>
        <v>0.56388888888888855</v>
      </c>
      <c r="T175" s="13" t="s">
        <v>1</v>
      </c>
      <c r="U175" s="14">
        <f t="shared" si="16"/>
        <v>0.56458333333333299</v>
      </c>
      <c r="V175" s="41"/>
      <c r="W175" s="15"/>
    </row>
    <row r="176" spans="2:23" x14ac:dyDescent="0.4">
      <c r="B176" s="143"/>
      <c r="C176" s="12">
        <f t="shared" si="17"/>
        <v>0.56458333333333299</v>
      </c>
      <c r="D176" s="13" t="s">
        <v>1</v>
      </c>
      <c r="E176" s="14">
        <f t="shared" si="15"/>
        <v>0.56527777777777743</v>
      </c>
      <c r="F176" s="15"/>
      <c r="N176" s="12">
        <f t="shared" si="18"/>
        <v>0.56458333333333299</v>
      </c>
      <c r="O176" s="13" t="s">
        <v>1</v>
      </c>
      <c r="P176" s="14">
        <f t="shared" si="14"/>
        <v>0.56527777777777743</v>
      </c>
      <c r="Q176" s="15"/>
      <c r="S176" s="12">
        <f t="shared" si="19"/>
        <v>0.56458333333333299</v>
      </c>
      <c r="T176" s="13" t="s">
        <v>1</v>
      </c>
      <c r="U176" s="14">
        <f t="shared" si="16"/>
        <v>0.56527777777777743</v>
      </c>
      <c r="V176" s="41"/>
      <c r="W176" s="15"/>
    </row>
    <row r="177" spans="2:23" x14ac:dyDescent="0.4">
      <c r="B177" s="143"/>
      <c r="C177" s="12">
        <f t="shared" si="17"/>
        <v>0.56527777777777743</v>
      </c>
      <c r="D177" s="13" t="s">
        <v>1</v>
      </c>
      <c r="E177" s="14">
        <f t="shared" si="15"/>
        <v>0.56597222222222188</v>
      </c>
      <c r="F177" s="15"/>
      <c r="N177" s="12">
        <f t="shared" si="18"/>
        <v>0.56527777777777743</v>
      </c>
      <c r="O177" s="13" t="s">
        <v>1</v>
      </c>
      <c r="P177" s="14">
        <f t="shared" si="14"/>
        <v>0.56597222222222188</v>
      </c>
      <c r="Q177" s="15"/>
      <c r="S177" s="12">
        <f t="shared" si="19"/>
        <v>0.56527777777777743</v>
      </c>
      <c r="T177" s="13" t="s">
        <v>1</v>
      </c>
      <c r="U177" s="14">
        <f t="shared" si="16"/>
        <v>0.56597222222222188</v>
      </c>
      <c r="V177" s="41"/>
      <c r="W177" s="15"/>
    </row>
    <row r="178" spans="2:23" x14ac:dyDescent="0.4">
      <c r="B178" s="143"/>
      <c r="C178" s="12">
        <f t="shared" si="17"/>
        <v>0.56597222222222188</v>
      </c>
      <c r="D178" s="13" t="s">
        <v>1</v>
      </c>
      <c r="E178" s="14">
        <f t="shared" si="15"/>
        <v>0.56666666666666632</v>
      </c>
      <c r="F178" s="15"/>
      <c r="N178" s="12">
        <f t="shared" si="18"/>
        <v>0.56597222222222188</v>
      </c>
      <c r="O178" s="13" t="s">
        <v>1</v>
      </c>
      <c r="P178" s="14">
        <f t="shared" si="14"/>
        <v>0.56666666666666632</v>
      </c>
      <c r="Q178" s="15"/>
      <c r="S178" s="12">
        <f t="shared" si="19"/>
        <v>0.56597222222222188</v>
      </c>
      <c r="T178" s="13" t="s">
        <v>1</v>
      </c>
      <c r="U178" s="14">
        <f t="shared" si="16"/>
        <v>0.56666666666666632</v>
      </c>
      <c r="V178" s="41"/>
      <c r="W178" s="15"/>
    </row>
    <row r="179" spans="2:23" x14ac:dyDescent="0.4">
      <c r="B179" s="143"/>
      <c r="C179" s="12">
        <f t="shared" si="17"/>
        <v>0.56666666666666632</v>
      </c>
      <c r="D179" s="13" t="s">
        <v>1</v>
      </c>
      <c r="E179" s="14">
        <f t="shared" si="15"/>
        <v>0.56736111111111076</v>
      </c>
      <c r="F179" s="15"/>
      <c r="N179" s="12">
        <f t="shared" si="18"/>
        <v>0.56666666666666632</v>
      </c>
      <c r="O179" s="13" t="s">
        <v>1</v>
      </c>
      <c r="P179" s="14">
        <f t="shared" si="14"/>
        <v>0.56736111111111076</v>
      </c>
      <c r="Q179" s="15"/>
      <c r="S179" s="12">
        <f t="shared" si="19"/>
        <v>0.56666666666666632</v>
      </c>
      <c r="T179" s="13" t="s">
        <v>1</v>
      </c>
      <c r="U179" s="14">
        <f t="shared" si="16"/>
        <v>0.56736111111111076</v>
      </c>
      <c r="V179" s="41"/>
      <c r="W179" s="15"/>
    </row>
    <row r="180" spans="2:23" x14ac:dyDescent="0.4">
      <c r="B180" s="143"/>
      <c r="C180" s="12">
        <f t="shared" si="17"/>
        <v>0.56736111111111076</v>
      </c>
      <c r="D180" s="13" t="s">
        <v>1</v>
      </c>
      <c r="E180" s="14">
        <f t="shared" si="15"/>
        <v>0.5680555555555552</v>
      </c>
      <c r="F180" s="15"/>
      <c r="N180" s="12">
        <f t="shared" si="18"/>
        <v>0.56736111111111076</v>
      </c>
      <c r="O180" s="13" t="s">
        <v>1</v>
      </c>
      <c r="P180" s="14">
        <f t="shared" si="14"/>
        <v>0.5680555555555552</v>
      </c>
      <c r="Q180" s="15"/>
      <c r="S180" s="12">
        <f t="shared" si="19"/>
        <v>0.56736111111111076</v>
      </c>
      <c r="T180" s="13" t="s">
        <v>1</v>
      </c>
      <c r="U180" s="14">
        <f t="shared" si="16"/>
        <v>0.5680555555555552</v>
      </c>
      <c r="V180" s="41"/>
      <c r="W180" s="15"/>
    </row>
    <row r="181" spans="2:23" x14ac:dyDescent="0.4">
      <c r="B181" s="143"/>
      <c r="C181" s="12">
        <f t="shared" si="17"/>
        <v>0.5680555555555552</v>
      </c>
      <c r="D181" s="13" t="s">
        <v>1</v>
      </c>
      <c r="E181" s="14">
        <f t="shared" si="15"/>
        <v>0.56874999999999964</v>
      </c>
      <c r="F181" s="15"/>
      <c r="N181" s="12">
        <f t="shared" si="18"/>
        <v>0.5680555555555552</v>
      </c>
      <c r="O181" s="13" t="s">
        <v>1</v>
      </c>
      <c r="P181" s="14">
        <f t="shared" si="14"/>
        <v>0.56874999999999964</v>
      </c>
      <c r="Q181" s="15"/>
      <c r="S181" s="12">
        <f t="shared" si="19"/>
        <v>0.5680555555555552</v>
      </c>
      <c r="T181" s="13" t="s">
        <v>1</v>
      </c>
      <c r="U181" s="14">
        <f t="shared" si="16"/>
        <v>0.56874999999999964</v>
      </c>
      <c r="V181" s="41"/>
      <c r="W181" s="15"/>
    </row>
    <row r="182" spans="2:23" x14ac:dyDescent="0.4">
      <c r="B182" s="143"/>
      <c r="C182" s="12">
        <f t="shared" si="17"/>
        <v>0.56874999999999964</v>
      </c>
      <c r="D182" s="13" t="s">
        <v>1</v>
      </c>
      <c r="E182" s="14">
        <f t="shared" si="15"/>
        <v>0.56944444444444409</v>
      </c>
      <c r="F182" s="15"/>
      <c r="N182" s="12">
        <f t="shared" si="18"/>
        <v>0.56874999999999964</v>
      </c>
      <c r="O182" s="13" t="s">
        <v>1</v>
      </c>
      <c r="P182" s="14">
        <f t="shared" si="14"/>
        <v>0.56944444444444409</v>
      </c>
      <c r="Q182" s="15"/>
      <c r="S182" s="12">
        <f t="shared" si="19"/>
        <v>0.56874999999999964</v>
      </c>
      <c r="T182" s="13" t="s">
        <v>1</v>
      </c>
      <c r="U182" s="14">
        <f t="shared" si="16"/>
        <v>0.56944444444444409</v>
      </c>
      <c r="V182" s="41"/>
      <c r="W182" s="15"/>
    </row>
    <row r="183" spans="2:23" x14ac:dyDescent="0.4">
      <c r="B183" s="143"/>
      <c r="C183" s="12">
        <f t="shared" si="17"/>
        <v>0.56944444444444409</v>
      </c>
      <c r="D183" s="13" t="s">
        <v>1</v>
      </c>
      <c r="E183" s="14">
        <f t="shared" si="15"/>
        <v>0.57013888888888853</v>
      </c>
      <c r="F183" s="15"/>
      <c r="N183" s="12">
        <f t="shared" si="18"/>
        <v>0.56944444444444409</v>
      </c>
      <c r="O183" s="13" t="s">
        <v>1</v>
      </c>
      <c r="P183" s="14">
        <f t="shared" si="14"/>
        <v>0.57013888888888853</v>
      </c>
      <c r="Q183" s="15"/>
      <c r="S183" s="12">
        <f t="shared" si="19"/>
        <v>0.56944444444444409</v>
      </c>
      <c r="T183" s="13" t="s">
        <v>1</v>
      </c>
      <c r="U183" s="14">
        <f t="shared" si="16"/>
        <v>0.57013888888888853</v>
      </c>
      <c r="V183" s="41"/>
      <c r="W183" s="15"/>
    </row>
    <row r="184" spans="2:23" x14ac:dyDescent="0.4">
      <c r="B184" s="143"/>
      <c r="C184" s="12">
        <f t="shared" si="17"/>
        <v>0.57013888888888853</v>
      </c>
      <c r="D184" s="13" t="s">
        <v>1</v>
      </c>
      <c r="E184" s="14">
        <f t="shared" si="15"/>
        <v>0.57083333333333297</v>
      </c>
      <c r="F184" s="15"/>
      <c r="N184" s="12">
        <f t="shared" si="18"/>
        <v>0.57013888888888853</v>
      </c>
      <c r="O184" s="13" t="s">
        <v>1</v>
      </c>
      <c r="P184" s="14">
        <f t="shared" si="14"/>
        <v>0.57083333333333297</v>
      </c>
      <c r="Q184" s="15"/>
      <c r="S184" s="12">
        <f t="shared" si="19"/>
        <v>0.57013888888888853</v>
      </c>
      <c r="T184" s="13" t="s">
        <v>1</v>
      </c>
      <c r="U184" s="14">
        <f t="shared" si="16"/>
        <v>0.57083333333333297</v>
      </c>
      <c r="V184" s="41"/>
      <c r="W184" s="15"/>
    </row>
    <row r="185" spans="2:23" x14ac:dyDescent="0.4">
      <c r="B185" s="143"/>
      <c r="C185" s="12">
        <f t="shared" si="17"/>
        <v>0.57083333333333297</v>
      </c>
      <c r="D185" s="13" t="s">
        <v>1</v>
      </c>
      <c r="E185" s="14">
        <f t="shared" si="15"/>
        <v>0.57152777777777741</v>
      </c>
      <c r="F185" s="15"/>
      <c r="N185" s="12">
        <f t="shared" si="18"/>
        <v>0.57083333333333297</v>
      </c>
      <c r="O185" s="13" t="s">
        <v>1</v>
      </c>
      <c r="P185" s="14">
        <f t="shared" si="14"/>
        <v>0.57152777777777741</v>
      </c>
      <c r="Q185" s="15"/>
      <c r="S185" s="12">
        <f t="shared" si="19"/>
        <v>0.57083333333333297</v>
      </c>
      <c r="T185" s="13" t="s">
        <v>1</v>
      </c>
      <c r="U185" s="14">
        <f t="shared" si="16"/>
        <v>0.57152777777777741</v>
      </c>
      <c r="V185" s="41"/>
      <c r="W185" s="15"/>
    </row>
    <row r="186" spans="2:23" x14ac:dyDescent="0.4">
      <c r="B186" s="143"/>
      <c r="C186" s="12">
        <f t="shared" si="17"/>
        <v>0.57152777777777741</v>
      </c>
      <c r="D186" s="13" t="s">
        <v>1</v>
      </c>
      <c r="E186" s="14">
        <f t="shared" si="15"/>
        <v>0.57222222222222185</v>
      </c>
      <c r="F186" s="15"/>
      <c r="N186" s="12">
        <f t="shared" si="18"/>
        <v>0.57152777777777741</v>
      </c>
      <c r="O186" s="13" t="s">
        <v>1</v>
      </c>
      <c r="P186" s="14">
        <f t="shared" si="14"/>
        <v>0.57222222222222185</v>
      </c>
      <c r="Q186" s="15"/>
      <c r="S186" s="12">
        <f t="shared" si="19"/>
        <v>0.57152777777777741</v>
      </c>
      <c r="T186" s="13" t="s">
        <v>1</v>
      </c>
      <c r="U186" s="14">
        <f t="shared" si="16"/>
        <v>0.57222222222222185</v>
      </c>
      <c r="V186" s="41"/>
      <c r="W186" s="15"/>
    </row>
    <row r="187" spans="2:23" x14ac:dyDescent="0.4">
      <c r="B187" s="143"/>
      <c r="C187" s="12">
        <f t="shared" si="17"/>
        <v>0.57222222222222185</v>
      </c>
      <c r="D187" s="13" t="s">
        <v>1</v>
      </c>
      <c r="E187" s="14">
        <f t="shared" si="15"/>
        <v>0.5729166666666663</v>
      </c>
      <c r="F187" s="15"/>
      <c r="N187" s="12">
        <f t="shared" si="18"/>
        <v>0.57222222222222185</v>
      </c>
      <c r="O187" s="13" t="s">
        <v>1</v>
      </c>
      <c r="P187" s="14">
        <f t="shared" si="14"/>
        <v>0.5729166666666663</v>
      </c>
      <c r="Q187" s="15"/>
      <c r="S187" s="12">
        <f t="shared" si="19"/>
        <v>0.57222222222222185</v>
      </c>
      <c r="T187" s="13" t="s">
        <v>1</v>
      </c>
      <c r="U187" s="14">
        <f t="shared" si="16"/>
        <v>0.5729166666666663</v>
      </c>
      <c r="V187" s="41"/>
      <c r="W187" s="15"/>
    </row>
    <row r="188" spans="2:23" x14ac:dyDescent="0.4">
      <c r="B188" s="143"/>
      <c r="C188" s="12">
        <f t="shared" si="17"/>
        <v>0.5729166666666663</v>
      </c>
      <c r="D188" s="13" t="s">
        <v>1</v>
      </c>
      <c r="E188" s="14">
        <f t="shared" si="15"/>
        <v>0.57361111111111074</v>
      </c>
      <c r="F188" s="15"/>
      <c r="N188" s="12">
        <f t="shared" si="18"/>
        <v>0.5729166666666663</v>
      </c>
      <c r="O188" s="13" t="s">
        <v>1</v>
      </c>
      <c r="P188" s="14">
        <f t="shared" si="14"/>
        <v>0.57361111111111074</v>
      </c>
      <c r="Q188" s="15"/>
      <c r="S188" s="12">
        <f t="shared" si="19"/>
        <v>0.5729166666666663</v>
      </c>
      <c r="T188" s="13" t="s">
        <v>1</v>
      </c>
      <c r="U188" s="14">
        <f t="shared" si="16"/>
        <v>0.57361111111111074</v>
      </c>
      <c r="V188" s="41"/>
      <c r="W188" s="15"/>
    </row>
    <row r="189" spans="2:23" x14ac:dyDescent="0.4">
      <c r="B189" s="143"/>
      <c r="C189" s="12">
        <f t="shared" si="17"/>
        <v>0.57361111111111074</v>
      </c>
      <c r="D189" s="13" t="s">
        <v>1</v>
      </c>
      <c r="E189" s="14">
        <f t="shared" si="15"/>
        <v>0.57430555555555518</v>
      </c>
      <c r="F189" s="15"/>
      <c r="N189" s="12">
        <f t="shared" si="18"/>
        <v>0.57361111111111074</v>
      </c>
      <c r="O189" s="13" t="s">
        <v>1</v>
      </c>
      <c r="P189" s="14">
        <f t="shared" si="14"/>
        <v>0.57430555555555518</v>
      </c>
      <c r="Q189" s="15"/>
      <c r="S189" s="12">
        <f t="shared" si="19"/>
        <v>0.57361111111111074</v>
      </c>
      <c r="T189" s="13" t="s">
        <v>1</v>
      </c>
      <c r="U189" s="14">
        <f t="shared" si="16"/>
        <v>0.57430555555555518</v>
      </c>
      <c r="V189" s="41"/>
      <c r="W189" s="15"/>
    </row>
    <row r="190" spans="2:23" x14ac:dyDescent="0.4">
      <c r="B190" s="143"/>
      <c r="C190" s="12">
        <f t="shared" si="17"/>
        <v>0.57430555555555518</v>
      </c>
      <c r="D190" s="13" t="s">
        <v>1</v>
      </c>
      <c r="E190" s="14">
        <f t="shared" si="15"/>
        <v>0.57499999999999962</v>
      </c>
      <c r="F190" s="15"/>
      <c r="N190" s="12">
        <f t="shared" si="18"/>
        <v>0.57430555555555518</v>
      </c>
      <c r="O190" s="13" t="s">
        <v>1</v>
      </c>
      <c r="P190" s="14">
        <f t="shared" si="14"/>
        <v>0.57499999999999962</v>
      </c>
      <c r="Q190" s="15"/>
      <c r="S190" s="12">
        <f t="shared" si="19"/>
        <v>0.57430555555555518</v>
      </c>
      <c r="T190" s="13" t="s">
        <v>1</v>
      </c>
      <c r="U190" s="14">
        <f t="shared" si="16"/>
        <v>0.57499999999999962</v>
      </c>
      <c r="V190" s="41"/>
      <c r="W190" s="15"/>
    </row>
    <row r="191" spans="2:23" x14ac:dyDescent="0.4">
      <c r="B191" s="143"/>
      <c r="C191" s="12">
        <f t="shared" si="17"/>
        <v>0.57499999999999962</v>
      </c>
      <c r="D191" s="13" t="s">
        <v>1</v>
      </c>
      <c r="E191" s="14">
        <f t="shared" si="15"/>
        <v>0.57569444444444406</v>
      </c>
      <c r="F191" s="15"/>
      <c r="N191" s="12">
        <f t="shared" si="18"/>
        <v>0.57499999999999962</v>
      </c>
      <c r="O191" s="13" t="s">
        <v>1</v>
      </c>
      <c r="P191" s="14">
        <f t="shared" si="14"/>
        <v>0.57569444444444406</v>
      </c>
      <c r="Q191" s="15"/>
      <c r="S191" s="12">
        <f t="shared" si="19"/>
        <v>0.57499999999999962</v>
      </c>
      <c r="T191" s="13" t="s">
        <v>1</v>
      </c>
      <c r="U191" s="14">
        <f t="shared" si="16"/>
        <v>0.57569444444444406</v>
      </c>
      <c r="V191" s="41"/>
      <c r="W191" s="15"/>
    </row>
    <row r="192" spans="2:23" x14ac:dyDescent="0.4">
      <c r="B192" s="143"/>
      <c r="C192" s="12">
        <f t="shared" si="17"/>
        <v>0.57569444444444406</v>
      </c>
      <c r="D192" s="13" t="s">
        <v>1</v>
      </c>
      <c r="E192" s="14">
        <f t="shared" si="15"/>
        <v>0.57638888888888851</v>
      </c>
      <c r="F192" s="15"/>
      <c r="N192" s="12">
        <f t="shared" si="18"/>
        <v>0.57569444444444406</v>
      </c>
      <c r="O192" s="13" t="s">
        <v>1</v>
      </c>
      <c r="P192" s="14">
        <f t="shared" si="14"/>
        <v>0.57638888888888851</v>
      </c>
      <c r="Q192" s="15"/>
      <c r="S192" s="12">
        <f t="shared" si="19"/>
        <v>0.57569444444444406</v>
      </c>
      <c r="T192" s="13" t="s">
        <v>1</v>
      </c>
      <c r="U192" s="14">
        <f t="shared" si="16"/>
        <v>0.57638888888888851</v>
      </c>
      <c r="V192" s="41"/>
      <c r="W192" s="15"/>
    </row>
    <row r="193" spans="2:23" x14ac:dyDescent="0.4">
      <c r="B193" s="143"/>
      <c r="C193" s="12">
        <f t="shared" si="17"/>
        <v>0.57638888888888851</v>
      </c>
      <c r="D193" s="13" t="s">
        <v>1</v>
      </c>
      <c r="E193" s="14">
        <f t="shared" si="15"/>
        <v>0.57708333333333295</v>
      </c>
      <c r="F193" s="15"/>
      <c r="N193" s="12">
        <f t="shared" si="18"/>
        <v>0.57638888888888851</v>
      </c>
      <c r="O193" s="13" t="s">
        <v>1</v>
      </c>
      <c r="P193" s="14">
        <f t="shared" si="14"/>
        <v>0.57708333333333295</v>
      </c>
      <c r="Q193" s="15"/>
      <c r="S193" s="12">
        <f t="shared" si="19"/>
        <v>0.57638888888888851</v>
      </c>
      <c r="T193" s="13" t="s">
        <v>1</v>
      </c>
      <c r="U193" s="14">
        <f t="shared" si="16"/>
        <v>0.57708333333333295</v>
      </c>
      <c r="V193" s="41"/>
      <c r="W193" s="15"/>
    </row>
    <row r="194" spans="2:23" x14ac:dyDescent="0.4">
      <c r="B194" s="143"/>
      <c r="C194" s="12">
        <f t="shared" si="17"/>
        <v>0.57708333333333295</v>
      </c>
      <c r="D194" s="13" t="s">
        <v>1</v>
      </c>
      <c r="E194" s="14">
        <f t="shared" si="15"/>
        <v>0.57777777777777739</v>
      </c>
      <c r="F194" s="15"/>
      <c r="N194" s="12">
        <f t="shared" si="18"/>
        <v>0.57708333333333295</v>
      </c>
      <c r="O194" s="13" t="s">
        <v>1</v>
      </c>
      <c r="P194" s="14">
        <f t="shared" si="14"/>
        <v>0.57777777777777739</v>
      </c>
      <c r="Q194" s="15"/>
      <c r="S194" s="12">
        <f t="shared" si="19"/>
        <v>0.57708333333333295</v>
      </c>
      <c r="T194" s="13" t="s">
        <v>1</v>
      </c>
      <c r="U194" s="14">
        <f t="shared" si="16"/>
        <v>0.57777777777777739</v>
      </c>
      <c r="V194" s="41"/>
      <c r="W194" s="15"/>
    </row>
    <row r="195" spans="2:23" x14ac:dyDescent="0.4">
      <c r="B195" s="143"/>
      <c r="C195" s="12">
        <f t="shared" si="17"/>
        <v>0.57777777777777739</v>
      </c>
      <c r="D195" s="13" t="s">
        <v>1</v>
      </c>
      <c r="E195" s="14">
        <f t="shared" si="15"/>
        <v>0.57847222222222183</v>
      </c>
      <c r="F195" s="15"/>
      <c r="N195" s="12">
        <f t="shared" si="18"/>
        <v>0.57777777777777739</v>
      </c>
      <c r="O195" s="13" t="s">
        <v>1</v>
      </c>
      <c r="P195" s="14">
        <f t="shared" si="14"/>
        <v>0.57847222222222183</v>
      </c>
      <c r="Q195" s="15"/>
      <c r="S195" s="12">
        <f t="shared" si="19"/>
        <v>0.57777777777777739</v>
      </c>
      <c r="T195" s="13" t="s">
        <v>1</v>
      </c>
      <c r="U195" s="14">
        <f t="shared" si="16"/>
        <v>0.57847222222222183</v>
      </c>
      <c r="V195" s="41"/>
      <c r="W195" s="15"/>
    </row>
    <row r="196" spans="2:23" x14ac:dyDescent="0.4">
      <c r="B196" s="143"/>
      <c r="C196" s="12">
        <f t="shared" si="17"/>
        <v>0.57847222222222183</v>
      </c>
      <c r="D196" s="13" t="s">
        <v>1</v>
      </c>
      <c r="E196" s="14">
        <f t="shared" si="15"/>
        <v>0.57916666666666627</v>
      </c>
      <c r="F196" s="15"/>
      <c r="N196" s="12">
        <f t="shared" si="18"/>
        <v>0.57847222222222183</v>
      </c>
      <c r="O196" s="13" t="s">
        <v>1</v>
      </c>
      <c r="P196" s="14">
        <f t="shared" si="14"/>
        <v>0.57916666666666627</v>
      </c>
      <c r="Q196" s="15"/>
      <c r="S196" s="12">
        <f t="shared" si="19"/>
        <v>0.57847222222222183</v>
      </c>
      <c r="T196" s="13" t="s">
        <v>1</v>
      </c>
      <c r="U196" s="14">
        <f t="shared" si="16"/>
        <v>0.57916666666666627</v>
      </c>
      <c r="V196" s="41"/>
      <c r="W196" s="15"/>
    </row>
    <row r="197" spans="2:23" x14ac:dyDescent="0.4">
      <c r="B197" s="143"/>
      <c r="C197" s="12">
        <f t="shared" si="17"/>
        <v>0.57916666666666627</v>
      </c>
      <c r="D197" s="13" t="s">
        <v>1</v>
      </c>
      <c r="E197" s="14">
        <f t="shared" si="15"/>
        <v>0.57986111111111072</v>
      </c>
      <c r="F197" s="15"/>
      <c r="N197" s="12">
        <f t="shared" si="18"/>
        <v>0.57916666666666627</v>
      </c>
      <c r="O197" s="13" t="s">
        <v>1</v>
      </c>
      <c r="P197" s="14">
        <f t="shared" si="14"/>
        <v>0.57986111111111072</v>
      </c>
      <c r="Q197" s="15"/>
      <c r="S197" s="12">
        <f t="shared" si="19"/>
        <v>0.57916666666666627</v>
      </c>
      <c r="T197" s="13" t="s">
        <v>1</v>
      </c>
      <c r="U197" s="14">
        <f t="shared" si="16"/>
        <v>0.57986111111111072</v>
      </c>
      <c r="V197" s="41"/>
      <c r="W197" s="15"/>
    </row>
    <row r="198" spans="2:23" x14ac:dyDescent="0.4">
      <c r="B198" s="143"/>
      <c r="C198" s="12">
        <f t="shared" si="17"/>
        <v>0.57986111111111072</v>
      </c>
      <c r="D198" s="13" t="s">
        <v>1</v>
      </c>
      <c r="E198" s="14">
        <f t="shared" si="15"/>
        <v>0.58055555555555516</v>
      </c>
      <c r="F198" s="15"/>
      <c r="N198" s="12">
        <f t="shared" si="18"/>
        <v>0.57986111111111072</v>
      </c>
      <c r="O198" s="13" t="s">
        <v>1</v>
      </c>
      <c r="P198" s="14">
        <f t="shared" si="14"/>
        <v>0.58055555555555516</v>
      </c>
      <c r="Q198" s="15"/>
      <c r="S198" s="12">
        <f t="shared" si="19"/>
        <v>0.57986111111111072</v>
      </c>
      <c r="T198" s="13" t="s">
        <v>1</v>
      </c>
      <c r="U198" s="14">
        <f t="shared" si="16"/>
        <v>0.58055555555555516</v>
      </c>
      <c r="V198" s="41"/>
      <c r="W198" s="15"/>
    </row>
    <row r="199" spans="2:23" x14ac:dyDescent="0.4">
      <c r="B199" s="143"/>
      <c r="C199" s="12">
        <f t="shared" si="17"/>
        <v>0.58055555555555516</v>
      </c>
      <c r="D199" s="13" t="s">
        <v>1</v>
      </c>
      <c r="E199" s="14">
        <f t="shared" si="15"/>
        <v>0.5812499999999996</v>
      </c>
      <c r="F199" s="15"/>
      <c r="N199" s="12">
        <f t="shared" si="18"/>
        <v>0.58055555555555516</v>
      </c>
      <c r="O199" s="13" t="s">
        <v>1</v>
      </c>
      <c r="P199" s="14">
        <f t="shared" si="14"/>
        <v>0.5812499999999996</v>
      </c>
      <c r="Q199" s="15"/>
      <c r="S199" s="12">
        <f t="shared" si="19"/>
        <v>0.58055555555555516</v>
      </c>
      <c r="T199" s="13" t="s">
        <v>1</v>
      </c>
      <c r="U199" s="14">
        <f t="shared" si="16"/>
        <v>0.5812499999999996</v>
      </c>
      <c r="V199" s="41"/>
      <c r="W199" s="15"/>
    </row>
    <row r="200" spans="2:23" x14ac:dyDescent="0.4">
      <c r="B200" s="143"/>
      <c r="C200" s="12">
        <f t="shared" si="17"/>
        <v>0.5812499999999996</v>
      </c>
      <c r="D200" s="13" t="s">
        <v>1</v>
      </c>
      <c r="E200" s="14">
        <f t="shared" si="15"/>
        <v>0.58194444444444404</v>
      </c>
      <c r="F200" s="15"/>
      <c r="N200" s="12">
        <f t="shared" si="18"/>
        <v>0.5812499999999996</v>
      </c>
      <c r="O200" s="13" t="s">
        <v>1</v>
      </c>
      <c r="P200" s="14">
        <f t="shared" si="14"/>
        <v>0.58194444444444404</v>
      </c>
      <c r="Q200" s="15"/>
      <c r="S200" s="12">
        <f t="shared" si="19"/>
        <v>0.5812499999999996</v>
      </c>
      <c r="T200" s="13" t="s">
        <v>1</v>
      </c>
      <c r="U200" s="14">
        <f t="shared" si="16"/>
        <v>0.58194444444444404</v>
      </c>
      <c r="V200" s="41"/>
      <c r="W200" s="15"/>
    </row>
    <row r="201" spans="2:23" x14ac:dyDescent="0.4">
      <c r="B201" s="143"/>
      <c r="C201" s="12">
        <f t="shared" si="17"/>
        <v>0.58194444444444404</v>
      </c>
      <c r="D201" s="13" t="s">
        <v>1</v>
      </c>
      <c r="E201" s="14">
        <f t="shared" si="15"/>
        <v>0.58263888888888848</v>
      </c>
      <c r="F201" s="15"/>
      <c r="N201" s="12">
        <f t="shared" si="18"/>
        <v>0.58194444444444404</v>
      </c>
      <c r="O201" s="13" t="s">
        <v>1</v>
      </c>
      <c r="P201" s="14">
        <f t="shared" si="14"/>
        <v>0.58263888888888848</v>
      </c>
      <c r="Q201" s="15"/>
      <c r="S201" s="12">
        <f t="shared" si="19"/>
        <v>0.58194444444444404</v>
      </c>
      <c r="T201" s="13" t="s">
        <v>1</v>
      </c>
      <c r="U201" s="14">
        <f t="shared" si="16"/>
        <v>0.58263888888888848</v>
      </c>
      <c r="V201" s="41"/>
      <c r="W201" s="15"/>
    </row>
    <row r="202" spans="2:23" x14ac:dyDescent="0.4">
      <c r="B202" s="143"/>
      <c r="C202" s="18">
        <f t="shared" si="17"/>
        <v>0.58263888888888848</v>
      </c>
      <c r="D202" s="19" t="s">
        <v>1</v>
      </c>
      <c r="E202" s="20">
        <f t="shared" si="15"/>
        <v>0.58333333333333293</v>
      </c>
      <c r="F202" s="39"/>
      <c r="N202" s="18">
        <f t="shared" si="18"/>
        <v>0.58263888888888848</v>
      </c>
      <c r="O202" s="19" t="s">
        <v>1</v>
      </c>
      <c r="P202" s="20">
        <f t="shared" si="14"/>
        <v>0.58333333333333293</v>
      </c>
      <c r="Q202" s="39"/>
      <c r="S202" s="18">
        <f t="shared" si="19"/>
        <v>0.58263888888888848</v>
      </c>
      <c r="T202" s="19" t="s">
        <v>1</v>
      </c>
      <c r="U202" s="20">
        <f t="shared" si="16"/>
        <v>0.58333333333333293</v>
      </c>
      <c r="V202" s="42"/>
      <c r="W202" s="39"/>
    </row>
    <row r="203" spans="2:23" x14ac:dyDescent="0.4">
      <c r="B203" s="143"/>
      <c r="C203" s="21">
        <f t="shared" si="17"/>
        <v>0.58333333333333293</v>
      </c>
      <c r="D203" s="22" t="s">
        <v>1</v>
      </c>
      <c r="E203" s="23">
        <f t="shared" si="15"/>
        <v>0.58402777777777737</v>
      </c>
      <c r="F203" s="10"/>
      <c r="N203" s="21">
        <f t="shared" si="18"/>
        <v>0.58333333333333293</v>
      </c>
      <c r="O203" s="22" t="s">
        <v>1</v>
      </c>
      <c r="P203" s="23">
        <f t="shared" si="14"/>
        <v>0.58402777777777737</v>
      </c>
      <c r="Q203" s="10"/>
      <c r="S203" s="21">
        <f t="shared" si="19"/>
        <v>0.58333333333333293</v>
      </c>
      <c r="T203" s="22" t="s">
        <v>1</v>
      </c>
      <c r="U203" s="23">
        <f t="shared" si="16"/>
        <v>0.58402777777777737</v>
      </c>
      <c r="V203" s="43"/>
      <c r="W203" s="10"/>
    </row>
    <row r="204" spans="2:23" x14ac:dyDescent="0.4">
      <c r="B204" s="143"/>
      <c r="C204" s="12">
        <f t="shared" si="17"/>
        <v>0.58402777777777737</v>
      </c>
      <c r="D204" s="13" t="s">
        <v>1</v>
      </c>
      <c r="E204" s="14">
        <f t="shared" si="15"/>
        <v>0.58472222222222181</v>
      </c>
      <c r="F204" s="15"/>
      <c r="N204" s="12">
        <f t="shared" si="18"/>
        <v>0.58402777777777737</v>
      </c>
      <c r="O204" s="13" t="s">
        <v>1</v>
      </c>
      <c r="P204" s="14">
        <f t="shared" si="14"/>
        <v>0.58472222222222181</v>
      </c>
      <c r="Q204" s="15"/>
      <c r="S204" s="12">
        <f t="shared" si="19"/>
        <v>0.58402777777777737</v>
      </c>
      <c r="T204" s="13" t="s">
        <v>1</v>
      </c>
      <c r="U204" s="14">
        <f t="shared" si="16"/>
        <v>0.58472222222222181</v>
      </c>
      <c r="V204" s="41"/>
      <c r="W204" s="15"/>
    </row>
    <row r="205" spans="2:23" x14ac:dyDescent="0.4">
      <c r="B205" s="143"/>
      <c r="C205" s="12">
        <f t="shared" si="17"/>
        <v>0.58472222222222181</v>
      </c>
      <c r="D205" s="13" t="s">
        <v>1</v>
      </c>
      <c r="E205" s="14">
        <f t="shared" si="15"/>
        <v>0.58541666666666625</v>
      </c>
      <c r="F205" s="15"/>
      <c r="N205" s="12">
        <f t="shared" si="18"/>
        <v>0.58472222222222181</v>
      </c>
      <c r="O205" s="13" t="s">
        <v>1</v>
      </c>
      <c r="P205" s="14">
        <f t="shared" si="14"/>
        <v>0.58541666666666625</v>
      </c>
      <c r="Q205" s="15"/>
      <c r="S205" s="12">
        <f t="shared" si="19"/>
        <v>0.58472222222222181</v>
      </c>
      <c r="T205" s="13" t="s">
        <v>1</v>
      </c>
      <c r="U205" s="14">
        <f t="shared" si="16"/>
        <v>0.58541666666666625</v>
      </c>
      <c r="V205" s="41"/>
      <c r="W205" s="15"/>
    </row>
    <row r="206" spans="2:23" x14ac:dyDescent="0.4">
      <c r="B206" s="143"/>
      <c r="C206" s="12">
        <f t="shared" si="17"/>
        <v>0.58541666666666625</v>
      </c>
      <c r="D206" s="13" t="s">
        <v>1</v>
      </c>
      <c r="E206" s="14">
        <f t="shared" si="15"/>
        <v>0.58611111111111069</v>
      </c>
      <c r="F206" s="15"/>
      <c r="N206" s="12">
        <f t="shared" si="18"/>
        <v>0.58541666666666625</v>
      </c>
      <c r="O206" s="13" t="s">
        <v>1</v>
      </c>
      <c r="P206" s="14">
        <f t="shared" si="14"/>
        <v>0.58611111111111069</v>
      </c>
      <c r="Q206" s="15"/>
      <c r="S206" s="12">
        <f t="shared" si="19"/>
        <v>0.58541666666666625</v>
      </c>
      <c r="T206" s="13" t="s">
        <v>1</v>
      </c>
      <c r="U206" s="14">
        <f t="shared" si="16"/>
        <v>0.58611111111111069</v>
      </c>
      <c r="V206" s="41"/>
      <c r="W206" s="15"/>
    </row>
    <row r="207" spans="2:23" x14ac:dyDescent="0.4">
      <c r="B207" s="143"/>
      <c r="C207" s="12">
        <f t="shared" si="17"/>
        <v>0.58611111111111069</v>
      </c>
      <c r="D207" s="13" t="s">
        <v>1</v>
      </c>
      <c r="E207" s="14">
        <f t="shared" si="15"/>
        <v>0.58680555555555514</v>
      </c>
      <c r="F207" s="15"/>
      <c r="N207" s="12">
        <f t="shared" si="18"/>
        <v>0.58611111111111069</v>
      </c>
      <c r="O207" s="13" t="s">
        <v>1</v>
      </c>
      <c r="P207" s="14">
        <f t="shared" si="14"/>
        <v>0.58680555555555514</v>
      </c>
      <c r="Q207" s="15"/>
      <c r="S207" s="12">
        <f t="shared" si="19"/>
        <v>0.58611111111111069</v>
      </c>
      <c r="T207" s="13" t="s">
        <v>1</v>
      </c>
      <c r="U207" s="14">
        <f t="shared" si="16"/>
        <v>0.58680555555555514</v>
      </c>
      <c r="V207" s="41"/>
      <c r="W207" s="15"/>
    </row>
    <row r="208" spans="2:23" x14ac:dyDescent="0.4">
      <c r="B208" s="143"/>
      <c r="C208" s="12">
        <f t="shared" si="17"/>
        <v>0.58680555555555514</v>
      </c>
      <c r="D208" s="13" t="s">
        <v>1</v>
      </c>
      <c r="E208" s="14">
        <f t="shared" si="15"/>
        <v>0.58749999999999958</v>
      </c>
      <c r="F208" s="15"/>
      <c r="N208" s="12">
        <f t="shared" si="18"/>
        <v>0.58680555555555514</v>
      </c>
      <c r="O208" s="13" t="s">
        <v>1</v>
      </c>
      <c r="P208" s="14">
        <f t="shared" si="14"/>
        <v>0.58749999999999958</v>
      </c>
      <c r="Q208" s="15"/>
      <c r="S208" s="12">
        <f t="shared" si="19"/>
        <v>0.58680555555555514</v>
      </c>
      <c r="T208" s="13" t="s">
        <v>1</v>
      </c>
      <c r="U208" s="14">
        <f t="shared" si="16"/>
        <v>0.58749999999999958</v>
      </c>
      <c r="V208" s="41"/>
      <c r="W208" s="15"/>
    </row>
    <row r="209" spans="2:23" x14ac:dyDescent="0.4">
      <c r="B209" s="143"/>
      <c r="C209" s="12">
        <f t="shared" si="17"/>
        <v>0.58749999999999958</v>
      </c>
      <c r="D209" s="13" t="s">
        <v>1</v>
      </c>
      <c r="E209" s="14">
        <f t="shared" si="15"/>
        <v>0.58819444444444402</v>
      </c>
      <c r="F209" s="15"/>
      <c r="N209" s="12">
        <f t="shared" si="18"/>
        <v>0.58749999999999958</v>
      </c>
      <c r="O209" s="13" t="s">
        <v>1</v>
      </c>
      <c r="P209" s="14">
        <f t="shared" si="14"/>
        <v>0.58819444444444402</v>
      </c>
      <c r="Q209" s="15"/>
      <c r="S209" s="12">
        <f t="shared" si="19"/>
        <v>0.58749999999999958</v>
      </c>
      <c r="T209" s="13" t="s">
        <v>1</v>
      </c>
      <c r="U209" s="14">
        <f t="shared" si="16"/>
        <v>0.58819444444444402</v>
      </c>
      <c r="V209" s="41"/>
      <c r="W209" s="15"/>
    </row>
    <row r="210" spans="2:23" x14ac:dyDescent="0.4">
      <c r="B210" s="143"/>
      <c r="C210" s="12">
        <f t="shared" si="17"/>
        <v>0.58819444444444402</v>
      </c>
      <c r="D210" s="13" t="s">
        <v>1</v>
      </c>
      <c r="E210" s="14">
        <f t="shared" si="15"/>
        <v>0.58888888888888846</v>
      </c>
      <c r="F210" s="15"/>
      <c r="N210" s="12">
        <f t="shared" si="18"/>
        <v>0.58819444444444402</v>
      </c>
      <c r="O210" s="13" t="s">
        <v>1</v>
      </c>
      <c r="P210" s="14">
        <f t="shared" si="14"/>
        <v>0.58888888888888846</v>
      </c>
      <c r="Q210" s="15"/>
      <c r="S210" s="12">
        <f t="shared" si="19"/>
        <v>0.58819444444444402</v>
      </c>
      <c r="T210" s="13" t="s">
        <v>1</v>
      </c>
      <c r="U210" s="14">
        <f t="shared" si="16"/>
        <v>0.58888888888888846</v>
      </c>
      <c r="V210" s="41"/>
      <c r="W210" s="15"/>
    </row>
    <row r="211" spans="2:23" x14ac:dyDescent="0.4">
      <c r="B211" s="143"/>
      <c r="C211" s="12">
        <f t="shared" si="17"/>
        <v>0.58888888888888846</v>
      </c>
      <c r="D211" s="13" t="s">
        <v>1</v>
      </c>
      <c r="E211" s="14">
        <f t="shared" si="15"/>
        <v>0.5895833333333329</v>
      </c>
      <c r="F211" s="15"/>
      <c r="N211" s="12">
        <f t="shared" si="18"/>
        <v>0.58888888888888846</v>
      </c>
      <c r="O211" s="13" t="s">
        <v>1</v>
      </c>
      <c r="P211" s="14">
        <f t="shared" si="14"/>
        <v>0.5895833333333329</v>
      </c>
      <c r="Q211" s="15"/>
      <c r="S211" s="12">
        <f t="shared" si="19"/>
        <v>0.58888888888888846</v>
      </c>
      <c r="T211" s="13" t="s">
        <v>1</v>
      </c>
      <c r="U211" s="14">
        <f t="shared" si="16"/>
        <v>0.5895833333333329</v>
      </c>
      <c r="V211" s="41"/>
      <c r="W211" s="15"/>
    </row>
    <row r="212" spans="2:23" x14ac:dyDescent="0.4">
      <c r="B212" s="143"/>
      <c r="C212" s="12">
        <f t="shared" si="17"/>
        <v>0.5895833333333329</v>
      </c>
      <c r="D212" s="13" t="s">
        <v>1</v>
      </c>
      <c r="E212" s="14">
        <f t="shared" si="15"/>
        <v>0.59027777777777735</v>
      </c>
      <c r="F212" s="15"/>
      <c r="N212" s="12">
        <f t="shared" si="18"/>
        <v>0.5895833333333329</v>
      </c>
      <c r="O212" s="13" t="s">
        <v>1</v>
      </c>
      <c r="P212" s="14">
        <f t="shared" si="14"/>
        <v>0.59027777777777735</v>
      </c>
      <c r="Q212" s="15"/>
      <c r="S212" s="12">
        <f t="shared" si="19"/>
        <v>0.5895833333333329</v>
      </c>
      <c r="T212" s="13" t="s">
        <v>1</v>
      </c>
      <c r="U212" s="14">
        <f t="shared" si="16"/>
        <v>0.59027777777777735</v>
      </c>
      <c r="V212" s="41"/>
      <c r="W212" s="15"/>
    </row>
    <row r="213" spans="2:23" x14ac:dyDescent="0.4">
      <c r="B213" s="143"/>
      <c r="C213" s="12">
        <f t="shared" si="17"/>
        <v>0.59027777777777735</v>
      </c>
      <c r="D213" s="13" t="s">
        <v>1</v>
      </c>
      <c r="E213" s="14">
        <f t="shared" si="15"/>
        <v>0.59097222222222179</v>
      </c>
      <c r="F213" s="15"/>
      <c r="N213" s="12">
        <f t="shared" si="18"/>
        <v>0.59027777777777735</v>
      </c>
      <c r="O213" s="13" t="s">
        <v>1</v>
      </c>
      <c r="P213" s="14">
        <f t="shared" si="14"/>
        <v>0.59097222222222179</v>
      </c>
      <c r="Q213" s="15"/>
      <c r="S213" s="12">
        <f t="shared" si="19"/>
        <v>0.59027777777777735</v>
      </c>
      <c r="T213" s="13" t="s">
        <v>1</v>
      </c>
      <c r="U213" s="14">
        <f t="shared" si="16"/>
        <v>0.59097222222222179</v>
      </c>
      <c r="V213" s="41"/>
      <c r="W213" s="15"/>
    </row>
    <row r="214" spans="2:23" x14ac:dyDescent="0.4">
      <c r="B214" s="143"/>
      <c r="C214" s="12">
        <f t="shared" si="17"/>
        <v>0.59097222222222179</v>
      </c>
      <c r="D214" s="13" t="s">
        <v>1</v>
      </c>
      <c r="E214" s="14">
        <f t="shared" si="15"/>
        <v>0.59166666666666623</v>
      </c>
      <c r="F214" s="15"/>
      <c r="N214" s="12">
        <f t="shared" si="18"/>
        <v>0.59097222222222179</v>
      </c>
      <c r="O214" s="13" t="s">
        <v>1</v>
      </c>
      <c r="P214" s="14">
        <f t="shared" si="14"/>
        <v>0.59166666666666623</v>
      </c>
      <c r="Q214" s="15"/>
      <c r="S214" s="12">
        <f t="shared" si="19"/>
        <v>0.59097222222222179</v>
      </c>
      <c r="T214" s="13" t="s">
        <v>1</v>
      </c>
      <c r="U214" s="14">
        <f t="shared" si="16"/>
        <v>0.59166666666666623</v>
      </c>
      <c r="V214" s="41"/>
      <c r="W214" s="15"/>
    </row>
    <row r="215" spans="2:23" x14ac:dyDescent="0.4">
      <c r="B215" s="143"/>
      <c r="C215" s="12">
        <f t="shared" si="17"/>
        <v>0.59166666666666623</v>
      </c>
      <c r="D215" s="13" t="s">
        <v>1</v>
      </c>
      <c r="E215" s="14">
        <f t="shared" si="15"/>
        <v>0.59236111111111067</v>
      </c>
      <c r="F215" s="15"/>
      <c r="N215" s="12">
        <f t="shared" si="18"/>
        <v>0.59166666666666623</v>
      </c>
      <c r="O215" s="13" t="s">
        <v>1</v>
      </c>
      <c r="P215" s="14">
        <f t="shared" ref="P215:P262" si="20">N215+TIME(0,1,0)</f>
        <v>0.59236111111111067</v>
      </c>
      <c r="Q215" s="15"/>
      <c r="S215" s="12">
        <f t="shared" si="19"/>
        <v>0.59166666666666623</v>
      </c>
      <c r="T215" s="13" t="s">
        <v>1</v>
      </c>
      <c r="U215" s="14">
        <f t="shared" si="16"/>
        <v>0.59236111111111067</v>
      </c>
      <c r="V215" s="41"/>
      <c r="W215" s="15"/>
    </row>
    <row r="216" spans="2:23" x14ac:dyDescent="0.4">
      <c r="B216" s="143"/>
      <c r="C216" s="12">
        <f t="shared" si="17"/>
        <v>0.59236111111111067</v>
      </c>
      <c r="D216" s="13" t="s">
        <v>1</v>
      </c>
      <c r="E216" s="14">
        <f t="shared" ref="E216:E262" si="21">C216+TIME(0,1,0)</f>
        <v>0.59305555555555511</v>
      </c>
      <c r="F216" s="15"/>
      <c r="N216" s="12">
        <f t="shared" si="18"/>
        <v>0.59236111111111067</v>
      </c>
      <c r="O216" s="13" t="s">
        <v>1</v>
      </c>
      <c r="P216" s="14">
        <f t="shared" si="20"/>
        <v>0.59305555555555511</v>
      </c>
      <c r="Q216" s="15"/>
      <c r="S216" s="12">
        <f t="shared" si="19"/>
        <v>0.59236111111111067</v>
      </c>
      <c r="T216" s="13" t="s">
        <v>1</v>
      </c>
      <c r="U216" s="14">
        <f t="shared" ref="U216:U262" si="22">S216+TIME(0,1,0)</f>
        <v>0.59305555555555511</v>
      </c>
      <c r="V216" s="41"/>
      <c r="W216" s="15"/>
    </row>
    <row r="217" spans="2:23" x14ac:dyDescent="0.4">
      <c r="B217" s="143"/>
      <c r="C217" s="12">
        <f t="shared" ref="C217:C262" si="23">E216</f>
        <v>0.59305555555555511</v>
      </c>
      <c r="D217" s="13" t="s">
        <v>1</v>
      </c>
      <c r="E217" s="14">
        <f t="shared" si="21"/>
        <v>0.59374999999999956</v>
      </c>
      <c r="F217" s="15"/>
      <c r="N217" s="12">
        <f t="shared" ref="N217:N262" si="24">P216</f>
        <v>0.59305555555555511</v>
      </c>
      <c r="O217" s="13" t="s">
        <v>1</v>
      </c>
      <c r="P217" s="14">
        <f t="shared" si="20"/>
        <v>0.59374999999999956</v>
      </c>
      <c r="Q217" s="15"/>
      <c r="S217" s="12">
        <f t="shared" ref="S217:S262" si="25">U216</f>
        <v>0.59305555555555511</v>
      </c>
      <c r="T217" s="13" t="s">
        <v>1</v>
      </c>
      <c r="U217" s="14">
        <f t="shared" si="22"/>
        <v>0.59374999999999956</v>
      </c>
      <c r="V217" s="41"/>
      <c r="W217" s="15"/>
    </row>
    <row r="218" spans="2:23" x14ac:dyDescent="0.4">
      <c r="B218" s="143"/>
      <c r="C218" s="12">
        <f t="shared" si="23"/>
        <v>0.59374999999999956</v>
      </c>
      <c r="D218" s="13" t="s">
        <v>1</v>
      </c>
      <c r="E218" s="14">
        <f t="shared" si="21"/>
        <v>0.594444444444444</v>
      </c>
      <c r="F218" s="15"/>
      <c r="N218" s="12">
        <f t="shared" si="24"/>
        <v>0.59374999999999956</v>
      </c>
      <c r="O218" s="13" t="s">
        <v>1</v>
      </c>
      <c r="P218" s="14">
        <f t="shared" si="20"/>
        <v>0.594444444444444</v>
      </c>
      <c r="Q218" s="15"/>
      <c r="S218" s="12">
        <f t="shared" si="25"/>
        <v>0.59374999999999956</v>
      </c>
      <c r="T218" s="13" t="s">
        <v>1</v>
      </c>
      <c r="U218" s="14">
        <f t="shared" si="22"/>
        <v>0.594444444444444</v>
      </c>
      <c r="V218" s="41"/>
      <c r="W218" s="15"/>
    </row>
    <row r="219" spans="2:23" x14ac:dyDescent="0.4">
      <c r="B219" s="143"/>
      <c r="C219" s="12">
        <f t="shared" si="23"/>
        <v>0.594444444444444</v>
      </c>
      <c r="D219" s="13" t="s">
        <v>1</v>
      </c>
      <c r="E219" s="14">
        <f t="shared" si="21"/>
        <v>0.59513888888888844</v>
      </c>
      <c r="F219" s="15"/>
      <c r="N219" s="12">
        <f t="shared" si="24"/>
        <v>0.594444444444444</v>
      </c>
      <c r="O219" s="13" t="s">
        <v>1</v>
      </c>
      <c r="P219" s="14">
        <f t="shared" si="20"/>
        <v>0.59513888888888844</v>
      </c>
      <c r="Q219" s="15"/>
      <c r="S219" s="12">
        <f t="shared" si="25"/>
        <v>0.594444444444444</v>
      </c>
      <c r="T219" s="13" t="s">
        <v>1</v>
      </c>
      <c r="U219" s="14">
        <f t="shared" si="22"/>
        <v>0.59513888888888844</v>
      </c>
      <c r="V219" s="41"/>
      <c r="W219" s="15"/>
    </row>
    <row r="220" spans="2:23" x14ac:dyDescent="0.4">
      <c r="B220" s="143"/>
      <c r="C220" s="12">
        <f t="shared" si="23"/>
        <v>0.59513888888888844</v>
      </c>
      <c r="D220" s="13" t="s">
        <v>1</v>
      </c>
      <c r="E220" s="14">
        <f t="shared" si="21"/>
        <v>0.59583333333333288</v>
      </c>
      <c r="F220" s="15"/>
      <c r="N220" s="12">
        <f t="shared" si="24"/>
        <v>0.59513888888888844</v>
      </c>
      <c r="O220" s="13" t="s">
        <v>1</v>
      </c>
      <c r="P220" s="14">
        <f t="shared" si="20"/>
        <v>0.59583333333333288</v>
      </c>
      <c r="Q220" s="15"/>
      <c r="S220" s="12">
        <f t="shared" si="25"/>
        <v>0.59513888888888844</v>
      </c>
      <c r="T220" s="13" t="s">
        <v>1</v>
      </c>
      <c r="U220" s="14">
        <f t="shared" si="22"/>
        <v>0.59583333333333288</v>
      </c>
      <c r="V220" s="41"/>
      <c r="W220" s="15"/>
    </row>
    <row r="221" spans="2:23" x14ac:dyDescent="0.4">
      <c r="B221" s="143"/>
      <c r="C221" s="12">
        <f t="shared" si="23"/>
        <v>0.59583333333333288</v>
      </c>
      <c r="D221" s="13" t="s">
        <v>1</v>
      </c>
      <c r="E221" s="14">
        <f t="shared" si="21"/>
        <v>0.59652777777777732</v>
      </c>
      <c r="F221" s="15"/>
      <c r="N221" s="12">
        <f t="shared" si="24"/>
        <v>0.59583333333333288</v>
      </c>
      <c r="O221" s="13" t="s">
        <v>1</v>
      </c>
      <c r="P221" s="14">
        <f t="shared" si="20"/>
        <v>0.59652777777777732</v>
      </c>
      <c r="Q221" s="15"/>
      <c r="S221" s="12">
        <f t="shared" si="25"/>
        <v>0.59583333333333288</v>
      </c>
      <c r="T221" s="13" t="s">
        <v>1</v>
      </c>
      <c r="U221" s="14">
        <f t="shared" si="22"/>
        <v>0.59652777777777732</v>
      </c>
      <c r="V221" s="41"/>
      <c r="W221" s="15"/>
    </row>
    <row r="222" spans="2:23" x14ac:dyDescent="0.4">
      <c r="B222" s="143"/>
      <c r="C222" s="12">
        <f t="shared" si="23"/>
        <v>0.59652777777777732</v>
      </c>
      <c r="D222" s="13" t="s">
        <v>1</v>
      </c>
      <c r="E222" s="14">
        <f t="shared" si="21"/>
        <v>0.59722222222222177</v>
      </c>
      <c r="F222" s="15"/>
      <c r="N222" s="12">
        <f t="shared" si="24"/>
        <v>0.59652777777777732</v>
      </c>
      <c r="O222" s="13" t="s">
        <v>1</v>
      </c>
      <c r="P222" s="14">
        <f t="shared" si="20"/>
        <v>0.59722222222222177</v>
      </c>
      <c r="Q222" s="15"/>
      <c r="S222" s="12">
        <f t="shared" si="25"/>
        <v>0.59652777777777732</v>
      </c>
      <c r="T222" s="13" t="s">
        <v>1</v>
      </c>
      <c r="U222" s="14">
        <f t="shared" si="22"/>
        <v>0.59722222222222177</v>
      </c>
      <c r="V222" s="41"/>
      <c r="W222" s="15"/>
    </row>
    <row r="223" spans="2:23" x14ac:dyDescent="0.4">
      <c r="B223" s="143"/>
      <c r="C223" s="12">
        <f t="shared" si="23"/>
        <v>0.59722222222222177</v>
      </c>
      <c r="D223" s="13" t="s">
        <v>1</v>
      </c>
      <c r="E223" s="14">
        <f t="shared" si="21"/>
        <v>0.59791666666666621</v>
      </c>
      <c r="F223" s="15"/>
      <c r="N223" s="12">
        <f t="shared" si="24"/>
        <v>0.59722222222222177</v>
      </c>
      <c r="O223" s="13" t="s">
        <v>1</v>
      </c>
      <c r="P223" s="14">
        <f t="shared" si="20"/>
        <v>0.59791666666666621</v>
      </c>
      <c r="Q223" s="15"/>
      <c r="S223" s="12">
        <f t="shared" si="25"/>
        <v>0.59722222222222177</v>
      </c>
      <c r="T223" s="13" t="s">
        <v>1</v>
      </c>
      <c r="U223" s="14">
        <f t="shared" si="22"/>
        <v>0.59791666666666621</v>
      </c>
      <c r="V223" s="41"/>
      <c r="W223" s="15"/>
    </row>
    <row r="224" spans="2:23" x14ac:dyDescent="0.4">
      <c r="B224" s="143"/>
      <c r="C224" s="12">
        <f t="shared" si="23"/>
        <v>0.59791666666666621</v>
      </c>
      <c r="D224" s="13" t="s">
        <v>1</v>
      </c>
      <c r="E224" s="14">
        <f t="shared" si="21"/>
        <v>0.59861111111111065</v>
      </c>
      <c r="F224" s="15"/>
      <c r="N224" s="12">
        <f t="shared" si="24"/>
        <v>0.59791666666666621</v>
      </c>
      <c r="O224" s="13" t="s">
        <v>1</v>
      </c>
      <c r="P224" s="14">
        <f t="shared" si="20"/>
        <v>0.59861111111111065</v>
      </c>
      <c r="Q224" s="15"/>
      <c r="S224" s="12">
        <f t="shared" si="25"/>
        <v>0.59791666666666621</v>
      </c>
      <c r="T224" s="13" t="s">
        <v>1</v>
      </c>
      <c r="U224" s="14">
        <f t="shared" si="22"/>
        <v>0.59861111111111065</v>
      </c>
      <c r="V224" s="41"/>
      <c r="W224" s="15"/>
    </row>
    <row r="225" spans="2:23" x14ac:dyDescent="0.4">
      <c r="B225" s="143"/>
      <c r="C225" s="12">
        <f t="shared" si="23"/>
        <v>0.59861111111111065</v>
      </c>
      <c r="D225" s="13" t="s">
        <v>1</v>
      </c>
      <c r="E225" s="14">
        <f t="shared" si="21"/>
        <v>0.59930555555555509</v>
      </c>
      <c r="F225" s="15"/>
      <c r="N225" s="12">
        <f t="shared" si="24"/>
        <v>0.59861111111111065</v>
      </c>
      <c r="O225" s="13" t="s">
        <v>1</v>
      </c>
      <c r="P225" s="14">
        <f t="shared" si="20"/>
        <v>0.59930555555555509</v>
      </c>
      <c r="Q225" s="15"/>
      <c r="S225" s="12">
        <f t="shared" si="25"/>
        <v>0.59861111111111065</v>
      </c>
      <c r="T225" s="13" t="s">
        <v>1</v>
      </c>
      <c r="U225" s="14">
        <f t="shared" si="22"/>
        <v>0.59930555555555509</v>
      </c>
      <c r="V225" s="41"/>
      <c r="W225" s="15"/>
    </row>
    <row r="226" spans="2:23" x14ac:dyDescent="0.4">
      <c r="B226" s="143"/>
      <c r="C226" s="12">
        <f t="shared" si="23"/>
        <v>0.59930555555555509</v>
      </c>
      <c r="D226" s="13" t="s">
        <v>1</v>
      </c>
      <c r="E226" s="14">
        <f t="shared" si="21"/>
        <v>0.59999999999999953</v>
      </c>
      <c r="F226" s="15"/>
      <c r="N226" s="12">
        <f t="shared" si="24"/>
        <v>0.59930555555555509</v>
      </c>
      <c r="O226" s="13" t="s">
        <v>1</v>
      </c>
      <c r="P226" s="14">
        <f t="shared" si="20"/>
        <v>0.59999999999999953</v>
      </c>
      <c r="Q226" s="15"/>
      <c r="S226" s="12">
        <f t="shared" si="25"/>
        <v>0.59930555555555509</v>
      </c>
      <c r="T226" s="13" t="s">
        <v>1</v>
      </c>
      <c r="U226" s="14">
        <f t="shared" si="22"/>
        <v>0.59999999999999953</v>
      </c>
      <c r="V226" s="41"/>
      <c r="W226" s="15"/>
    </row>
    <row r="227" spans="2:23" x14ac:dyDescent="0.4">
      <c r="B227" s="143"/>
      <c r="C227" s="12">
        <f t="shared" si="23"/>
        <v>0.59999999999999953</v>
      </c>
      <c r="D227" s="13" t="s">
        <v>1</v>
      </c>
      <c r="E227" s="14">
        <f t="shared" si="21"/>
        <v>0.60069444444444398</v>
      </c>
      <c r="F227" s="15"/>
      <c r="N227" s="12">
        <f t="shared" si="24"/>
        <v>0.59999999999999953</v>
      </c>
      <c r="O227" s="13" t="s">
        <v>1</v>
      </c>
      <c r="P227" s="14">
        <f t="shared" si="20"/>
        <v>0.60069444444444398</v>
      </c>
      <c r="Q227" s="15"/>
      <c r="S227" s="12">
        <f t="shared" si="25"/>
        <v>0.59999999999999953</v>
      </c>
      <c r="T227" s="13" t="s">
        <v>1</v>
      </c>
      <c r="U227" s="14">
        <f t="shared" si="22"/>
        <v>0.60069444444444398</v>
      </c>
      <c r="V227" s="41"/>
      <c r="W227" s="15"/>
    </row>
    <row r="228" spans="2:23" x14ac:dyDescent="0.4">
      <c r="B228" s="143"/>
      <c r="C228" s="12">
        <f t="shared" si="23"/>
        <v>0.60069444444444398</v>
      </c>
      <c r="D228" s="13" t="s">
        <v>1</v>
      </c>
      <c r="E228" s="14">
        <f t="shared" si="21"/>
        <v>0.60138888888888842</v>
      </c>
      <c r="F228" s="15"/>
      <c r="N228" s="12">
        <f t="shared" si="24"/>
        <v>0.60069444444444398</v>
      </c>
      <c r="O228" s="13" t="s">
        <v>1</v>
      </c>
      <c r="P228" s="14">
        <f t="shared" si="20"/>
        <v>0.60138888888888842</v>
      </c>
      <c r="Q228" s="15"/>
      <c r="S228" s="12">
        <f t="shared" si="25"/>
        <v>0.60069444444444398</v>
      </c>
      <c r="T228" s="13" t="s">
        <v>1</v>
      </c>
      <c r="U228" s="14">
        <f t="shared" si="22"/>
        <v>0.60138888888888842</v>
      </c>
      <c r="V228" s="41"/>
      <c r="W228" s="15"/>
    </row>
    <row r="229" spans="2:23" x14ac:dyDescent="0.4">
      <c r="B229" s="143"/>
      <c r="C229" s="12">
        <f t="shared" si="23"/>
        <v>0.60138888888888842</v>
      </c>
      <c r="D229" s="13" t="s">
        <v>1</v>
      </c>
      <c r="E229" s="14">
        <f t="shared" si="21"/>
        <v>0.60208333333333286</v>
      </c>
      <c r="F229" s="15"/>
      <c r="N229" s="12">
        <f t="shared" si="24"/>
        <v>0.60138888888888842</v>
      </c>
      <c r="O229" s="13" t="s">
        <v>1</v>
      </c>
      <c r="P229" s="14">
        <f t="shared" si="20"/>
        <v>0.60208333333333286</v>
      </c>
      <c r="Q229" s="15"/>
      <c r="S229" s="12">
        <f t="shared" si="25"/>
        <v>0.60138888888888842</v>
      </c>
      <c r="T229" s="13" t="s">
        <v>1</v>
      </c>
      <c r="U229" s="14">
        <f t="shared" si="22"/>
        <v>0.60208333333333286</v>
      </c>
      <c r="V229" s="41"/>
      <c r="W229" s="15"/>
    </row>
    <row r="230" spans="2:23" x14ac:dyDescent="0.4">
      <c r="B230" s="143"/>
      <c r="C230" s="12">
        <f t="shared" si="23"/>
        <v>0.60208333333333286</v>
      </c>
      <c r="D230" s="13" t="s">
        <v>1</v>
      </c>
      <c r="E230" s="14">
        <f t="shared" si="21"/>
        <v>0.6027777777777773</v>
      </c>
      <c r="F230" s="15"/>
      <c r="N230" s="12">
        <f t="shared" si="24"/>
        <v>0.60208333333333286</v>
      </c>
      <c r="O230" s="13" t="s">
        <v>1</v>
      </c>
      <c r="P230" s="14">
        <f t="shared" si="20"/>
        <v>0.6027777777777773</v>
      </c>
      <c r="Q230" s="15"/>
      <c r="S230" s="12">
        <f t="shared" si="25"/>
        <v>0.60208333333333286</v>
      </c>
      <c r="T230" s="13" t="s">
        <v>1</v>
      </c>
      <c r="U230" s="14">
        <f t="shared" si="22"/>
        <v>0.6027777777777773</v>
      </c>
      <c r="V230" s="41"/>
      <c r="W230" s="15"/>
    </row>
    <row r="231" spans="2:23" x14ac:dyDescent="0.4">
      <c r="B231" s="143"/>
      <c r="C231" s="12">
        <f t="shared" si="23"/>
        <v>0.6027777777777773</v>
      </c>
      <c r="D231" s="13" t="s">
        <v>1</v>
      </c>
      <c r="E231" s="14">
        <f t="shared" si="21"/>
        <v>0.60347222222222174</v>
      </c>
      <c r="F231" s="15"/>
      <c r="N231" s="12">
        <f t="shared" si="24"/>
        <v>0.6027777777777773</v>
      </c>
      <c r="O231" s="13" t="s">
        <v>1</v>
      </c>
      <c r="P231" s="14">
        <f t="shared" si="20"/>
        <v>0.60347222222222174</v>
      </c>
      <c r="Q231" s="15"/>
      <c r="S231" s="12">
        <f t="shared" si="25"/>
        <v>0.6027777777777773</v>
      </c>
      <c r="T231" s="13" t="s">
        <v>1</v>
      </c>
      <c r="U231" s="14">
        <f t="shared" si="22"/>
        <v>0.60347222222222174</v>
      </c>
      <c r="V231" s="41"/>
      <c r="W231" s="15"/>
    </row>
    <row r="232" spans="2:23" x14ac:dyDescent="0.4">
      <c r="B232" s="143"/>
      <c r="C232" s="12">
        <f t="shared" si="23"/>
        <v>0.60347222222222174</v>
      </c>
      <c r="D232" s="13" t="s">
        <v>1</v>
      </c>
      <c r="E232" s="14">
        <f t="shared" si="21"/>
        <v>0.60416666666666619</v>
      </c>
      <c r="F232" s="15"/>
      <c r="N232" s="12">
        <f t="shared" si="24"/>
        <v>0.60347222222222174</v>
      </c>
      <c r="O232" s="13" t="s">
        <v>1</v>
      </c>
      <c r="P232" s="14">
        <f t="shared" si="20"/>
        <v>0.60416666666666619</v>
      </c>
      <c r="Q232" s="15"/>
      <c r="S232" s="12">
        <f t="shared" si="25"/>
        <v>0.60347222222222174</v>
      </c>
      <c r="T232" s="13" t="s">
        <v>1</v>
      </c>
      <c r="U232" s="14">
        <f t="shared" si="22"/>
        <v>0.60416666666666619</v>
      </c>
      <c r="V232" s="41"/>
      <c r="W232" s="15"/>
    </row>
    <row r="233" spans="2:23" x14ac:dyDescent="0.4">
      <c r="B233" s="143"/>
      <c r="C233" s="12">
        <f t="shared" si="23"/>
        <v>0.60416666666666619</v>
      </c>
      <c r="D233" s="13" t="s">
        <v>1</v>
      </c>
      <c r="E233" s="14">
        <f t="shared" si="21"/>
        <v>0.60486111111111063</v>
      </c>
      <c r="F233" s="15"/>
      <c r="N233" s="12">
        <f t="shared" si="24"/>
        <v>0.60416666666666619</v>
      </c>
      <c r="O233" s="13" t="s">
        <v>1</v>
      </c>
      <c r="P233" s="14">
        <f t="shared" si="20"/>
        <v>0.60486111111111063</v>
      </c>
      <c r="Q233" s="15"/>
      <c r="S233" s="12">
        <f t="shared" si="25"/>
        <v>0.60416666666666619</v>
      </c>
      <c r="T233" s="13" t="s">
        <v>1</v>
      </c>
      <c r="U233" s="14">
        <f t="shared" si="22"/>
        <v>0.60486111111111063</v>
      </c>
      <c r="V233" s="41"/>
      <c r="W233" s="15"/>
    </row>
    <row r="234" spans="2:23" x14ac:dyDescent="0.4">
      <c r="B234" s="143"/>
      <c r="C234" s="12">
        <f t="shared" si="23"/>
        <v>0.60486111111111063</v>
      </c>
      <c r="D234" s="13" t="s">
        <v>1</v>
      </c>
      <c r="E234" s="14">
        <f t="shared" si="21"/>
        <v>0.60555555555555507</v>
      </c>
      <c r="F234" s="15"/>
      <c r="N234" s="12">
        <f t="shared" si="24"/>
        <v>0.60486111111111063</v>
      </c>
      <c r="O234" s="13" t="s">
        <v>1</v>
      </c>
      <c r="P234" s="14">
        <f t="shared" si="20"/>
        <v>0.60555555555555507</v>
      </c>
      <c r="Q234" s="15"/>
      <c r="S234" s="12">
        <f t="shared" si="25"/>
        <v>0.60486111111111063</v>
      </c>
      <c r="T234" s="13" t="s">
        <v>1</v>
      </c>
      <c r="U234" s="14">
        <f t="shared" si="22"/>
        <v>0.60555555555555507</v>
      </c>
      <c r="V234" s="41"/>
      <c r="W234" s="15"/>
    </row>
    <row r="235" spans="2:23" x14ac:dyDescent="0.4">
      <c r="B235" s="143"/>
      <c r="C235" s="12">
        <f t="shared" si="23"/>
        <v>0.60555555555555507</v>
      </c>
      <c r="D235" s="13" t="s">
        <v>1</v>
      </c>
      <c r="E235" s="14">
        <f t="shared" si="21"/>
        <v>0.60624999999999951</v>
      </c>
      <c r="F235" s="15"/>
      <c r="N235" s="12">
        <f t="shared" si="24"/>
        <v>0.60555555555555507</v>
      </c>
      <c r="O235" s="13" t="s">
        <v>1</v>
      </c>
      <c r="P235" s="14">
        <f t="shared" si="20"/>
        <v>0.60624999999999951</v>
      </c>
      <c r="Q235" s="15"/>
      <c r="S235" s="12">
        <f t="shared" si="25"/>
        <v>0.60555555555555507</v>
      </c>
      <c r="T235" s="13" t="s">
        <v>1</v>
      </c>
      <c r="U235" s="14">
        <f t="shared" si="22"/>
        <v>0.60624999999999951</v>
      </c>
      <c r="V235" s="41"/>
      <c r="W235" s="15"/>
    </row>
    <row r="236" spans="2:23" x14ac:dyDescent="0.4">
      <c r="B236" s="143"/>
      <c r="C236" s="12">
        <f t="shared" si="23"/>
        <v>0.60624999999999951</v>
      </c>
      <c r="D236" s="13" t="s">
        <v>1</v>
      </c>
      <c r="E236" s="14">
        <f t="shared" si="21"/>
        <v>0.60694444444444395</v>
      </c>
      <c r="F236" s="15"/>
      <c r="N236" s="12">
        <f t="shared" si="24"/>
        <v>0.60624999999999951</v>
      </c>
      <c r="O236" s="13" t="s">
        <v>1</v>
      </c>
      <c r="P236" s="14">
        <f t="shared" si="20"/>
        <v>0.60694444444444395</v>
      </c>
      <c r="Q236" s="15"/>
      <c r="S236" s="12">
        <f t="shared" si="25"/>
        <v>0.60624999999999951</v>
      </c>
      <c r="T236" s="13" t="s">
        <v>1</v>
      </c>
      <c r="U236" s="14">
        <f t="shared" si="22"/>
        <v>0.60694444444444395</v>
      </c>
      <c r="V236" s="41"/>
      <c r="W236" s="15"/>
    </row>
    <row r="237" spans="2:23" x14ac:dyDescent="0.4">
      <c r="B237" s="143"/>
      <c r="C237" s="12">
        <f t="shared" si="23"/>
        <v>0.60694444444444395</v>
      </c>
      <c r="D237" s="13" t="s">
        <v>1</v>
      </c>
      <c r="E237" s="14">
        <f t="shared" si="21"/>
        <v>0.6076388888888884</v>
      </c>
      <c r="F237" s="15"/>
      <c r="N237" s="12">
        <f t="shared" si="24"/>
        <v>0.60694444444444395</v>
      </c>
      <c r="O237" s="13" t="s">
        <v>1</v>
      </c>
      <c r="P237" s="14">
        <f t="shared" si="20"/>
        <v>0.6076388888888884</v>
      </c>
      <c r="Q237" s="15"/>
      <c r="S237" s="12">
        <f t="shared" si="25"/>
        <v>0.60694444444444395</v>
      </c>
      <c r="T237" s="13" t="s">
        <v>1</v>
      </c>
      <c r="U237" s="14">
        <f t="shared" si="22"/>
        <v>0.6076388888888884</v>
      </c>
      <c r="V237" s="41"/>
      <c r="W237" s="15"/>
    </row>
    <row r="238" spans="2:23" x14ac:dyDescent="0.4">
      <c r="B238" s="143"/>
      <c r="C238" s="12">
        <f t="shared" si="23"/>
        <v>0.6076388888888884</v>
      </c>
      <c r="D238" s="13" t="s">
        <v>1</v>
      </c>
      <c r="E238" s="14">
        <f t="shared" si="21"/>
        <v>0.60833333333333284</v>
      </c>
      <c r="F238" s="15"/>
      <c r="N238" s="12">
        <f t="shared" si="24"/>
        <v>0.6076388888888884</v>
      </c>
      <c r="O238" s="13" t="s">
        <v>1</v>
      </c>
      <c r="P238" s="14">
        <f t="shared" si="20"/>
        <v>0.60833333333333284</v>
      </c>
      <c r="Q238" s="15"/>
      <c r="S238" s="12">
        <f t="shared" si="25"/>
        <v>0.6076388888888884</v>
      </c>
      <c r="T238" s="13" t="s">
        <v>1</v>
      </c>
      <c r="U238" s="14">
        <f t="shared" si="22"/>
        <v>0.60833333333333284</v>
      </c>
      <c r="V238" s="41"/>
      <c r="W238" s="15"/>
    </row>
    <row r="239" spans="2:23" x14ac:dyDescent="0.4">
      <c r="B239" s="143"/>
      <c r="C239" s="12">
        <f t="shared" si="23"/>
        <v>0.60833333333333284</v>
      </c>
      <c r="D239" s="13" t="s">
        <v>1</v>
      </c>
      <c r="E239" s="14">
        <f t="shared" si="21"/>
        <v>0.60902777777777728</v>
      </c>
      <c r="F239" s="15"/>
      <c r="N239" s="12">
        <f t="shared" si="24"/>
        <v>0.60833333333333284</v>
      </c>
      <c r="O239" s="13" t="s">
        <v>1</v>
      </c>
      <c r="P239" s="14">
        <f t="shared" si="20"/>
        <v>0.60902777777777728</v>
      </c>
      <c r="Q239" s="15"/>
      <c r="S239" s="12">
        <f t="shared" si="25"/>
        <v>0.60833333333333284</v>
      </c>
      <c r="T239" s="13" t="s">
        <v>1</v>
      </c>
      <c r="U239" s="14">
        <f t="shared" si="22"/>
        <v>0.60902777777777728</v>
      </c>
      <c r="V239" s="41"/>
      <c r="W239" s="15"/>
    </row>
    <row r="240" spans="2:23" x14ac:dyDescent="0.4">
      <c r="B240" s="143"/>
      <c r="C240" s="12">
        <f t="shared" si="23"/>
        <v>0.60902777777777728</v>
      </c>
      <c r="D240" s="13" t="s">
        <v>1</v>
      </c>
      <c r="E240" s="14">
        <f t="shared" si="21"/>
        <v>0.60972222222222172</v>
      </c>
      <c r="F240" s="15"/>
      <c r="N240" s="12">
        <f t="shared" si="24"/>
        <v>0.60902777777777728</v>
      </c>
      <c r="O240" s="13" t="s">
        <v>1</v>
      </c>
      <c r="P240" s="14">
        <f t="shared" si="20"/>
        <v>0.60972222222222172</v>
      </c>
      <c r="Q240" s="15"/>
      <c r="S240" s="12">
        <f t="shared" si="25"/>
        <v>0.60902777777777728</v>
      </c>
      <c r="T240" s="13" t="s">
        <v>1</v>
      </c>
      <c r="U240" s="14">
        <f t="shared" si="22"/>
        <v>0.60972222222222172</v>
      </c>
      <c r="V240" s="41"/>
      <c r="W240" s="15"/>
    </row>
    <row r="241" spans="2:23" x14ac:dyDescent="0.4">
      <c r="B241" s="143"/>
      <c r="C241" s="12">
        <f t="shared" si="23"/>
        <v>0.60972222222222172</v>
      </c>
      <c r="D241" s="13" t="s">
        <v>1</v>
      </c>
      <c r="E241" s="14">
        <f t="shared" si="21"/>
        <v>0.61041666666666616</v>
      </c>
      <c r="F241" s="15"/>
      <c r="N241" s="12">
        <f t="shared" si="24"/>
        <v>0.60972222222222172</v>
      </c>
      <c r="O241" s="13" t="s">
        <v>1</v>
      </c>
      <c r="P241" s="14">
        <f t="shared" si="20"/>
        <v>0.61041666666666616</v>
      </c>
      <c r="Q241" s="15"/>
      <c r="S241" s="12">
        <f t="shared" si="25"/>
        <v>0.60972222222222172</v>
      </c>
      <c r="T241" s="13" t="s">
        <v>1</v>
      </c>
      <c r="U241" s="14">
        <f t="shared" si="22"/>
        <v>0.61041666666666616</v>
      </c>
      <c r="V241" s="41"/>
      <c r="W241" s="15"/>
    </row>
    <row r="242" spans="2:23" x14ac:dyDescent="0.4">
      <c r="B242" s="143"/>
      <c r="C242" s="12">
        <f t="shared" si="23"/>
        <v>0.61041666666666616</v>
      </c>
      <c r="D242" s="13" t="s">
        <v>1</v>
      </c>
      <c r="E242" s="14">
        <f t="shared" si="21"/>
        <v>0.61111111111111061</v>
      </c>
      <c r="F242" s="15"/>
      <c r="N242" s="12">
        <f t="shared" si="24"/>
        <v>0.61041666666666616</v>
      </c>
      <c r="O242" s="13" t="s">
        <v>1</v>
      </c>
      <c r="P242" s="14">
        <f t="shared" si="20"/>
        <v>0.61111111111111061</v>
      </c>
      <c r="Q242" s="15"/>
      <c r="S242" s="12">
        <f t="shared" si="25"/>
        <v>0.61041666666666616</v>
      </c>
      <c r="T242" s="13" t="s">
        <v>1</v>
      </c>
      <c r="U242" s="14">
        <f t="shared" si="22"/>
        <v>0.61111111111111061</v>
      </c>
      <c r="V242" s="41"/>
      <c r="W242" s="15"/>
    </row>
    <row r="243" spans="2:23" x14ac:dyDescent="0.4">
      <c r="B243" s="143"/>
      <c r="C243" s="12">
        <f t="shared" si="23"/>
        <v>0.61111111111111061</v>
      </c>
      <c r="D243" s="13" t="s">
        <v>1</v>
      </c>
      <c r="E243" s="14">
        <f t="shared" si="21"/>
        <v>0.61180555555555505</v>
      </c>
      <c r="F243" s="15"/>
      <c r="N243" s="12">
        <f t="shared" si="24"/>
        <v>0.61111111111111061</v>
      </c>
      <c r="O243" s="13" t="s">
        <v>1</v>
      </c>
      <c r="P243" s="14">
        <f t="shared" si="20"/>
        <v>0.61180555555555505</v>
      </c>
      <c r="Q243" s="15"/>
      <c r="S243" s="12">
        <f t="shared" si="25"/>
        <v>0.61111111111111061</v>
      </c>
      <c r="T243" s="13" t="s">
        <v>1</v>
      </c>
      <c r="U243" s="14">
        <f t="shared" si="22"/>
        <v>0.61180555555555505</v>
      </c>
      <c r="V243" s="41"/>
      <c r="W243" s="15"/>
    </row>
    <row r="244" spans="2:23" x14ac:dyDescent="0.4">
      <c r="B244" s="143"/>
      <c r="C244" s="12">
        <f t="shared" si="23"/>
        <v>0.61180555555555505</v>
      </c>
      <c r="D244" s="13" t="s">
        <v>1</v>
      </c>
      <c r="E244" s="14">
        <f t="shared" si="21"/>
        <v>0.61249999999999949</v>
      </c>
      <c r="F244" s="15"/>
      <c r="N244" s="12">
        <f t="shared" si="24"/>
        <v>0.61180555555555505</v>
      </c>
      <c r="O244" s="13" t="s">
        <v>1</v>
      </c>
      <c r="P244" s="14">
        <f t="shared" si="20"/>
        <v>0.61249999999999949</v>
      </c>
      <c r="Q244" s="15"/>
      <c r="S244" s="12">
        <f t="shared" si="25"/>
        <v>0.61180555555555505</v>
      </c>
      <c r="T244" s="13" t="s">
        <v>1</v>
      </c>
      <c r="U244" s="14">
        <f t="shared" si="22"/>
        <v>0.61249999999999949</v>
      </c>
      <c r="V244" s="41"/>
      <c r="W244" s="15"/>
    </row>
    <row r="245" spans="2:23" x14ac:dyDescent="0.4">
      <c r="B245" s="143"/>
      <c r="C245" s="12">
        <f t="shared" si="23"/>
        <v>0.61249999999999949</v>
      </c>
      <c r="D245" s="13" t="s">
        <v>1</v>
      </c>
      <c r="E245" s="14">
        <f t="shared" si="21"/>
        <v>0.61319444444444393</v>
      </c>
      <c r="F245" s="15"/>
      <c r="N245" s="12">
        <f t="shared" si="24"/>
        <v>0.61249999999999949</v>
      </c>
      <c r="O245" s="13" t="s">
        <v>1</v>
      </c>
      <c r="P245" s="14">
        <f t="shared" si="20"/>
        <v>0.61319444444444393</v>
      </c>
      <c r="Q245" s="15"/>
      <c r="S245" s="12">
        <f t="shared" si="25"/>
        <v>0.61249999999999949</v>
      </c>
      <c r="T245" s="13" t="s">
        <v>1</v>
      </c>
      <c r="U245" s="14">
        <f t="shared" si="22"/>
        <v>0.61319444444444393</v>
      </c>
      <c r="V245" s="41"/>
      <c r="W245" s="15"/>
    </row>
    <row r="246" spans="2:23" x14ac:dyDescent="0.4">
      <c r="B246" s="143"/>
      <c r="C246" s="12">
        <f t="shared" si="23"/>
        <v>0.61319444444444393</v>
      </c>
      <c r="D246" s="13" t="s">
        <v>1</v>
      </c>
      <c r="E246" s="14">
        <f t="shared" si="21"/>
        <v>0.61388888888888837</v>
      </c>
      <c r="F246" s="15"/>
      <c r="N246" s="12">
        <f t="shared" si="24"/>
        <v>0.61319444444444393</v>
      </c>
      <c r="O246" s="13" t="s">
        <v>1</v>
      </c>
      <c r="P246" s="14">
        <f t="shared" si="20"/>
        <v>0.61388888888888837</v>
      </c>
      <c r="Q246" s="15"/>
      <c r="S246" s="12">
        <f t="shared" si="25"/>
        <v>0.61319444444444393</v>
      </c>
      <c r="T246" s="13" t="s">
        <v>1</v>
      </c>
      <c r="U246" s="14">
        <f t="shared" si="22"/>
        <v>0.61388888888888837</v>
      </c>
      <c r="V246" s="41"/>
      <c r="W246" s="15"/>
    </row>
    <row r="247" spans="2:23" x14ac:dyDescent="0.4">
      <c r="B247" s="143"/>
      <c r="C247" s="12">
        <f t="shared" si="23"/>
        <v>0.61388888888888837</v>
      </c>
      <c r="D247" s="13" t="s">
        <v>1</v>
      </c>
      <c r="E247" s="14">
        <f t="shared" si="21"/>
        <v>0.61458333333333282</v>
      </c>
      <c r="F247" s="15"/>
      <c r="N247" s="12">
        <f t="shared" si="24"/>
        <v>0.61388888888888837</v>
      </c>
      <c r="O247" s="13" t="s">
        <v>1</v>
      </c>
      <c r="P247" s="14">
        <f t="shared" si="20"/>
        <v>0.61458333333333282</v>
      </c>
      <c r="Q247" s="15"/>
      <c r="S247" s="12">
        <f t="shared" si="25"/>
        <v>0.61388888888888837</v>
      </c>
      <c r="T247" s="13" t="s">
        <v>1</v>
      </c>
      <c r="U247" s="14">
        <f t="shared" si="22"/>
        <v>0.61458333333333282</v>
      </c>
      <c r="V247" s="41"/>
      <c r="W247" s="15"/>
    </row>
    <row r="248" spans="2:23" x14ac:dyDescent="0.4">
      <c r="B248" s="143"/>
      <c r="C248" s="12">
        <f t="shared" si="23"/>
        <v>0.61458333333333282</v>
      </c>
      <c r="D248" s="13" t="s">
        <v>1</v>
      </c>
      <c r="E248" s="14">
        <f t="shared" si="21"/>
        <v>0.61527777777777726</v>
      </c>
      <c r="F248" s="15"/>
      <c r="N248" s="12">
        <f t="shared" si="24"/>
        <v>0.61458333333333282</v>
      </c>
      <c r="O248" s="13" t="s">
        <v>1</v>
      </c>
      <c r="P248" s="14">
        <f t="shared" si="20"/>
        <v>0.61527777777777726</v>
      </c>
      <c r="Q248" s="15"/>
      <c r="S248" s="12">
        <f t="shared" si="25"/>
        <v>0.61458333333333282</v>
      </c>
      <c r="T248" s="13" t="s">
        <v>1</v>
      </c>
      <c r="U248" s="14">
        <f t="shared" si="22"/>
        <v>0.61527777777777726</v>
      </c>
      <c r="V248" s="41"/>
      <c r="W248" s="15"/>
    </row>
    <row r="249" spans="2:23" x14ac:dyDescent="0.4">
      <c r="B249" s="143"/>
      <c r="C249" s="12">
        <f t="shared" si="23"/>
        <v>0.61527777777777726</v>
      </c>
      <c r="D249" s="13" t="s">
        <v>1</v>
      </c>
      <c r="E249" s="14">
        <f t="shared" si="21"/>
        <v>0.6159722222222217</v>
      </c>
      <c r="F249" s="15"/>
      <c r="N249" s="12">
        <f t="shared" si="24"/>
        <v>0.61527777777777726</v>
      </c>
      <c r="O249" s="13" t="s">
        <v>1</v>
      </c>
      <c r="P249" s="14">
        <f t="shared" si="20"/>
        <v>0.6159722222222217</v>
      </c>
      <c r="Q249" s="15"/>
      <c r="S249" s="12">
        <f t="shared" si="25"/>
        <v>0.61527777777777726</v>
      </c>
      <c r="T249" s="13" t="s">
        <v>1</v>
      </c>
      <c r="U249" s="14">
        <f t="shared" si="22"/>
        <v>0.6159722222222217</v>
      </c>
      <c r="V249" s="41"/>
      <c r="W249" s="15"/>
    </row>
    <row r="250" spans="2:23" x14ac:dyDescent="0.4">
      <c r="B250" s="143"/>
      <c r="C250" s="12">
        <f t="shared" si="23"/>
        <v>0.6159722222222217</v>
      </c>
      <c r="D250" s="13" t="s">
        <v>1</v>
      </c>
      <c r="E250" s="14">
        <f t="shared" si="21"/>
        <v>0.61666666666666614</v>
      </c>
      <c r="F250" s="15"/>
      <c r="N250" s="12">
        <f t="shared" si="24"/>
        <v>0.6159722222222217</v>
      </c>
      <c r="O250" s="13" t="s">
        <v>1</v>
      </c>
      <c r="P250" s="14">
        <f t="shared" si="20"/>
        <v>0.61666666666666614</v>
      </c>
      <c r="Q250" s="15"/>
      <c r="S250" s="12">
        <f t="shared" si="25"/>
        <v>0.6159722222222217</v>
      </c>
      <c r="T250" s="13" t="s">
        <v>1</v>
      </c>
      <c r="U250" s="14">
        <f t="shared" si="22"/>
        <v>0.61666666666666614</v>
      </c>
      <c r="V250" s="41"/>
      <c r="W250" s="15"/>
    </row>
    <row r="251" spans="2:23" x14ac:dyDescent="0.4">
      <c r="B251" s="143"/>
      <c r="C251" s="12">
        <f t="shared" si="23"/>
        <v>0.61666666666666614</v>
      </c>
      <c r="D251" s="13" t="s">
        <v>1</v>
      </c>
      <c r="E251" s="14">
        <f t="shared" si="21"/>
        <v>0.61736111111111058</v>
      </c>
      <c r="F251" s="15"/>
      <c r="N251" s="12">
        <f t="shared" si="24"/>
        <v>0.61666666666666614</v>
      </c>
      <c r="O251" s="13" t="s">
        <v>1</v>
      </c>
      <c r="P251" s="14">
        <f t="shared" si="20"/>
        <v>0.61736111111111058</v>
      </c>
      <c r="Q251" s="15"/>
      <c r="S251" s="12">
        <f t="shared" si="25"/>
        <v>0.61666666666666614</v>
      </c>
      <c r="T251" s="13" t="s">
        <v>1</v>
      </c>
      <c r="U251" s="14">
        <f t="shared" si="22"/>
        <v>0.61736111111111058</v>
      </c>
      <c r="V251" s="41"/>
      <c r="W251" s="15"/>
    </row>
    <row r="252" spans="2:23" x14ac:dyDescent="0.4">
      <c r="B252" s="143"/>
      <c r="C252" s="12">
        <f t="shared" si="23"/>
        <v>0.61736111111111058</v>
      </c>
      <c r="D252" s="13" t="s">
        <v>1</v>
      </c>
      <c r="E252" s="14">
        <f t="shared" si="21"/>
        <v>0.61805555555555503</v>
      </c>
      <c r="F252" s="15"/>
      <c r="N252" s="12">
        <f t="shared" si="24"/>
        <v>0.61736111111111058</v>
      </c>
      <c r="O252" s="13" t="s">
        <v>1</v>
      </c>
      <c r="P252" s="14">
        <f t="shared" si="20"/>
        <v>0.61805555555555503</v>
      </c>
      <c r="Q252" s="15"/>
      <c r="S252" s="12">
        <f t="shared" si="25"/>
        <v>0.61736111111111058</v>
      </c>
      <c r="T252" s="13" t="s">
        <v>1</v>
      </c>
      <c r="U252" s="14">
        <f t="shared" si="22"/>
        <v>0.61805555555555503</v>
      </c>
      <c r="V252" s="41"/>
      <c r="W252" s="15"/>
    </row>
    <row r="253" spans="2:23" x14ac:dyDescent="0.4">
      <c r="B253" s="143"/>
      <c r="C253" s="12">
        <f t="shared" si="23"/>
        <v>0.61805555555555503</v>
      </c>
      <c r="D253" s="13" t="s">
        <v>1</v>
      </c>
      <c r="E253" s="14">
        <f t="shared" si="21"/>
        <v>0.61874999999999947</v>
      </c>
      <c r="F253" s="15"/>
      <c r="N253" s="12">
        <f t="shared" si="24"/>
        <v>0.61805555555555503</v>
      </c>
      <c r="O253" s="13" t="s">
        <v>1</v>
      </c>
      <c r="P253" s="14">
        <f t="shared" si="20"/>
        <v>0.61874999999999947</v>
      </c>
      <c r="Q253" s="15"/>
      <c r="S253" s="12">
        <f t="shared" si="25"/>
        <v>0.61805555555555503</v>
      </c>
      <c r="T253" s="13" t="s">
        <v>1</v>
      </c>
      <c r="U253" s="14">
        <f t="shared" si="22"/>
        <v>0.61874999999999947</v>
      </c>
      <c r="V253" s="41"/>
      <c r="W253" s="15"/>
    </row>
    <row r="254" spans="2:23" x14ac:dyDescent="0.4">
      <c r="B254" s="143"/>
      <c r="C254" s="12">
        <f t="shared" si="23"/>
        <v>0.61874999999999947</v>
      </c>
      <c r="D254" s="13" t="s">
        <v>1</v>
      </c>
      <c r="E254" s="14">
        <f t="shared" si="21"/>
        <v>0.61944444444444391</v>
      </c>
      <c r="F254" s="15"/>
      <c r="N254" s="12">
        <f t="shared" si="24"/>
        <v>0.61874999999999947</v>
      </c>
      <c r="O254" s="13" t="s">
        <v>1</v>
      </c>
      <c r="P254" s="14">
        <f t="shared" si="20"/>
        <v>0.61944444444444391</v>
      </c>
      <c r="Q254" s="15"/>
      <c r="S254" s="12">
        <f t="shared" si="25"/>
        <v>0.61874999999999947</v>
      </c>
      <c r="T254" s="13" t="s">
        <v>1</v>
      </c>
      <c r="U254" s="14">
        <f t="shared" si="22"/>
        <v>0.61944444444444391</v>
      </c>
      <c r="V254" s="41"/>
      <c r="W254" s="15"/>
    </row>
    <row r="255" spans="2:23" x14ac:dyDescent="0.4">
      <c r="B255" s="143"/>
      <c r="C255" s="12">
        <f t="shared" si="23"/>
        <v>0.61944444444444391</v>
      </c>
      <c r="D255" s="13" t="s">
        <v>1</v>
      </c>
      <c r="E255" s="14">
        <f t="shared" si="21"/>
        <v>0.62013888888888835</v>
      </c>
      <c r="F255" s="15"/>
      <c r="N255" s="12">
        <f t="shared" si="24"/>
        <v>0.61944444444444391</v>
      </c>
      <c r="O255" s="13" t="s">
        <v>1</v>
      </c>
      <c r="P255" s="14">
        <f t="shared" si="20"/>
        <v>0.62013888888888835</v>
      </c>
      <c r="Q255" s="15"/>
      <c r="S255" s="12">
        <f t="shared" si="25"/>
        <v>0.61944444444444391</v>
      </c>
      <c r="T255" s="13" t="s">
        <v>1</v>
      </c>
      <c r="U255" s="14">
        <f t="shared" si="22"/>
        <v>0.62013888888888835</v>
      </c>
      <c r="V255" s="41"/>
      <c r="W255" s="15"/>
    </row>
    <row r="256" spans="2:23" x14ac:dyDescent="0.4">
      <c r="B256" s="143"/>
      <c r="C256" s="12">
        <f t="shared" si="23"/>
        <v>0.62013888888888835</v>
      </c>
      <c r="D256" s="13" t="s">
        <v>1</v>
      </c>
      <c r="E256" s="14">
        <f t="shared" si="21"/>
        <v>0.62083333333333279</v>
      </c>
      <c r="F256" s="15"/>
      <c r="N256" s="12">
        <f t="shared" si="24"/>
        <v>0.62013888888888835</v>
      </c>
      <c r="O256" s="13" t="s">
        <v>1</v>
      </c>
      <c r="P256" s="14">
        <f t="shared" si="20"/>
        <v>0.62083333333333279</v>
      </c>
      <c r="Q256" s="15"/>
      <c r="S256" s="12">
        <f t="shared" si="25"/>
        <v>0.62013888888888835</v>
      </c>
      <c r="T256" s="13" t="s">
        <v>1</v>
      </c>
      <c r="U256" s="14">
        <f t="shared" si="22"/>
        <v>0.62083333333333279</v>
      </c>
      <c r="V256" s="41"/>
      <c r="W256" s="15"/>
    </row>
    <row r="257" spans="2:23" x14ac:dyDescent="0.4">
      <c r="B257" s="143"/>
      <c r="C257" s="12">
        <f t="shared" si="23"/>
        <v>0.62083333333333279</v>
      </c>
      <c r="D257" s="13" t="s">
        <v>1</v>
      </c>
      <c r="E257" s="14">
        <f t="shared" si="21"/>
        <v>0.62152777777777724</v>
      </c>
      <c r="F257" s="15"/>
      <c r="N257" s="12">
        <f t="shared" si="24"/>
        <v>0.62083333333333279</v>
      </c>
      <c r="O257" s="13" t="s">
        <v>1</v>
      </c>
      <c r="P257" s="14">
        <f t="shared" si="20"/>
        <v>0.62152777777777724</v>
      </c>
      <c r="Q257" s="15"/>
      <c r="S257" s="12">
        <f t="shared" si="25"/>
        <v>0.62083333333333279</v>
      </c>
      <c r="T257" s="13" t="s">
        <v>1</v>
      </c>
      <c r="U257" s="14">
        <f t="shared" si="22"/>
        <v>0.62152777777777724</v>
      </c>
      <c r="V257" s="41"/>
      <c r="W257" s="15"/>
    </row>
    <row r="258" spans="2:23" x14ac:dyDescent="0.4">
      <c r="B258" s="143"/>
      <c r="C258" s="12">
        <f t="shared" si="23"/>
        <v>0.62152777777777724</v>
      </c>
      <c r="D258" s="13" t="s">
        <v>1</v>
      </c>
      <c r="E258" s="14">
        <f t="shared" si="21"/>
        <v>0.62222222222222168</v>
      </c>
      <c r="F258" s="15"/>
      <c r="N258" s="12">
        <f t="shared" si="24"/>
        <v>0.62152777777777724</v>
      </c>
      <c r="O258" s="13" t="s">
        <v>1</v>
      </c>
      <c r="P258" s="14">
        <f t="shared" si="20"/>
        <v>0.62222222222222168</v>
      </c>
      <c r="Q258" s="15"/>
      <c r="S258" s="12">
        <f t="shared" si="25"/>
        <v>0.62152777777777724</v>
      </c>
      <c r="T258" s="13" t="s">
        <v>1</v>
      </c>
      <c r="U258" s="14">
        <f t="shared" si="22"/>
        <v>0.62222222222222168</v>
      </c>
      <c r="V258" s="41"/>
      <c r="W258" s="15"/>
    </row>
    <row r="259" spans="2:23" x14ac:dyDescent="0.4">
      <c r="B259" s="143"/>
      <c r="C259" s="12">
        <f t="shared" si="23"/>
        <v>0.62222222222222168</v>
      </c>
      <c r="D259" s="13" t="s">
        <v>1</v>
      </c>
      <c r="E259" s="14">
        <f t="shared" si="21"/>
        <v>0.62291666666666612</v>
      </c>
      <c r="F259" s="15"/>
      <c r="N259" s="12">
        <f t="shared" si="24"/>
        <v>0.62222222222222168</v>
      </c>
      <c r="O259" s="13" t="s">
        <v>1</v>
      </c>
      <c r="P259" s="14">
        <f t="shared" si="20"/>
        <v>0.62291666666666612</v>
      </c>
      <c r="Q259" s="15"/>
      <c r="S259" s="12">
        <f t="shared" si="25"/>
        <v>0.62222222222222168</v>
      </c>
      <c r="T259" s="13" t="s">
        <v>1</v>
      </c>
      <c r="U259" s="14">
        <f t="shared" si="22"/>
        <v>0.62291666666666612</v>
      </c>
      <c r="V259" s="41"/>
      <c r="W259" s="15"/>
    </row>
    <row r="260" spans="2:23" x14ac:dyDescent="0.4">
      <c r="B260" s="143"/>
      <c r="C260" s="12">
        <f t="shared" si="23"/>
        <v>0.62291666666666612</v>
      </c>
      <c r="D260" s="13" t="s">
        <v>1</v>
      </c>
      <c r="E260" s="14">
        <f t="shared" si="21"/>
        <v>0.62361111111111056</v>
      </c>
      <c r="F260" s="15"/>
      <c r="N260" s="12">
        <f t="shared" si="24"/>
        <v>0.62291666666666612</v>
      </c>
      <c r="O260" s="13" t="s">
        <v>1</v>
      </c>
      <c r="P260" s="14">
        <f t="shared" si="20"/>
        <v>0.62361111111111056</v>
      </c>
      <c r="Q260" s="15"/>
      <c r="S260" s="12">
        <f t="shared" si="25"/>
        <v>0.62291666666666612</v>
      </c>
      <c r="T260" s="13" t="s">
        <v>1</v>
      </c>
      <c r="U260" s="14">
        <f t="shared" si="22"/>
        <v>0.62361111111111056</v>
      </c>
      <c r="V260" s="41"/>
      <c r="W260" s="15"/>
    </row>
    <row r="261" spans="2:23" x14ac:dyDescent="0.4">
      <c r="B261" s="143"/>
      <c r="C261" s="12">
        <f t="shared" si="23"/>
        <v>0.62361111111111056</v>
      </c>
      <c r="D261" s="13" t="s">
        <v>1</v>
      </c>
      <c r="E261" s="14">
        <f t="shared" si="21"/>
        <v>0.624305555555555</v>
      </c>
      <c r="F261" s="15"/>
      <c r="N261" s="12">
        <f t="shared" si="24"/>
        <v>0.62361111111111056</v>
      </c>
      <c r="O261" s="13" t="s">
        <v>1</v>
      </c>
      <c r="P261" s="14">
        <f t="shared" si="20"/>
        <v>0.624305555555555</v>
      </c>
      <c r="Q261" s="15"/>
      <c r="S261" s="12">
        <f t="shared" si="25"/>
        <v>0.62361111111111056</v>
      </c>
      <c r="T261" s="13" t="s">
        <v>1</v>
      </c>
      <c r="U261" s="14">
        <f t="shared" si="22"/>
        <v>0.624305555555555</v>
      </c>
      <c r="V261" s="41"/>
      <c r="W261" s="15"/>
    </row>
    <row r="262" spans="2:23" x14ac:dyDescent="0.4">
      <c r="B262" s="143"/>
      <c r="C262" s="18">
        <f t="shared" si="23"/>
        <v>0.624305555555555</v>
      </c>
      <c r="D262" s="19" t="s">
        <v>1</v>
      </c>
      <c r="E262" s="20">
        <f t="shared" si="21"/>
        <v>0.62499999999999944</v>
      </c>
      <c r="F262" s="39"/>
      <c r="N262" s="18">
        <f t="shared" si="24"/>
        <v>0.624305555555555</v>
      </c>
      <c r="O262" s="19" t="s">
        <v>1</v>
      </c>
      <c r="P262" s="20">
        <f t="shared" si="20"/>
        <v>0.62499999999999944</v>
      </c>
      <c r="Q262" s="39"/>
      <c r="S262" s="18">
        <f t="shared" si="25"/>
        <v>0.624305555555555</v>
      </c>
      <c r="T262" s="19" t="s">
        <v>1</v>
      </c>
      <c r="U262" s="20">
        <f t="shared" si="22"/>
        <v>0.62499999999999944</v>
      </c>
      <c r="V262" s="42"/>
      <c r="W262" s="39"/>
    </row>
  </sheetData>
  <mergeCells count="33">
    <mergeCell ref="B11:D11"/>
    <mergeCell ref="E11:G11"/>
    <mergeCell ref="B5:D5"/>
    <mergeCell ref="E5:G5"/>
    <mergeCell ref="B6:D6"/>
    <mergeCell ref="E6:G6"/>
    <mergeCell ref="B7:D7"/>
    <mergeCell ref="E7:G7"/>
    <mergeCell ref="B8:D8"/>
    <mergeCell ref="E8:G8"/>
    <mergeCell ref="B9:D9"/>
    <mergeCell ref="B10:D10"/>
    <mergeCell ref="E10:G10"/>
    <mergeCell ref="B12:D12"/>
    <mergeCell ref="E12:G12"/>
    <mergeCell ref="B13:D13"/>
    <mergeCell ref="E13:G13"/>
    <mergeCell ref="B22:E22"/>
    <mergeCell ref="N22:P22"/>
    <mergeCell ref="S22:U22"/>
    <mergeCell ref="B23:B82"/>
    <mergeCell ref="H23:H25"/>
    <mergeCell ref="I23:I25"/>
    <mergeCell ref="J23:J25"/>
    <mergeCell ref="K23:K25"/>
    <mergeCell ref="L23:L25"/>
    <mergeCell ref="H22:K22"/>
    <mergeCell ref="W23:W82"/>
    <mergeCell ref="H30:K32"/>
    <mergeCell ref="L30:L32"/>
    <mergeCell ref="H33:H37"/>
    <mergeCell ref="B83:B262"/>
    <mergeCell ref="W83:W97"/>
  </mergeCells>
  <phoneticPr fontId="1"/>
  <dataValidations count="1">
    <dataValidation type="list" allowBlank="1" showInputMessage="1" showErrorMessage="1" sqref="E13:G13" xr:uid="{00000000-0002-0000-1000-000000000000}">
      <formula1>"事前予測型,直前計測型"</formula1>
    </dataValidation>
  </dataValidations>
  <pageMargins left="0.39370078740157483" right="0.39370078740157483" top="0.74803149606299213" bottom="0.74803149606299213" header="0.31496062992125984" footer="0.31496062992125984"/>
  <pageSetup paperSize="9" scale="3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268"/>
  <sheetViews>
    <sheetView showGridLines="0"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5" width="9.625" style="3" customWidth="1"/>
    <col min="6" max="6" width="9.625" style="5" customWidth="1"/>
    <col min="7" max="17" width="9.625" style="3" customWidth="1"/>
    <col min="18" max="18" width="18.5" style="3" customWidth="1"/>
    <col min="19" max="21" width="8.625" style="3"/>
    <col min="22" max="22" width="9.5" style="3" customWidth="1"/>
    <col min="23" max="23" width="8.625" style="3"/>
    <col min="24" max="24" width="14.125" style="3" customWidth="1"/>
    <col min="25" max="16384" width="8.625" style="3"/>
  </cols>
  <sheetData>
    <row r="1" spans="2:22" ht="19.5" customHeight="1" x14ac:dyDescent="0.4"/>
    <row r="2" spans="2:22" x14ac:dyDescent="0.4">
      <c r="B2" s="3" t="s">
        <v>3</v>
      </c>
    </row>
    <row r="3" spans="2:22" ht="24" x14ac:dyDescent="0.4">
      <c r="B3" s="2" t="s">
        <v>61</v>
      </c>
    </row>
    <row r="4" spans="2:22" ht="18" customHeight="1" x14ac:dyDescent="0.4">
      <c r="B4"/>
      <c r="C4" s="58" t="s">
        <v>66</v>
      </c>
      <c r="D4" s="59" t="s">
        <v>68</v>
      </c>
    </row>
    <row r="5" spans="2:22" ht="18" customHeight="1" x14ac:dyDescent="0.4">
      <c r="B5"/>
      <c r="C5" s="59" t="s">
        <v>67</v>
      </c>
    </row>
    <row r="6" spans="2:22" ht="36" customHeight="1" x14ac:dyDescent="0.4">
      <c r="B6" s="100" t="s">
        <v>65</v>
      </c>
      <c r="C6" s="101"/>
      <c r="D6" s="102"/>
      <c r="E6" s="133" t="s">
        <v>66</v>
      </c>
      <c r="F6" s="117"/>
      <c r="G6" s="117"/>
    </row>
    <row r="7" spans="2:22" x14ac:dyDescent="0.4">
      <c r="B7" s="66" t="s">
        <v>0</v>
      </c>
      <c r="C7" s="67"/>
      <c r="D7" s="68"/>
      <c r="E7" s="117" t="s">
        <v>23</v>
      </c>
      <c r="F7" s="117"/>
      <c r="G7" s="117"/>
    </row>
    <row r="8" spans="2:22" x14ac:dyDescent="0.4">
      <c r="B8" s="66" t="s">
        <v>5</v>
      </c>
      <c r="C8" s="67"/>
      <c r="D8" s="68"/>
      <c r="E8" s="117" t="s">
        <v>25</v>
      </c>
      <c r="F8" s="117"/>
      <c r="G8" s="117"/>
    </row>
    <row r="9" spans="2:22" x14ac:dyDescent="0.4">
      <c r="B9" s="66" t="s">
        <v>60</v>
      </c>
      <c r="C9" s="67"/>
      <c r="D9" s="68"/>
      <c r="E9" s="117" t="s">
        <v>27</v>
      </c>
      <c r="F9" s="117"/>
      <c r="G9" s="117"/>
    </row>
    <row r="10" spans="2:22" x14ac:dyDescent="0.4">
      <c r="B10" s="66" t="s">
        <v>7</v>
      </c>
      <c r="C10" s="67"/>
      <c r="D10" s="68"/>
      <c r="E10" s="118">
        <v>3000</v>
      </c>
      <c r="F10" s="119"/>
      <c r="G10" s="120"/>
    </row>
    <row r="11" spans="2:22" x14ac:dyDescent="0.4">
      <c r="B11" s="66" t="s">
        <v>8</v>
      </c>
      <c r="C11" s="67"/>
      <c r="D11" s="68"/>
      <c r="E11" s="121">
        <v>43556</v>
      </c>
      <c r="F11" s="122"/>
      <c r="G11" s="123"/>
    </row>
    <row r="12" spans="2:22" x14ac:dyDescent="0.4">
      <c r="B12" s="66" t="s">
        <v>15</v>
      </c>
      <c r="C12" s="67"/>
      <c r="D12" s="68"/>
      <c r="E12" s="30">
        <v>0.45833333333333331</v>
      </c>
      <c r="F12" s="55" t="s">
        <v>14</v>
      </c>
      <c r="G12" s="1">
        <f>E12+TIME(4,0,0)</f>
        <v>0.625</v>
      </c>
    </row>
    <row r="13" spans="2:22" ht="36" customHeight="1" x14ac:dyDescent="0.4">
      <c r="B13" s="124" t="s">
        <v>31</v>
      </c>
      <c r="C13" s="125"/>
      <c r="D13" s="126"/>
      <c r="E13" s="127" t="s">
        <v>29</v>
      </c>
      <c r="F13" s="128"/>
      <c r="G13" s="129"/>
    </row>
    <row r="14" spans="2:22" ht="54" customHeight="1" x14ac:dyDescent="0.4">
      <c r="B14" s="104" t="s">
        <v>69</v>
      </c>
      <c r="C14" s="105"/>
      <c r="D14" s="106"/>
      <c r="E14" s="107"/>
      <c r="F14" s="108"/>
      <c r="G14" s="109"/>
    </row>
    <row r="15" spans="2:22" x14ac:dyDescent="0.4">
      <c r="D15" s="50"/>
      <c r="E15" s="50"/>
      <c r="F15" s="52"/>
      <c r="G15" s="50"/>
      <c r="H15" s="50"/>
      <c r="I15" s="50"/>
      <c r="J15" s="50"/>
      <c r="K15" s="50"/>
      <c r="L15" s="50"/>
      <c r="M15" s="50"/>
      <c r="N15" s="50"/>
      <c r="O15" s="50"/>
      <c r="P15" s="50"/>
      <c r="Q15" s="50"/>
      <c r="R15" s="50"/>
      <c r="S15" s="50"/>
      <c r="T15" s="50"/>
      <c r="U15" s="50"/>
      <c r="V15" s="50"/>
    </row>
    <row r="16" spans="2:22" x14ac:dyDescent="0.4">
      <c r="D16" s="50"/>
      <c r="E16" s="50"/>
      <c r="F16" s="52"/>
      <c r="G16" s="50"/>
      <c r="H16" s="50"/>
      <c r="I16" s="50"/>
      <c r="J16" s="50"/>
      <c r="K16" s="50"/>
      <c r="L16" s="50"/>
      <c r="M16" s="50"/>
      <c r="N16" s="50"/>
      <c r="O16" s="50"/>
      <c r="P16" s="50"/>
      <c r="Q16" s="50"/>
      <c r="R16" s="50"/>
      <c r="S16" s="50"/>
      <c r="T16" s="50"/>
      <c r="U16" s="50"/>
      <c r="V16" s="50"/>
    </row>
    <row r="17" spans="2:29" x14ac:dyDescent="0.4">
      <c r="D17" s="50"/>
      <c r="E17" s="50"/>
      <c r="F17" s="52"/>
      <c r="G17" s="50"/>
      <c r="H17" s="50"/>
      <c r="I17" s="50"/>
      <c r="J17" s="50"/>
      <c r="K17" s="50"/>
      <c r="L17" s="50"/>
      <c r="M17" s="50"/>
      <c r="N17" s="50"/>
      <c r="O17" s="50"/>
      <c r="P17" s="50"/>
      <c r="Q17" s="50"/>
      <c r="R17" s="50"/>
      <c r="S17" s="50"/>
      <c r="T17" s="50"/>
      <c r="U17" s="50"/>
      <c r="V17" s="50"/>
    </row>
    <row r="18" spans="2:29" x14ac:dyDescent="0.4">
      <c r="B18" s="63" t="s">
        <v>11</v>
      </c>
      <c r="D18" s="50"/>
      <c r="E18" s="50"/>
      <c r="F18" s="52"/>
      <c r="G18" s="50"/>
      <c r="H18" s="50"/>
      <c r="I18" s="50"/>
      <c r="J18" s="50"/>
      <c r="K18" s="50"/>
      <c r="L18" s="50"/>
      <c r="M18" s="50"/>
      <c r="N18" s="50"/>
      <c r="O18" s="50"/>
      <c r="P18" s="50"/>
      <c r="Q18" s="50"/>
      <c r="R18" s="50"/>
      <c r="S18" s="50"/>
      <c r="T18" s="50"/>
      <c r="U18" s="50"/>
      <c r="V18" s="50"/>
    </row>
    <row r="19" spans="2:29" x14ac:dyDescent="0.4">
      <c r="B19" s="3" t="s">
        <v>88</v>
      </c>
      <c r="C19" s="50"/>
      <c r="D19" s="50"/>
      <c r="E19" s="50"/>
      <c r="F19" s="52"/>
      <c r="G19" s="50"/>
      <c r="H19" s="50"/>
      <c r="I19" s="50"/>
      <c r="J19" s="50"/>
      <c r="K19" s="50"/>
      <c r="L19" s="50"/>
      <c r="M19" s="50"/>
      <c r="N19" s="50"/>
      <c r="O19" s="50"/>
      <c r="P19" s="50"/>
      <c r="Q19" s="50"/>
      <c r="R19" s="50"/>
      <c r="S19" s="50"/>
      <c r="T19" s="50"/>
      <c r="U19" s="50"/>
      <c r="V19" s="50"/>
    </row>
    <row r="20" spans="2:29" x14ac:dyDescent="0.4">
      <c r="B20" s="50" t="s">
        <v>63</v>
      </c>
      <c r="C20" s="50"/>
      <c r="D20" s="50"/>
      <c r="E20" s="50"/>
      <c r="F20" s="52"/>
      <c r="G20" s="50"/>
      <c r="H20" s="50"/>
      <c r="I20" s="50"/>
      <c r="J20" s="50"/>
      <c r="K20" s="50"/>
      <c r="L20" s="50"/>
      <c r="M20" s="50"/>
      <c r="N20" s="50"/>
      <c r="O20" s="50"/>
      <c r="P20" s="50"/>
      <c r="Q20" s="50"/>
      <c r="R20" s="50"/>
      <c r="S20" s="50"/>
      <c r="T20" s="50"/>
      <c r="U20" s="50"/>
      <c r="V20" s="50"/>
    </row>
    <row r="21" spans="2:29" x14ac:dyDescent="0.4">
      <c r="B21" s="50" t="s">
        <v>28</v>
      </c>
      <c r="C21" s="50" t="s">
        <v>29</v>
      </c>
      <c r="D21" s="50"/>
      <c r="E21" s="50"/>
      <c r="F21" s="52"/>
      <c r="G21" s="50"/>
      <c r="H21" s="50"/>
      <c r="I21" s="50"/>
      <c r="J21" s="50"/>
      <c r="K21" s="50"/>
      <c r="L21" s="50"/>
      <c r="M21" s="50"/>
      <c r="N21" s="50"/>
      <c r="O21" s="50"/>
      <c r="P21" s="50"/>
      <c r="Q21" s="50"/>
      <c r="R21" s="50"/>
      <c r="S21" s="50"/>
      <c r="T21" s="50"/>
      <c r="U21" s="50"/>
      <c r="V21" s="50"/>
    </row>
    <row r="22" spans="2:29" x14ac:dyDescent="0.4">
      <c r="B22" s="50" t="s">
        <v>28</v>
      </c>
      <c r="C22" s="50" t="s">
        <v>30</v>
      </c>
      <c r="D22" s="50"/>
      <c r="E22" s="50"/>
      <c r="F22" s="52"/>
      <c r="G22" s="50"/>
      <c r="H22" s="50"/>
      <c r="I22" s="50"/>
      <c r="J22" s="50"/>
      <c r="K22" s="50"/>
      <c r="L22" s="50"/>
      <c r="M22" s="50"/>
      <c r="N22" s="50"/>
      <c r="O22" s="50"/>
      <c r="P22" s="50"/>
      <c r="Q22" s="50"/>
      <c r="R22" s="50"/>
      <c r="S22" s="50"/>
      <c r="T22" s="50"/>
      <c r="U22" s="50"/>
      <c r="V22" s="50"/>
    </row>
    <row r="23" spans="2:29" x14ac:dyDescent="0.4">
      <c r="B23" s="50"/>
      <c r="C23" s="50"/>
      <c r="D23" s="50"/>
      <c r="E23" s="50"/>
      <c r="F23" s="52"/>
      <c r="G23" s="50"/>
      <c r="H23" s="50"/>
      <c r="I23" s="50"/>
      <c r="J23" s="50"/>
      <c r="K23" s="50"/>
      <c r="L23" s="50"/>
      <c r="M23" s="50"/>
      <c r="N23" s="50"/>
      <c r="O23" s="50"/>
      <c r="P23" s="50"/>
      <c r="Q23" s="50"/>
      <c r="R23" s="50"/>
      <c r="S23" s="50"/>
      <c r="T23" s="50"/>
      <c r="U23" s="50"/>
      <c r="V23" s="50"/>
    </row>
    <row r="24" spans="2:29" x14ac:dyDescent="0.4">
      <c r="B24" s="50" t="s">
        <v>45</v>
      </c>
      <c r="C24" s="50"/>
      <c r="D24" s="50"/>
      <c r="E24" s="50"/>
      <c r="F24" s="50"/>
      <c r="G24" s="50"/>
      <c r="H24" s="3" t="s">
        <v>46</v>
      </c>
      <c r="L24" s="50"/>
      <c r="N24" s="3" t="s">
        <v>80</v>
      </c>
      <c r="S24" s="50" t="s">
        <v>81</v>
      </c>
      <c r="T24" s="50"/>
      <c r="U24" s="50"/>
      <c r="V24" s="50"/>
      <c r="Y24" s="50" t="s">
        <v>87</v>
      </c>
      <c r="Z24" s="50"/>
      <c r="AA24" s="50"/>
      <c r="AB24" s="50"/>
    </row>
    <row r="25" spans="2:29" x14ac:dyDescent="0.4">
      <c r="B25" s="3" t="s">
        <v>77</v>
      </c>
      <c r="C25" s="50"/>
      <c r="D25" s="50"/>
      <c r="E25" s="50"/>
      <c r="F25" s="50"/>
      <c r="G25" s="50"/>
      <c r="H25" s="3" t="s">
        <v>78</v>
      </c>
      <c r="L25" s="50"/>
      <c r="S25" s="50"/>
      <c r="T25" s="50"/>
      <c r="U25" s="50"/>
      <c r="V25" s="50"/>
      <c r="Y25" s="50"/>
      <c r="Z25" s="50"/>
      <c r="AA25" s="50"/>
      <c r="AB25" s="50"/>
    </row>
    <row r="26" spans="2:29" x14ac:dyDescent="0.4">
      <c r="B26" s="50"/>
      <c r="C26" s="50"/>
      <c r="D26" s="50"/>
      <c r="E26" s="50"/>
      <c r="F26" s="50"/>
      <c r="G26" s="50"/>
      <c r="H26" s="64" t="s">
        <v>70</v>
      </c>
      <c r="L26" s="50"/>
      <c r="N26" s="3" t="s">
        <v>73</v>
      </c>
      <c r="S26" s="50" t="s">
        <v>37</v>
      </c>
      <c r="T26" s="50"/>
      <c r="U26" s="50"/>
      <c r="V26" s="50"/>
      <c r="Y26" s="50" t="s">
        <v>37</v>
      </c>
      <c r="Z26" s="50"/>
      <c r="AA26" s="50"/>
      <c r="AB26" s="50"/>
    </row>
    <row r="27" spans="2:29" x14ac:dyDescent="0.4">
      <c r="B27" s="50"/>
      <c r="C27" s="50"/>
      <c r="D27" s="50"/>
      <c r="E27" s="50"/>
      <c r="F27" s="50"/>
      <c r="G27" s="50"/>
      <c r="H27" s="64" t="s">
        <v>52</v>
      </c>
      <c r="L27" s="50"/>
      <c r="N27" s="3" t="s">
        <v>74</v>
      </c>
      <c r="S27" s="50" t="s">
        <v>36</v>
      </c>
      <c r="T27" s="50"/>
      <c r="U27" s="50"/>
      <c r="V27" s="50"/>
      <c r="Y27" s="50" t="s">
        <v>36</v>
      </c>
      <c r="Z27" s="50"/>
      <c r="AA27" s="50"/>
      <c r="AB27" s="50"/>
    </row>
    <row r="28" spans="2:29" ht="51" customHeight="1" x14ac:dyDescent="0.4">
      <c r="B28" s="116" t="s">
        <v>2</v>
      </c>
      <c r="C28" s="96"/>
      <c r="D28" s="96"/>
      <c r="E28" s="96"/>
      <c r="F28" s="27" t="s">
        <v>32</v>
      </c>
      <c r="G28" s="5"/>
      <c r="H28" s="96" t="s">
        <v>2</v>
      </c>
      <c r="I28" s="96"/>
      <c r="J28" s="96"/>
      <c r="K28" s="96"/>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29" s="5" customFormat="1" ht="18.75" customHeight="1" x14ac:dyDescent="0.4">
      <c r="B29" s="78" t="s">
        <v>91</v>
      </c>
      <c r="C29" s="7">
        <f>E12</f>
        <v>0.45833333333333331</v>
      </c>
      <c r="D29" s="8" t="s">
        <v>1</v>
      </c>
      <c r="E29" s="9">
        <f>C29+TIME(0,1,0)</f>
        <v>0.45902777777777776</v>
      </c>
      <c r="F29" s="44">
        <v>4800</v>
      </c>
      <c r="G29" s="11"/>
      <c r="H29" s="82" t="s">
        <v>84</v>
      </c>
      <c r="I29" s="83">
        <f>E12+TIME(1,0,0)</f>
        <v>0.5</v>
      </c>
      <c r="J29" s="86" t="s">
        <v>1</v>
      </c>
      <c r="K29" s="89">
        <f>I29+TIME(3,0,0)</f>
        <v>0.625</v>
      </c>
      <c r="L29" s="130" t="str">
        <f>IF(SUM(L39:L43)=0,"",ROUND(AVERAGE(L39:L43),0))</f>
        <v/>
      </c>
      <c r="M29" s="11"/>
      <c r="N29" s="7">
        <f>E12</f>
        <v>0.45833333333333331</v>
      </c>
      <c r="O29" s="8" t="s">
        <v>1</v>
      </c>
      <c r="P29" s="9">
        <f>N29+TIME(0,1,0)</f>
        <v>0.45902777777777776</v>
      </c>
      <c r="Q29" s="44">
        <v>4800</v>
      </c>
      <c r="R29" s="11"/>
      <c r="S29" s="7">
        <f>E12</f>
        <v>0.45833333333333331</v>
      </c>
      <c r="T29" s="8" t="s">
        <v>1</v>
      </c>
      <c r="U29" s="9">
        <f>S29+TIME(0,1,0)</f>
        <v>0.45902777777777776</v>
      </c>
      <c r="V29" s="40">
        <f>IFERROR(IF($E$13="事前予測型",F29-Q29,$L$29-Q29),"")</f>
        <v>0</v>
      </c>
      <c r="W29" s="95" t="s">
        <v>10</v>
      </c>
      <c r="Y29" s="7">
        <f>E12</f>
        <v>0.45833333333333331</v>
      </c>
      <c r="Z29" s="8" t="s">
        <v>1</v>
      </c>
      <c r="AA29" s="9">
        <f>Y29+TIME(0,1,0)</f>
        <v>0.45902777777777776</v>
      </c>
      <c r="AB29" s="40">
        <f>IFERROR(IF($E$13="事前予測型",F29-Q29,$L$29-Q29),"")</f>
        <v>0</v>
      </c>
      <c r="AC29" s="95" t="s">
        <v>10</v>
      </c>
    </row>
    <row r="30" spans="2:29" s="5" customFormat="1" x14ac:dyDescent="0.4">
      <c r="B30" s="78"/>
      <c r="C30" s="12">
        <f>E29</f>
        <v>0.45902777777777776</v>
      </c>
      <c r="D30" s="13" t="s">
        <v>1</v>
      </c>
      <c r="E30" s="14">
        <f t="shared" ref="E30:E93" si="0">C30+TIME(0,1,0)</f>
        <v>0.4597222222222222</v>
      </c>
      <c r="F30" s="33">
        <v>4900</v>
      </c>
      <c r="H30" s="82"/>
      <c r="I30" s="84"/>
      <c r="J30" s="87"/>
      <c r="K30" s="90"/>
      <c r="L30" s="131"/>
      <c r="N30" s="12">
        <f>P29</f>
        <v>0.45902777777777776</v>
      </c>
      <c r="O30" s="13" t="s">
        <v>1</v>
      </c>
      <c r="P30" s="14">
        <f t="shared" ref="P30:P93" si="1">N30+TIME(0,1,0)</f>
        <v>0.4597222222222222</v>
      </c>
      <c r="Q30" s="33">
        <v>4800</v>
      </c>
      <c r="S30" s="12">
        <f>U29</f>
        <v>0.45902777777777776</v>
      </c>
      <c r="T30" s="13" t="s">
        <v>1</v>
      </c>
      <c r="U30" s="14">
        <f t="shared" ref="U30:U93" si="2">S30+TIME(0,1,0)</f>
        <v>0.4597222222222222</v>
      </c>
      <c r="V30" s="41">
        <f>IFERROR(IF($E$13="事前予測型",F30-Q30,$L$29-Q30),"")</f>
        <v>100</v>
      </c>
      <c r="W30" s="95"/>
      <c r="Y30" s="12">
        <f>AA29</f>
        <v>0.45902777777777776</v>
      </c>
      <c r="Z30" s="13" t="s">
        <v>1</v>
      </c>
      <c r="AA30" s="14">
        <f t="shared" ref="AA30:AA93" si="3">Y30+TIME(0,1,0)</f>
        <v>0.4597222222222222</v>
      </c>
      <c r="AB30" s="41">
        <f t="shared" ref="AB30" si="4">IFERROR(IF($E$13="事前予測型",F30-Q30,$L$29-Q30),"")</f>
        <v>100</v>
      </c>
      <c r="AC30" s="95"/>
    </row>
    <row r="31" spans="2:29" s="5" customFormat="1" x14ac:dyDescent="0.4">
      <c r="B31" s="78"/>
      <c r="C31" s="12">
        <f t="shared" ref="C31:C94" si="5">E30</f>
        <v>0.4597222222222222</v>
      </c>
      <c r="D31" s="13" t="s">
        <v>1</v>
      </c>
      <c r="E31" s="14">
        <f t="shared" si="0"/>
        <v>0.46041666666666664</v>
      </c>
      <c r="F31" s="16" t="s">
        <v>41</v>
      </c>
      <c r="G31" s="11"/>
      <c r="H31" s="82"/>
      <c r="I31" s="85"/>
      <c r="J31" s="88"/>
      <c r="K31" s="91"/>
      <c r="L31" s="132"/>
      <c r="M31" s="11"/>
      <c r="N31" s="12">
        <f t="shared" ref="N31:N94" si="6">P30</f>
        <v>0.4597222222222222</v>
      </c>
      <c r="O31" s="13" t="s">
        <v>1</v>
      </c>
      <c r="P31" s="14">
        <f t="shared" si="1"/>
        <v>0.46041666666666664</v>
      </c>
      <c r="Q31" s="32" t="s">
        <v>41</v>
      </c>
      <c r="R31" s="11"/>
      <c r="S31" s="12">
        <f t="shared" ref="S31:S94" si="7">U30</f>
        <v>0.4597222222222222</v>
      </c>
      <c r="T31" s="13" t="s">
        <v>1</v>
      </c>
      <c r="U31" s="14">
        <f t="shared" si="2"/>
        <v>0.46041666666666664</v>
      </c>
      <c r="V31" s="17" t="s">
        <v>41</v>
      </c>
      <c r="W31" s="95"/>
      <c r="Y31" s="12">
        <f t="shared" ref="Y31:Y94" si="8">AA30</f>
        <v>0.4597222222222222</v>
      </c>
      <c r="Z31" s="13" t="s">
        <v>1</v>
      </c>
      <c r="AA31" s="14">
        <f t="shared" si="3"/>
        <v>0.46041666666666664</v>
      </c>
      <c r="AB31" s="17" t="s">
        <v>41</v>
      </c>
      <c r="AC31" s="95"/>
    </row>
    <row r="32" spans="2:29" x14ac:dyDescent="0.4">
      <c r="B32" s="78"/>
      <c r="C32" s="12">
        <f t="shared" si="5"/>
        <v>0.46041666666666664</v>
      </c>
      <c r="D32" s="13" t="s">
        <v>1</v>
      </c>
      <c r="E32" s="14">
        <f t="shared" si="0"/>
        <v>0.46111111111111108</v>
      </c>
      <c r="F32" s="16" t="s">
        <v>41</v>
      </c>
      <c r="N32" s="12">
        <f t="shared" si="6"/>
        <v>0.46041666666666664</v>
      </c>
      <c r="O32" s="13" t="s">
        <v>1</v>
      </c>
      <c r="P32" s="14">
        <f t="shared" si="1"/>
        <v>0.46111111111111108</v>
      </c>
      <c r="Q32" s="32" t="s">
        <v>41</v>
      </c>
      <c r="S32" s="12">
        <f t="shared" si="7"/>
        <v>0.46041666666666664</v>
      </c>
      <c r="T32" s="13" t="s">
        <v>1</v>
      </c>
      <c r="U32" s="14">
        <f t="shared" si="2"/>
        <v>0.46111111111111108</v>
      </c>
      <c r="V32" s="17" t="s">
        <v>41</v>
      </c>
      <c r="W32" s="95"/>
      <c r="Y32" s="12">
        <f t="shared" si="8"/>
        <v>0.46041666666666664</v>
      </c>
      <c r="Z32" s="13" t="s">
        <v>1</v>
      </c>
      <c r="AA32" s="14">
        <f t="shared" si="3"/>
        <v>0.46111111111111108</v>
      </c>
      <c r="AB32" s="17" t="s">
        <v>41</v>
      </c>
      <c r="AC32" s="95"/>
    </row>
    <row r="33" spans="2:29" x14ac:dyDescent="0.4">
      <c r="B33" s="78"/>
      <c r="C33" s="12">
        <f t="shared" si="5"/>
        <v>0.46111111111111108</v>
      </c>
      <c r="D33" s="13" t="s">
        <v>1</v>
      </c>
      <c r="E33" s="14">
        <f t="shared" si="0"/>
        <v>0.46180555555555552</v>
      </c>
      <c r="F33" s="16" t="s">
        <v>41</v>
      </c>
      <c r="N33" s="12">
        <f t="shared" si="6"/>
        <v>0.46111111111111108</v>
      </c>
      <c r="O33" s="13" t="s">
        <v>1</v>
      </c>
      <c r="P33" s="14">
        <f t="shared" si="1"/>
        <v>0.46180555555555552</v>
      </c>
      <c r="Q33" s="32" t="s">
        <v>41</v>
      </c>
      <c r="S33" s="12">
        <f t="shared" si="7"/>
        <v>0.46111111111111108</v>
      </c>
      <c r="T33" s="13" t="s">
        <v>1</v>
      </c>
      <c r="U33" s="14">
        <f t="shared" si="2"/>
        <v>0.46180555555555552</v>
      </c>
      <c r="V33" s="17" t="s">
        <v>41</v>
      </c>
      <c r="W33" s="95"/>
      <c r="Y33" s="12">
        <f t="shared" si="8"/>
        <v>0.46111111111111108</v>
      </c>
      <c r="Z33" s="13" t="s">
        <v>1</v>
      </c>
      <c r="AA33" s="14">
        <f t="shared" si="3"/>
        <v>0.46180555555555552</v>
      </c>
      <c r="AB33" s="17" t="s">
        <v>41</v>
      </c>
      <c r="AC33" s="95"/>
    </row>
    <row r="34" spans="2:29" x14ac:dyDescent="0.4">
      <c r="B34" s="78"/>
      <c r="C34" s="12">
        <f t="shared" si="5"/>
        <v>0.46180555555555552</v>
      </c>
      <c r="D34" s="13" t="s">
        <v>1</v>
      </c>
      <c r="E34" s="14">
        <f t="shared" si="0"/>
        <v>0.46249999999999997</v>
      </c>
      <c r="F34" s="15"/>
      <c r="H34" s="3" t="s">
        <v>71</v>
      </c>
      <c r="N34" s="12">
        <f t="shared" si="6"/>
        <v>0.46180555555555552</v>
      </c>
      <c r="O34" s="13" t="s">
        <v>1</v>
      </c>
      <c r="P34" s="14">
        <f t="shared" si="1"/>
        <v>0.46249999999999997</v>
      </c>
      <c r="Q34" s="15"/>
      <c r="S34" s="12">
        <f t="shared" si="7"/>
        <v>0.46180555555555552</v>
      </c>
      <c r="T34" s="13" t="s">
        <v>1</v>
      </c>
      <c r="U34" s="14">
        <f t="shared" si="2"/>
        <v>0.46249999999999997</v>
      </c>
      <c r="V34" s="41"/>
      <c r="W34" s="95"/>
      <c r="Y34" s="12">
        <f t="shared" si="8"/>
        <v>0.46180555555555552</v>
      </c>
      <c r="Z34" s="13" t="s">
        <v>1</v>
      </c>
      <c r="AA34" s="14">
        <f t="shared" si="3"/>
        <v>0.46249999999999997</v>
      </c>
      <c r="AB34" s="41"/>
      <c r="AC34" s="95"/>
    </row>
    <row r="35" spans="2:29" x14ac:dyDescent="0.4">
      <c r="B35" s="78"/>
      <c r="C35" s="12">
        <f t="shared" si="5"/>
        <v>0.46249999999999997</v>
      </c>
      <c r="D35" s="13" t="s">
        <v>1</v>
      </c>
      <c r="E35" s="14">
        <f t="shared" si="0"/>
        <v>0.46319444444444441</v>
      </c>
      <c r="F35" s="15"/>
      <c r="H35" s="3" t="s">
        <v>79</v>
      </c>
      <c r="N35" s="12">
        <f t="shared" si="6"/>
        <v>0.46249999999999997</v>
      </c>
      <c r="O35" s="13" t="s">
        <v>1</v>
      </c>
      <c r="P35" s="14">
        <f t="shared" si="1"/>
        <v>0.46319444444444441</v>
      </c>
      <c r="Q35" s="15"/>
      <c r="S35" s="12">
        <f t="shared" si="7"/>
        <v>0.46249999999999997</v>
      </c>
      <c r="T35" s="13" t="s">
        <v>1</v>
      </c>
      <c r="U35" s="14">
        <f t="shared" si="2"/>
        <v>0.46319444444444441</v>
      </c>
      <c r="V35" s="41"/>
      <c r="W35" s="95"/>
      <c r="Y35" s="12">
        <f t="shared" si="8"/>
        <v>0.46249999999999997</v>
      </c>
      <c r="Z35" s="13" t="s">
        <v>1</v>
      </c>
      <c r="AA35" s="14">
        <f t="shared" si="3"/>
        <v>0.46319444444444441</v>
      </c>
      <c r="AB35" s="41"/>
      <c r="AC35" s="95"/>
    </row>
    <row r="36" spans="2:29" x14ac:dyDescent="0.4">
      <c r="B36" s="78"/>
      <c r="C36" s="12">
        <f t="shared" si="5"/>
        <v>0.46319444444444441</v>
      </c>
      <c r="D36" s="13" t="s">
        <v>1</v>
      </c>
      <c r="E36" s="14">
        <f t="shared" si="0"/>
        <v>0.46388888888888885</v>
      </c>
      <c r="F36" s="15"/>
      <c r="H36" s="96" t="s">
        <v>2</v>
      </c>
      <c r="I36" s="96"/>
      <c r="J36" s="96"/>
      <c r="K36" s="96"/>
      <c r="L36" s="97" t="s">
        <v>39</v>
      </c>
      <c r="N36" s="12">
        <f t="shared" si="6"/>
        <v>0.46319444444444441</v>
      </c>
      <c r="O36" s="13" t="s">
        <v>1</v>
      </c>
      <c r="P36" s="14">
        <f t="shared" si="1"/>
        <v>0.46388888888888885</v>
      </c>
      <c r="Q36" s="15"/>
      <c r="S36" s="12">
        <f t="shared" si="7"/>
        <v>0.46319444444444441</v>
      </c>
      <c r="T36" s="13" t="s">
        <v>1</v>
      </c>
      <c r="U36" s="14">
        <f t="shared" si="2"/>
        <v>0.46388888888888885</v>
      </c>
      <c r="V36" s="41"/>
      <c r="W36" s="95"/>
      <c r="Y36" s="12">
        <f t="shared" si="8"/>
        <v>0.46319444444444441</v>
      </c>
      <c r="Z36" s="13" t="s">
        <v>1</v>
      </c>
      <c r="AA36" s="14">
        <f t="shared" si="3"/>
        <v>0.46388888888888885</v>
      </c>
      <c r="AB36" s="41"/>
      <c r="AC36" s="95"/>
    </row>
    <row r="37" spans="2:29" ht="18.75" customHeight="1" x14ac:dyDescent="0.4">
      <c r="B37" s="78"/>
      <c r="C37" s="12">
        <f t="shared" si="5"/>
        <v>0.46388888888888885</v>
      </c>
      <c r="D37" s="13" t="s">
        <v>1</v>
      </c>
      <c r="E37" s="14">
        <f t="shared" si="0"/>
        <v>0.46458333333333329</v>
      </c>
      <c r="F37" s="15"/>
      <c r="H37" s="96"/>
      <c r="I37" s="96"/>
      <c r="J37" s="96"/>
      <c r="K37" s="96"/>
      <c r="L37" s="98"/>
      <c r="N37" s="12">
        <f t="shared" si="6"/>
        <v>0.46388888888888885</v>
      </c>
      <c r="O37" s="13" t="s">
        <v>1</v>
      </c>
      <c r="P37" s="14">
        <f t="shared" si="1"/>
        <v>0.46458333333333329</v>
      </c>
      <c r="Q37" s="15"/>
      <c r="S37" s="12">
        <f t="shared" si="7"/>
        <v>0.46388888888888885</v>
      </c>
      <c r="T37" s="13" t="s">
        <v>1</v>
      </c>
      <c r="U37" s="14">
        <f t="shared" si="2"/>
        <v>0.46458333333333329</v>
      </c>
      <c r="V37" s="41"/>
      <c r="W37" s="95"/>
      <c r="Y37" s="12">
        <f t="shared" si="8"/>
        <v>0.46388888888888885</v>
      </c>
      <c r="Z37" s="13" t="s">
        <v>1</v>
      </c>
      <c r="AA37" s="14">
        <f t="shared" si="3"/>
        <v>0.46458333333333329</v>
      </c>
      <c r="AB37" s="41"/>
      <c r="AC37" s="95"/>
    </row>
    <row r="38" spans="2:29" x14ac:dyDescent="0.4">
      <c r="B38" s="78"/>
      <c r="C38" s="12">
        <f t="shared" si="5"/>
        <v>0.46458333333333329</v>
      </c>
      <c r="D38" s="13" t="s">
        <v>1</v>
      </c>
      <c r="E38" s="14">
        <f t="shared" si="0"/>
        <v>0.46527777777777773</v>
      </c>
      <c r="F38" s="15"/>
      <c r="H38" s="96"/>
      <c r="I38" s="96"/>
      <c r="J38" s="96"/>
      <c r="K38" s="96"/>
      <c r="L38" s="99"/>
      <c r="N38" s="12">
        <f t="shared" si="6"/>
        <v>0.46458333333333329</v>
      </c>
      <c r="O38" s="13" t="s">
        <v>1</v>
      </c>
      <c r="P38" s="14">
        <f t="shared" si="1"/>
        <v>0.46527777777777773</v>
      </c>
      <c r="Q38" s="15"/>
      <c r="S38" s="12">
        <f t="shared" si="7"/>
        <v>0.46458333333333329</v>
      </c>
      <c r="T38" s="13" t="s">
        <v>1</v>
      </c>
      <c r="U38" s="14">
        <f t="shared" si="2"/>
        <v>0.46527777777777773</v>
      </c>
      <c r="V38" s="41"/>
      <c r="W38" s="95"/>
      <c r="Y38" s="12">
        <f t="shared" si="8"/>
        <v>0.46458333333333329</v>
      </c>
      <c r="Z38" s="13" t="s">
        <v>1</v>
      </c>
      <c r="AA38" s="14">
        <f t="shared" si="3"/>
        <v>0.46527777777777773</v>
      </c>
      <c r="AB38" s="41"/>
      <c r="AC38" s="95"/>
    </row>
    <row r="39" spans="2:29" ht="18.75" customHeight="1" x14ac:dyDescent="0.4">
      <c r="B39" s="78"/>
      <c r="C39" s="12">
        <f t="shared" si="5"/>
        <v>0.46527777777777773</v>
      </c>
      <c r="D39" s="13" t="s">
        <v>1</v>
      </c>
      <c r="E39" s="14">
        <f t="shared" si="0"/>
        <v>0.46597222222222218</v>
      </c>
      <c r="F39" s="15"/>
      <c r="H39" s="82" t="s">
        <v>76</v>
      </c>
      <c r="I39" s="7">
        <f>E12+TIME(0,55,0)</f>
        <v>0.49652777777777773</v>
      </c>
      <c r="J39" s="8" t="s">
        <v>1</v>
      </c>
      <c r="K39" s="9">
        <f>I39+TIME(0,1,0)</f>
        <v>0.49722222222222218</v>
      </c>
      <c r="L39" s="36"/>
      <c r="N39" s="12">
        <f t="shared" si="6"/>
        <v>0.46527777777777773</v>
      </c>
      <c r="O39" s="13" t="s">
        <v>1</v>
      </c>
      <c r="P39" s="14">
        <f t="shared" si="1"/>
        <v>0.46597222222222218</v>
      </c>
      <c r="Q39" s="15"/>
      <c r="S39" s="12">
        <f t="shared" si="7"/>
        <v>0.46527777777777773</v>
      </c>
      <c r="T39" s="13" t="s">
        <v>1</v>
      </c>
      <c r="U39" s="14">
        <f t="shared" si="2"/>
        <v>0.46597222222222218</v>
      </c>
      <c r="V39" s="41"/>
      <c r="W39" s="95"/>
      <c r="Y39" s="12">
        <f t="shared" si="8"/>
        <v>0.46527777777777773</v>
      </c>
      <c r="Z39" s="13" t="s">
        <v>1</v>
      </c>
      <c r="AA39" s="14">
        <f t="shared" si="3"/>
        <v>0.46597222222222218</v>
      </c>
      <c r="AB39" s="41"/>
      <c r="AC39" s="95"/>
    </row>
    <row r="40" spans="2:29" x14ac:dyDescent="0.4">
      <c r="B40" s="78"/>
      <c r="C40" s="12">
        <f t="shared" si="5"/>
        <v>0.46597222222222218</v>
      </c>
      <c r="D40" s="13" t="s">
        <v>1</v>
      </c>
      <c r="E40" s="14">
        <f t="shared" si="0"/>
        <v>0.46666666666666662</v>
      </c>
      <c r="F40" s="15"/>
      <c r="H40" s="96"/>
      <c r="I40" s="12">
        <f>K39</f>
        <v>0.49722222222222218</v>
      </c>
      <c r="J40" s="13" t="s">
        <v>1</v>
      </c>
      <c r="K40" s="14">
        <f t="shared" ref="K40:K43" si="9">I40+TIME(0,1,0)</f>
        <v>0.49791666666666662</v>
      </c>
      <c r="L40" s="15"/>
      <c r="N40" s="12">
        <f t="shared" si="6"/>
        <v>0.46597222222222218</v>
      </c>
      <c r="O40" s="13" t="s">
        <v>1</v>
      </c>
      <c r="P40" s="14">
        <f t="shared" si="1"/>
        <v>0.46666666666666662</v>
      </c>
      <c r="Q40" s="15"/>
      <c r="S40" s="12">
        <f t="shared" si="7"/>
        <v>0.46597222222222218</v>
      </c>
      <c r="T40" s="13" t="s">
        <v>1</v>
      </c>
      <c r="U40" s="14">
        <f t="shared" si="2"/>
        <v>0.46666666666666662</v>
      </c>
      <c r="V40" s="41"/>
      <c r="W40" s="95"/>
      <c r="Y40" s="12">
        <f t="shared" si="8"/>
        <v>0.46597222222222218</v>
      </c>
      <c r="Z40" s="13" t="s">
        <v>1</v>
      </c>
      <c r="AA40" s="14">
        <f t="shared" si="3"/>
        <v>0.46666666666666662</v>
      </c>
      <c r="AB40" s="41"/>
      <c r="AC40" s="95"/>
    </row>
    <row r="41" spans="2:29" ht="18.75" customHeight="1" x14ac:dyDescent="0.4">
      <c r="B41" s="78"/>
      <c r="C41" s="12">
        <f t="shared" si="5"/>
        <v>0.46666666666666662</v>
      </c>
      <c r="D41" s="13" t="s">
        <v>1</v>
      </c>
      <c r="E41" s="14">
        <f t="shared" si="0"/>
        <v>0.46736111111111106</v>
      </c>
      <c r="F41" s="15"/>
      <c r="H41" s="96"/>
      <c r="I41" s="12">
        <f t="shared" ref="I41:I43" si="10">K40</f>
        <v>0.49791666666666662</v>
      </c>
      <c r="J41" s="13" t="s">
        <v>1</v>
      </c>
      <c r="K41" s="14">
        <f t="shared" si="9"/>
        <v>0.49861111111111106</v>
      </c>
      <c r="L41" s="16"/>
      <c r="N41" s="12">
        <f t="shared" si="6"/>
        <v>0.46666666666666662</v>
      </c>
      <c r="O41" s="13" t="s">
        <v>1</v>
      </c>
      <c r="P41" s="14">
        <f t="shared" si="1"/>
        <v>0.46736111111111106</v>
      </c>
      <c r="Q41" s="15"/>
      <c r="S41" s="12">
        <f t="shared" si="7"/>
        <v>0.46666666666666662</v>
      </c>
      <c r="T41" s="13" t="s">
        <v>1</v>
      </c>
      <c r="U41" s="14">
        <f t="shared" si="2"/>
        <v>0.46736111111111106</v>
      </c>
      <c r="V41" s="41"/>
      <c r="W41" s="95"/>
      <c r="Y41" s="12">
        <f t="shared" si="8"/>
        <v>0.46666666666666662</v>
      </c>
      <c r="Z41" s="13" t="s">
        <v>1</v>
      </c>
      <c r="AA41" s="14">
        <f t="shared" si="3"/>
        <v>0.46736111111111106</v>
      </c>
      <c r="AB41" s="41"/>
      <c r="AC41" s="95"/>
    </row>
    <row r="42" spans="2:29" x14ac:dyDescent="0.4">
      <c r="B42" s="78"/>
      <c r="C42" s="12">
        <f t="shared" si="5"/>
        <v>0.46736111111111106</v>
      </c>
      <c r="D42" s="13" t="s">
        <v>1</v>
      </c>
      <c r="E42" s="14">
        <f t="shared" si="0"/>
        <v>0.4680555555555555</v>
      </c>
      <c r="F42" s="15"/>
      <c r="H42" s="96"/>
      <c r="I42" s="12">
        <f t="shared" si="10"/>
        <v>0.49861111111111106</v>
      </c>
      <c r="J42" s="13" t="s">
        <v>1</v>
      </c>
      <c r="K42" s="14">
        <f t="shared" si="9"/>
        <v>0.4993055555555555</v>
      </c>
      <c r="L42" s="16"/>
      <c r="N42" s="12">
        <f t="shared" si="6"/>
        <v>0.46736111111111106</v>
      </c>
      <c r="O42" s="13" t="s">
        <v>1</v>
      </c>
      <c r="P42" s="14">
        <f t="shared" si="1"/>
        <v>0.4680555555555555</v>
      </c>
      <c r="Q42" s="15"/>
      <c r="S42" s="12">
        <f t="shared" si="7"/>
        <v>0.46736111111111106</v>
      </c>
      <c r="T42" s="13" t="s">
        <v>1</v>
      </c>
      <c r="U42" s="14">
        <f t="shared" si="2"/>
        <v>0.4680555555555555</v>
      </c>
      <c r="V42" s="41"/>
      <c r="W42" s="95"/>
      <c r="Y42" s="12">
        <f t="shared" si="8"/>
        <v>0.46736111111111106</v>
      </c>
      <c r="Z42" s="13" t="s">
        <v>1</v>
      </c>
      <c r="AA42" s="14">
        <f t="shared" si="3"/>
        <v>0.4680555555555555</v>
      </c>
      <c r="AB42" s="41"/>
      <c r="AC42" s="95"/>
    </row>
    <row r="43" spans="2:29" x14ac:dyDescent="0.4">
      <c r="B43" s="78"/>
      <c r="C43" s="12">
        <f t="shared" si="5"/>
        <v>0.4680555555555555</v>
      </c>
      <c r="D43" s="13" t="s">
        <v>1</v>
      </c>
      <c r="E43" s="14">
        <f t="shared" si="0"/>
        <v>0.46874999999999994</v>
      </c>
      <c r="F43" s="16"/>
      <c r="H43" s="96"/>
      <c r="I43" s="18">
        <f t="shared" si="10"/>
        <v>0.4993055555555555</v>
      </c>
      <c r="J43" s="19" t="s">
        <v>1</v>
      </c>
      <c r="K43" s="20">
        <f t="shared" si="9"/>
        <v>0.49999999999999994</v>
      </c>
      <c r="L43" s="38"/>
      <c r="N43" s="12">
        <f t="shared" si="6"/>
        <v>0.4680555555555555</v>
      </c>
      <c r="O43" s="13" t="s">
        <v>1</v>
      </c>
      <c r="P43" s="14">
        <f t="shared" si="1"/>
        <v>0.46874999999999994</v>
      </c>
      <c r="Q43" s="16"/>
      <c r="S43" s="12">
        <f t="shared" si="7"/>
        <v>0.4680555555555555</v>
      </c>
      <c r="T43" s="13" t="s">
        <v>1</v>
      </c>
      <c r="U43" s="14">
        <f t="shared" si="2"/>
        <v>0.46874999999999994</v>
      </c>
      <c r="V43" s="17"/>
      <c r="W43" s="95"/>
      <c r="Y43" s="12">
        <f t="shared" si="8"/>
        <v>0.4680555555555555</v>
      </c>
      <c r="Z43" s="13" t="s">
        <v>1</v>
      </c>
      <c r="AA43" s="14">
        <f t="shared" si="3"/>
        <v>0.46874999999999994</v>
      </c>
      <c r="AB43" s="17"/>
      <c r="AC43" s="95"/>
    </row>
    <row r="44" spans="2:29" x14ac:dyDescent="0.4">
      <c r="B44" s="78"/>
      <c r="C44" s="12">
        <f t="shared" si="5"/>
        <v>0.46874999999999994</v>
      </c>
      <c r="D44" s="13" t="s">
        <v>1</v>
      </c>
      <c r="E44" s="14">
        <f t="shared" si="0"/>
        <v>0.46944444444444439</v>
      </c>
      <c r="F44" s="16"/>
      <c r="N44" s="12">
        <f t="shared" si="6"/>
        <v>0.46874999999999994</v>
      </c>
      <c r="O44" s="13" t="s">
        <v>1</v>
      </c>
      <c r="P44" s="14">
        <f t="shared" si="1"/>
        <v>0.46944444444444439</v>
      </c>
      <c r="Q44" s="16"/>
      <c r="S44" s="12">
        <f t="shared" si="7"/>
        <v>0.46874999999999994</v>
      </c>
      <c r="T44" s="13" t="s">
        <v>1</v>
      </c>
      <c r="U44" s="14">
        <f t="shared" si="2"/>
        <v>0.46944444444444439</v>
      </c>
      <c r="V44" s="17"/>
      <c r="W44" s="95"/>
      <c r="Y44" s="12">
        <f t="shared" si="8"/>
        <v>0.46874999999999994</v>
      </c>
      <c r="Z44" s="13" t="s">
        <v>1</v>
      </c>
      <c r="AA44" s="14">
        <f t="shared" si="3"/>
        <v>0.46944444444444439</v>
      </c>
      <c r="AB44" s="17"/>
      <c r="AC44" s="95"/>
    </row>
    <row r="45" spans="2:29" x14ac:dyDescent="0.4">
      <c r="B45" s="78"/>
      <c r="C45" s="12">
        <f t="shared" si="5"/>
        <v>0.46944444444444439</v>
      </c>
      <c r="D45" s="13" t="s">
        <v>1</v>
      </c>
      <c r="E45" s="14">
        <f t="shared" si="0"/>
        <v>0.47013888888888883</v>
      </c>
      <c r="F45" s="16"/>
      <c r="N45" s="12">
        <f t="shared" si="6"/>
        <v>0.46944444444444439</v>
      </c>
      <c r="O45" s="13" t="s">
        <v>1</v>
      </c>
      <c r="P45" s="14">
        <f t="shared" si="1"/>
        <v>0.47013888888888883</v>
      </c>
      <c r="Q45" s="16"/>
      <c r="S45" s="12">
        <f t="shared" si="7"/>
        <v>0.46944444444444439</v>
      </c>
      <c r="T45" s="13" t="s">
        <v>1</v>
      </c>
      <c r="U45" s="14">
        <f t="shared" si="2"/>
        <v>0.47013888888888883</v>
      </c>
      <c r="V45" s="17"/>
      <c r="W45" s="95"/>
      <c r="Y45" s="12">
        <f t="shared" si="8"/>
        <v>0.46944444444444439</v>
      </c>
      <c r="Z45" s="13" t="s">
        <v>1</v>
      </c>
      <c r="AA45" s="14">
        <f t="shared" si="3"/>
        <v>0.47013888888888883</v>
      </c>
      <c r="AB45" s="17"/>
      <c r="AC45" s="95"/>
    </row>
    <row r="46" spans="2:29" x14ac:dyDescent="0.4">
      <c r="B46" s="78"/>
      <c r="C46" s="12">
        <f t="shared" si="5"/>
        <v>0.47013888888888883</v>
      </c>
      <c r="D46" s="13" t="s">
        <v>1</v>
      </c>
      <c r="E46" s="14">
        <f t="shared" si="0"/>
        <v>0.47083333333333327</v>
      </c>
      <c r="F46" s="15"/>
      <c r="N46" s="12">
        <f t="shared" si="6"/>
        <v>0.47013888888888883</v>
      </c>
      <c r="O46" s="13" t="s">
        <v>1</v>
      </c>
      <c r="P46" s="14">
        <f t="shared" si="1"/>
        <v>0.47083333333333327</v>
      </c>
      <c r="Q46" s="15"/>
      <c r="S46" s="12">
        <f t="shared" si="7"/>
        <v>0.47013888888888883</v>
      </c>
      <c r="T46" s="13" t="s">
        <v>1</v>
      </c>
      <c r="U46" s="14">
        <f t="shared" si="2"/>
        <v>0.47083333333333327</v>
      </c>
      <c r="V46" s="41"/>
      <c r="W46" s="95"/>
      <c r="Y46" s="12">
        <f t="shared" si="8"/>
        <v>0.47013888888888883</v>
      </c>
      <c r="Z46" s="13" t="s">
        <v>1</v>
      </c>
      <c r="AA46" s="14">
        <f t="shared" si="3"/>
        <v>0.47083333333333327</v>
      </c>
      <c r="AB46" s="41"/>
      <c r="AC46" s="95"/>
    </row>
    <row r="47" spans="2:29" x14ac:dyDescent="0.4">
      <c r="B47" s="78"/>
      <c r="C47" s="12">
        <f t="shared" si="5"/>
        <v>0.47083333333333327</v>
      </c>
      <c r="D47" s="13" t="s">
        <v>1</v>
      </c>
      <c r="E47" s="14">
        <f t="shared" si="0"/>
        <v>0.47152777777777771</v>
      </c>
      <c r="F47" s="15"/>
      <c r="N47" s="12">
        <f t="shared" si="6"/>
        <v>0.47083333333333327</v>
      </c>
      <c r="O47" s="13" t="s">
        <v>1</v>
      </c>
      <c r="P47" s="14">
        <f t="shared" si="1"/>
        <v>0.47152777777777771</v>
      </c>
      <c r="Q47" s="15"/>
      <c r="S47" s="12">
        <f t="shared" si="7"/>
        <v>0.47083333333333327</v>
      </c>
      <c r="T47" s="13" t="s">
        <v>1</v>
      </c>
      <c r="U47" s="14">
        <f t="shared" si="2"/>
        <v>0.47152777777777771</v>
      </c>
      <c r="V47" s="41"/>
      <c r="W47" s="95"/>
      <c r="Y47" s="12">
        <f t="shared" si="8"/>
        <v>0.47083333333333327</v>
      </c>
      <c r="Z47" s="13" t="s">
        <v>1</v>
      </c>
      <c r="AA47" s="14">
        <f t="shared" si="3"/>
        <v>0.47152777777777771</v>
      </c>
      <c r="AB47" s="41"/>
      <c r="AC47" s="95"/>
    </row>
    <row r="48" spans="2:29" x14ac:dyDescent="0.4">
      <c r="B48" s="78"/>
      <c r="C48" s="12">
        <f t="shared" si="5"/>
        <v>0.47152777777777771</v>
      </c>
      <c r="D48" s="13" t="s">
        <v>1</v>
      </c>
      <c r="E48" s="14">
        <f t="shared" si="0"/>
        <v>0.47222222222222215</v>
      </c>
      <c r="F48" s="15"/>
      <c r="N48" s="12">
        <f t="shared" si="6"/>
        <v>0.47152777777777771</v>
      </c>
      <c r="O48" s="13" t="s">
        <v>1</v>
      </c>
      <c r="P48" s="14">
        <f t="shared" si="1"/>
        <v>0.47222222222222215</v>
      </c>
      <c r="Q48" s="15"/>
      <c r="S48" s="12">
        <f t="shared" si="7"/>
        <v>0.47152777777777771</v>
      </c>
      <c r="T48" s="13" t="s">
        <v>1</v>
      </c>
      <c r="U48" s="14">
        <f t="shared" si="2"/>
        <v>0.47222222222222215</v>
      </c>
      <c r="V48" s="41"/>
      <c r="W48" s="95"/>
      <c r="Y48" s="12">
        <f t="shared" si="8"/>
        <v>0.47152777777777771</v>
      </c>
      <c r="Z48" s="13" t="s">
        <v>1</v>
      </c>
      <c r="AA48" s="14">
        <f t="shared" si="3"/>
        <v>0.47222222222222215</v>
      </c>
      <c r="AB48" s="41"/>
      <c r="AC48" s="95"/>
    </row>
    <row r="49" spans="2:29" x14ac:dyDescent="0.4">
      <c r="B49" s="78"/>
      <c r="C49" s="12">
        <f t="shared" si="5"/>
        <v>0.47222222222222215</v>
      </c>
      <c r="D49" s="13" t="s">
        <v>1</v>
      </c>
      <c r="E49" s="14">
        <f t="shared" si="0"/>
        <v>0.4729166666666666</v>
      </c>
      <c r="F49" s="15"/>
      <c r="N49" s="12">
        <f t="shared" si="6"/>
        <v>0.47222222222222215</v>
      </c>
      <c r="O49" s="13" t="s">
        <v>1</v>
      </c>
      <c r="P49" s="14">
        <f t="shared" si="1"/>
        <v>0.4729166666666666</v>
      </c>
      <c r="Q49" s="15"/>
      <c r="S49" s="12">
        <f t="shared" si="7"/>
        <v>0.47222222222222215</v>
      </c>
      <c r="T49" s="13" t="s">
        <v>1</v>
      </c>
      <c r="U49" s="14">
        <f t="shared" si="2"/>
        <v>0.4729166666666666</v>
      </c>
      <c r="V49" s="41"/>
      <c r="W49" s="95"/>
      <c r="Y49" s="12">
        <f t="shared" si="8"/>
        <v>0.47222222222222215</v>
      </c>
      <c r="Z49" s="13" t="s">
        <v>1</v>
      </c>
      <c r="AA49" s="14">
        <f t="shared" si="3"/>
        <v>0.4729166666666666</v>
      </c>
      <c r="AB49" s="41"/>
      <c r="AC49" s="95"/>
    </row>
    <row r="50" spans="2:29" x14ac:dyDescent="0.4">
      <c r="B50" s="78"/>
      <c r="C50" s="12">
        <f t="shared" si="5"/>
        <v>0.4729166666666666</v>
      </c>
      <c r="D50" s="13" t="s">
        <v>1</v>
      </c>
      <c r="E50" s="14">
        <f t="shared" si="0"/>
        <v>0.47361111111111104</v>
      </c>
      <c r="F50" s="15"/>
      <c r="N50" s="12">
        <f t="shared" si="6"/>
        <v>0.4729166666666666</v>
      </c>
      <c r="O50" s="13" t="s">
        <v>1</v>
      </c>
      <c r="P50" s="14">
        <f t="shared" si="1"/>
        <v>0.47361111111111104</v>
      </c>
      <c r="Q50" s="15"/>
      <c r="S50" s="12">
        <f t="shared" si="7"/>
        <v>0.4729166666666666</v>
      </c>
      <c r="T50" s="13" t="s">
        <v>1</v>
      </c>
      <c r="U50" s="14">
        <f t="shared" si="2"/>
        <v>0.47361111111111104</v>
      </c>
      <c r="V50" s="41"/>
      <c r="W50" s="95"/>
      <c r="Y50" s="12">
        <f t="shared" si="8"/>
        <v>0.4729166666666666</v>
      </c>
      <c r="Z50" s="13" t="s">
        <v>1</v>
      </c>
      <c r="AA50" s="14">
        <f t="shared" si="3"/>
        <v>0.47361111111111104</v>
      </c>
      <c r="AB50" s="41"/>
      <c r="AC50" s="95"/>
    </row>
    <row r="51" spans="2:29" x14ac:dyDescent="0.4">
      <c r="B51" s="78"/>
      <c r="C51" s="12">
        <f t="shared" si="5"/>
        <v>0.47361111111111104</v>
      </c>
      <c r="D51" s="13" t="s">
        <v>1</v>
      </c>
      <c r="E51" s="14">
        <f t="shared" si="0"/>
        <v>0.47430555555555548</v>
      </c>
      <c r="F51" s="15"/>
      <c r="N51" s="12">
        <f t="shared" si="6"/>
        <v>0.47361111111111104</v>
      </c>
      <c r="O51" s="13" t="s">
        <v>1</v>
      </c>
      <c r="P51" s="14">
        <f t="shared" si="1"/>
        <v>0.47430555555555548</v>
      </c>
      <c r="Q51" s="15"/>
      <c r="S51" s="12">
        <f t="shared" si="7"/>
        <v>0.47361111111111104</v>
      </c>
      <c r="T51" s="13" t="s">
        <v>1</v>
      </c>
      <c r="U51" s="14">
        <f t="shared" si="2"/>
        <v>0.47430555555555548</v>
      </c>
      <c r="V51" s="41"/>
      <c r="W51" s="95"/>
      <c r="Y51" s="12">
        <f t="shared" si="8"/>
        <v>0.47361111111111104</v>
      </c>
      <c r="Z51" s="13" t="s">
        <v>1</v>
      </c>
      <c r="AA51" s="14">
        <f t="shared" si="3"/>
        <v>0.47430555555555548</v>
      </c>
      <c r="AB51" s="41"/>
      <c r="AC51" s="95"/>
    </row>
    <row r="52" spans="2:29" x14ac:dyDescent="0.4">
      <c r="B52" s="78"/>
      <c r="C52" s="12">
        <f t="shared" si="5"/>
        <v>0.47430555555555548</v>
      </c>
      <c r="D52" s="13" t="s">
        <v>1</v>
      </c>
      <c r="E52" s="14">
        <f t="shared" si="0"/>
        <v>0.47499999999999992</v>
      </c>
      <c r="F52" s="15"/>
      <c r="N52" s="12">
        <f t="shared" si="6"/>
        <v>0.47430555555555548</v>
      </c>
      <c r="O52" s="13" t="s">
        <v>1</v>
      </c>
      <c r="P52" s="14">
        <f t="shared" si="1"/>
        <v>0.47499999999999992</v>
      </c>
      <c r="Q52" s="15"/>
      <c r="S52" s="12">
        <f t="shared" si="7"/>
        <v>0.47430555555555548</v>
      </c>
      <c r="T52" s="13" t="s">
        <v>1</v>
      </c>
      <c r="U52" s="14">
        <f t="shared" si="2"/>
        <v>0.47499999999999992</v>
      </c>
      <c r="V52" s="41"/>
      <c r="W52" s="95"/>
      <c r="Y52" s="12">
        <f t="shared" si="8"/>
        <v>0.47430555555555548</v>
      </c>
      <c r="Z52" s="13" t="s">
        <v>1</v>
      </c>
      <c r="AA52" s="14">
        <f t="shared" si="3"/>
        <v>0.47499999999999992</v>
      </c>
      <c r="AB52" s="41"/>
      <c r="AC52" s="95"/>
    </row>
    <row r="53" spans="2:29" x14ac:dyDescent="0.4">
      <c r="B53" s="78"/>
      <c r="C53" s="12">
        <f t="shared" si="5"/>
        <v>0.47499999999999992</v>
      </c>
      <c r="D53" s="13" t="s">
        <v>1</v>
      </c>
      <c r="E53" s="14">
        <f t="shared" si="0"/>
        <v>0.47569444444444436</v>
      </c>
      <c r="F53" s="15"/>
      <c r="N53" s="12">
        <f t="shared" si="6"/>
        <v>0.47499999999999992</v>
      </c>
      <c r="O53" s="13" t="s">
        <v>1</v>
      </c>
      <c r="P53" s="14">
        <f t="shared" si="1"/>
        <v>0.47569444444444436</v>
      </c>
      <c r="Q53" s="15"/>
      <c r="S53" s="12">
        <f t="shared" si="7"/>
        <v>0.47499999999999992</v>
      </c>
      <c r="T53" s="13" t="s">
        <v>1</v>
      </c>
      <c r="U53" s="14">
        <f t="shared" si="2"/>
        <v>0.47569444444444436</v>
      </c>
      <c r="V53" s="41"/>
      <c r="W53" s="95"/>
      <c r="Y53" s="12">
        <f t="shared" si="8"/>
        <v>0.47499999999999992</v>
      </c>
      <c r="Z53" s="13" t="s">
        <v>1</v>
      </c>
      <c r="AA53" s="14">
        <f t="shared" si="3"/>
        <v>0.47569444444444436</v>
      </c>
      <c r="AB53" s="41"/>
      <c r="AC53" s="95"/>
    </row>
    <row r="54" spans="2:29" x14ac:dyDescent="0.4">
      <c r="B54" s="78"/>
      <c r="C54" s="12">
        <f t="shared" si="5"/>
        <v>0.47569444444444436</v>
      </c>
      <c r="D54" s="13" t="s">
        <v>1</v>
      </c>
      <c r="E54" s="14">
        <f t="shared" si="0"/>
        <v>0.47638888888888881</v>
      </c>
      <c r="F54" s="15"/>
      <c r="N54" s="12">
        <f t="shared" si="6"/>
        <v>0.47569444444444436</v>
      </c>
      <c r="O54" s="13" t="s">
        <v>1</v>
      </c>
      <c r="P54" s="14">
        <f t="shared" si="1"/>
        <v>0.47638888888888881</v>
      </c>
      <c r="Q54" s="15"/>
      <c r="S54" s="12">
        <f t="shared" si="7"/>
        <v>0.47569444444444436</v>
      </c>
      <c r="T54" s="13" t="s">
        <v>1</v>
      </c>
      <c r="U54" s="14">
        <f t="shared" si="2"/>
        <v>0.47638888888888881</v>
      </c>
      <c r="V54" s="41"/>
      <c r="W54" s="95"/>
      <c r="Y54" s="12">
        <f t="shared" si="8"/>
        <v>0.47569444444444436</v>
      </c>
      <c r="Z54" s="13" t="s">
        <v>1</v>
      </c>
      <c r="AA54" s="14">
        <f t="shared" si="3"/>
        <v>0.47638888888888881</v>
      </c>
      <c r="AB54" s="41"/>
      <c r="AC54" s="95"/>
    </row>
    <row r="55" spans="2:29" x14ac:dyDescent="0.4">
      <c r="B55" s="78"/>
      <c r="C55" s="12">
        <f t="shared" si="5"/>
        <v>0.47638888888888881</v>
      </c>
      <c r="D55" s="13" t="s">
        <v>1</v>
      </c>
      <c r="E55" s="14">
        <f t="shared" si="0"/>
        <v>0.47708333333333325</v>
      </c>
      <c r="F55" s="15"/>
      <c r="N55" s="12">
        <f t="shared" si="6"/>
        <v>0.47638888888888881</v>
      </c>
      <c r="O55" s="13" t="s">
        <v>1</v>
      </c>
      <c r="P55" s="14">
        <f t="shared" si="1"/>
        <v>0.47708333333333325</v>
      </c>
      <c r="Q55" s="15"/>
      <c r="S55" s="12">
        <f t="shared" si="7"/>
        <v>0.47638888888888881</v>
      </c>
      <c r="T55" s="13" t="s">
        <v>1</v>
      </c>
      <c r="U55" s="14">
        <f t="shared" si="2"/>
        <v>0.47708333333333325</v>
      </c>
      <c r="V55" s="41"/>
      <c r="W55" s="95"/>
      <c r="Y55" s="12">
        <f t="shared" si="8"/>
        <v>0.47638888888888881</v>
      </c>
      <c r="Z55" s="13" t="s">
        <v>1</v>
      </c>
      <c r="AA55" s="14">
        <f t="shared" si="3"/>
        <v>0.47708333333333325</v>
      </c>
      <c r="AB55" s="41"/>
      <c r="AC55" s="95"/>
    </row>
    <row r="56" spans="2:29" x14ac:dyDescent="0.4">
      <c r="B56" s="78"/>
      <c r="C56" s="12">
        <f t="shared" si="5"/>
        <v>0.47708333333333325</v>
      </c>
      <c r="D56" s="13" t="s">
        <v>1</v>
      </c>
      <c r="E56" s="14">
        <f t="shared" si="0"/>
        <v>0.47777777777777769</v>
      </c>
      <c r="F56" s="15"/>
      <c r="N56" s="12">
        <f t="shared" si="6"/>
        <v>0.47708333333333325</v>
      </c>
      <c r="O56" s="13" t="s">
        <v>1</v>
      </c>
      <c r="P56" s="14">
        <f t="shared" si="1"/>
        <v>0.47777777777777769</v>
      </c>
      <c r="Q56" s="15"/>
      <c r="S56" s="12">
        <f t="shared" si="7"/>
        <v>0.47708333333333325</v>
      </c>
      <c r="T56" s="13" t="s">
        <v>1</v>
      </c>
      <c r="U56" s="14">
        <f t="shared" si="2"/>
        <v>0.47777777777777769</v>
      </c>
      <c r="V56" s="41"/>
      <c r="W56" s="95"/>
      <c r="Y56" s="12">
        <f t="shared" si="8"/>
        <v>0.47708333333333325</v>
      </c>
      <c r="Z56" s="13" t="s">
        <v>1</v>
      </c>
      <c r="AA56" s="14">
        <f t="shared" si="3"/>
        <v>0.47777777777777769</v>
      </c>
      <c r="AB56" s="41"/>
      <c r="AC56" s="95"/>
    </row>
    <row r="57" spans="2:29" x14ac:dyDescent="0.4">
      <c r="B57" s="78"/>
      <c r="C57" s="12">
        <f t="shared" si="5"/>
        <v>0.47777777777777769</v>
      </c>
      <c r="D57" s="13" t="s">
        <v>1</v>
      </c>
      <c r="E57" s="14">
        <f t="shared" si="0"/>
        <v>0.47847222222222213</v>
      </c>
      <c r="F57" s="15"/>
      <c r="N57" s="12">
        <f t="shared" si="6"/>
        <v>0.47777777777777769</v>
      </c>
      <c r="O57" s="13" t="s">
        <v>1</v>
      </c>
      <c r="P57" s="14">
        <f t="shared" si="1"/>
        <v>0.47847222222222213</v>
      </c>
      <c r="Q57" s="15"/>
      <c r="S57" s="12">
        <f t="shared" si="7"/>
        <v>0.47777777777777769</v>
      </c>
      <c r="T57" s="13" t="s">
        <v>1</v>
      </c>
      <c r="U57" s="14">
        <f t="shared" si="2"/>
        <v>0.47847222222222213</v>
      </c>
      <c r="V57" s="41"/>
      <c r="W57" s="95"/>
      <c r="Y57" s="12">
        <f t="shared" si="8"/>
        <v>0.47777777777777769</v>
      </c>
      <c r="Z57" s="13" t="s">
        <v>1</v>
      </c>
      <c r="AA57" s="14">
        <f t="shared" si="3"/>
        <v>0.47847222222222213</v>
      </c>
      <c r="AB57" s="41"/>
      <c r="AC57" s="95"/>
    </row>
    <row r="58" spans="2:29" x14ac:dyDescent="0.4">
      <c r="B58" s="78"/>
      <c r="C58" s="12">
        <f t="shared" si="5"/>
        <v>0.47847222222222213</v>
      </c>
      <c r="D58" s="13" t="s">
        <v>1</v>
      </c>
      <c r="E58" s="14">
        <f t="shared" si="0"/>
        <v>0.47916666666666657</v>
      </c>
      <c r="F58" s="15"/>
      <c r="N58" s="12">
        <f t="shared" si="6"/>
        <v>0.47847222222222213</v>
      </c>
      <c r="O58" s="13" t="s">
        <v>1</v>
      </c>
      <c r="P58" s="14">
        <f t="shared" si="1"/>
        <v>0.47916666666666657</v>
      </c>
      <c r="Q58" s="15"/>
      <c r="S58" s="12">
        <f t="shared" si="7"/>
        <v>0.47847222222222213</v>
      </c>
      <c r="T58" s="13" t="s">
        <v>1</v>
      </c>
      <c r="U58" s="14">
        <f t="shared" si="2"/>
        <v>0.47916666666666657</v>
      </c>
      <c r="V58" s="41"/>
      <c r="W58" s="95"/>
      <c r="Y58" s="12">
        <f t="shared" si="8"/>
        <v>0.47847222222222213</v>
      </c>
      <c r="Z58" s="13" t="s">
        <v>1</v>
      </c>
      <c r="AA58" s="14">
        <f t="shared" si="3"/>
        <v>0.47916666666666657</v>
      </c>
      <c r="AB58" s="41"/>
      <c r="AC58" s="95"/>
    </row>
    <row r="59" spans="2:29" x14ac:dyDescent="0.4">
      <c r="B59" s="78"/>
      <c r="C59" s="12">
        <f t="shared" si="5"/>
        <v>0.47916666666666657</v>
      </c>
      <c r="D59" s="13" t="s">
        <v>1</v>
      </c>
      <c r="E59" s="14">
        <f t="shared" si="0"/>
        <v>0.47986111111111102</v>
      </c>
      <c r="F59" s="15"/>
      <c r="N59" s="12">
        <f t="shared" si="6"/>
        <v>0.47916666666666657</v>
      </c>
      <c r="O59" s="13" t="s">
        <v>1</v>
      </c>
      <c r="P59" s="14">
        <f t="shared" si="1"/>
        <v>0.47986111111111102</v>
      </c>
      <c r="Q59" s="15"/>
      <c r="S59" s="12">
        <f t="shared" si="7"/>
        <v>0.47916666666666657</v>
      </c>
      <c r="T59" s="13" t="s">
        <v>1</v>
      </c>
      <c r="U59" s="14">
        <f t="shared" si="2"/>
        <v>0.47986111111111102</v>
      </c>
      <c r="V59" s="41"/>
      <c r="W59" s="95"/>
      <c r="Y59" s="12">
        <f t="shared" si="8"/>
        <v>0.47916666666666657</v>
      </c>
      <c r="Z59" s="13" t="s">
        <v>1</v>
      </c>
      <c r="AA59" s="14">
        <f t="shared" si="3"/>
        <v>0.47986111111111102</v>
      </c>
      <c r="AB59" s="41"/>
      <c r="AC59" s="95"/>
    </row>
    <row r="60" spans="2:29" x14ac:dyDescent="0.4">
      <c r="B60" s="78"/>
      <c r="C60" s="12">
        <f t="shared" si="5"/>
        <v>0.47986111111111102</v>
      </c>
      <c r="D60" s="13" t="s">
        <v>1</v>
      </c>
      <c r="E60" s="14">
        <f t="shared" si="0"/>
        <v>0.48055555555555546</v>
      </c>
      <c r="F60" s="15"/>
      <c r="N60" s="12">
        <f t="shared" si="6"/>
        <v>0.47986111111111102</v>
      </c>
      <c r="O60" s="13" t="s">
        <v>1</v>
      </c>
      <c r="P60" s="14">
        <f t="shared" si="1"/>
        <v>0.48055555555555546</v>
      </c>
      <c r="Q60" s="15"/>
      <c r="S60" s="12">
        <f t="shared" si="7"/>
        <v>0.47986111111111102</v>
      </c>
      <c r="T60" s="13" t="s">
        <v>1</v>
      </c>
      <c r="U60" s="14">
        <f t="shared" si="2"/>
        <v>0.48055555555555546</v>
      </c>
      <c r="V60" s="41"/>
      <c r="W60" s="95"/>
      <c r="Y60" s="12">
        <f t="shared" si="8"/>
        <v>0.47986111111111102</v>
      </c>
      <c r="Z60" s="13" t="s">
        <v>1</v>
      </c>
      <c r="AA60" s="14">
        <f t="shared" si="3"/>
        <v>0.48055555555555546</v>
      </c>
      <c r="AB60" s="41"/>
      <c r="AC60" s="95"/>
    </row>
    <row r="61" spans="2:29" x14ac:dyDescent="0.4">
      <c r="B61" s="78"/>
      <c r="C61" s="12">
        <f t="shared" si="5"/>
        <v>0.48055555555555546</v>
      </c>
      <c r="D61" s="13" t="s">
        <v>1</v>
      </c>
      <c r="E61" s="14">
        <f t="shared" si="0"/>
        <v>0.4812499999999999</v>
      </c>
      <c r="F61" s="15"/>
      <c r="N61" s="12">
        <f t="shared" si="6"/>
        <v>0.48055555555555546</v>
      </c>
      <c r="O61" s="13" t="s">
        <v>1</v>
      </c>
      <c r="P61" s="14">
        <f t="shared" si="1"/>
        <v>0.4812499999999999</v>
      </c>
      <c r="Q61" s="15"/>
      <c r="S61" s="12">
        <f t="shared" si="7"/>
        <v>0.48055555555555546</v>
      </c>
      <c r="T61" s="13" t="s">
        <v>1</v>
      </c>
      <c r="U61" s="14">
        <f t="shared" si="2"/>
        <v>0.4812499999999999</v>
      </c>
      <c r="V61" s="41"/>
      <c r="W61" s="95"/>
      <c r="Y61" s="12">
        <f t="shared" si="8"/>
        <v>0.48055555555555546</v>
      </c>
      <c r="Z61" s="13" t="s">
        <v>1</v>
      </c>
      <c r="AA61" s="14">
        <f t="shared" si="3"/>
        <v>0.4812499999999999</v>
      </c>
      <c r="AB61" s="41"/>
      <c r="AC61" s="95"/>
    </row>
    <row r="62" spans="2:29" x14ac:dyDescent="0.4">
      <c r="B62" s="78"/>
      <c r="C62" s="12">
        <f t="shared" si="5"/>
        <v>0.4812499999999999</v>
      </c>
      <c r="D62" s="13" t="s">
        <v>1</v>
      </c>
      <c r="E62" s="14">
        <f t="shared" si="0"/>
        <v>0.48194444444444434</v>
      </c>
      <c r="F62" s="15"/>
      <c r="N62" s="12">
        <f t="shared" si="6"/>
        <v>0.4812499999999999</v>
      </c>
      <c r="O62" s="13" t="s">
        <v>1</v>
      </c>
      <c r="P62" s="14">
        <f t="shared" si="1"/>
        <v>0.48194444444444434</v>
      </c>
      <c r="Q62" s="15"/>
      <c r="S62" s="12">
        <f t="shared" si="7"/>
        <v>0.4812499999999999</v>
      </c>
      <c r="T62" s="13" t="s">
        <v>1</v>
      </c>
      <c r="U62" s="14">
        <f t="shared" si="2"/>
        <v>0.48194444444444434</v>
      </c>
      <c r="V62" s="41"/>
      <c r="W62" s="95"/>
      <c r="Y62" s="12">
        <f t="shared" si="8"/>
        <v>0.4812499999999999</v>
      </c>
      <c r="Z62" s="13" t="s">
        <v>1</v>
      </c>
      <c r="AA62" s="14">
        <f t="shared" si="3"/>
        <v>0.48194444444444434</v>
      </c>
      <c r="AB62" s="41"/>
      <c r="AC62" s="95"/>
    </row>
    <row r="63" spans="2:29" x14ac:dyDescent="0.4">
      <c r="B63" s="78"/>
      <c r="C63" s="12">
        <f t="shared" si="5"/>
        <v>0.48194444444444434</v>
      </c>
      <c r="D63" s="13" t="s">
        <v>1</v>
      </c>
      <c r="E63" s="14">
        <f t="shared" si="0"/>
        <v>0.48263888888888878</v>
      </c>
      <c r="F63" s="15"/>
      <c r="N63" s="12">
        <f t="shared" si="6"/>
        <v>0.48194444444444434</v>
      </c>
      <c r="O63" s="13" t="s">
        <v>1</v>
      </c>
      <c r="P63" s="14">
        <f t="shared" si="1"/>
        <v>0.48263888888888878</v>
      </c>
      <c r="Q63" s="15"/>
      <c r="S63" s="12">
        <f t="shared" si="7"/>
        <v>0.48194444444444434</v>
      </c>
      <c r="T63" s="13" t="s">
        <v>1</v>
      </c>
      <c r="U63" s="14">
        <f t="shared" si="2"/>
        <v>0.48263888888888878</v>
      </c>
      <c r="V63" s="41"/>
      <c r="W63" s="95"/>
      <c r="Y63" s="12">
        <f t="shared" si="8"/>
        <v>0.48194444444444434</v>
      </c>
      <c r="Z63" s="13" t="s">
        <v>1</v>
      </c>
      <c r="AA63" s="14">
        <f t="shared" si="3"/>
        <v>0.48263888888888878</v>
      </c>
      <c r="AB63" s="41"/>
      <c r="AC63" s="95"/>
    </row>
    <row r="64" spans="2:29" x14ac:dyDescent="0.4">
      <c r="B64" s="78"/>
      <c r="C64" s="12">
        <f t="shared" si="5"/>
        <v>0.48263888888888878</v>
      </c>
      <c r="D64" s="13" t="s">
        <v>1</v>
      </c>
      <c r="E64" s="14">
        <f t="shared" si="0"/>
        <v>0.48333333333333323</v>
      </c>
      <c r="F64" s="15"/>
      <c r="N64" s="12">
        <f t="shared" si="6"/>
        <v>0.48263888888888878</v>
      </c>
      <c r="O64" s="13" t="s">
        <v>1</v>
      </c>
      <c r="P64" s="14">
        <f t="shared" si="1"/>
        <v>0.48333333333333323</v>
      </c>
      <c r="Q64" s="15"/>
      <c r="S64" s="12">
        <f t="shared" si="7"/>
        <v>0.48263888888888878</v>
      </c>
      <c r="T64" s="13" t="s">
        <v>1</v>
      </c>
      <c r="U64" s="14">
        <f t="shared" si="2"/>
        <v>0.48333333333333323</v>
      </c>
      <c r="V64" s="41"/>
      <c r="W64" s="95"/>
      <c r="Y64" s="12">
        <f t="shared" si="8"/>
        <v>0.48263888888888878</v>
      </c>
      <c r="Z64" s="13" t="s">
        <v>1</v>
      </c>
      <c r="AA64" s="14">
        <f t="shared" si="3"/>
        <v>0.48333333333333323</v>
      </c>
      <c r="AB64" s="41"/>
      <c r="AC64" s="95"/>
    </row>
    <row r="65" spans="2:29" x14ac:dyDescent="0.4">
      <c r="B65" s="78"/>
      <c r="C65" s="12">
        <f t="shared" si="5"/>
        <v>0.48333333333333323</v>
      </c>
      <c r="D65" s="13" t="s">
        <v>1</v>
      </c>
      <c r="E65" s="14">
        <f t="shared" si="0"/>
        <v>0.48402777777777767</v>
      </c>
      <c r="F65" s="15"/>
      <c r="N65" s="12">
        <f t="shared" si="6"/>
        <v>0.48333333333333323</v>
      </c>
      <c r="O65" s="13" t="s">
        <v>1</v>
      </c>
      <c r="P65" s="14">
        <f t="shared" si="1"/>
        <v>0.48402777777777767</v>
      </c>
      <c r="Q65" s="15"/>
      <c r="S65" s="12">
        <f t="shared" si="7"/>
        <v>0.48333333333333323</v>
      </c>
      <c r="T65" s="13" t="s">
        <v>1</v>
      </c>
      <c r="U65" s="14">
        <f t="shared" si="2"/>
        <v>0.48402777777777767</v>
      </c>
      <c r="V65" s="41"/>
      <c r="W65" s="95"/>
      <c r="Y65" s="12">
        <f t="shared" si="8"/>
        <v>0.48333333333333323</v>
      </c>
      <c r="Z65" s="13" t="s">
        <v>1</v>
      </c>
      <c r="AA65" s="14">
        <f t="shared" si="3"/>
        <v>0.48402777777777767</v>
      </c>
      <c r="AB65" s="41"/>
      <c r="AC65" s="95"/>
    </row>
    <row r="66" spans="2:29" x14ac:dyDescent="0.4">
      <c r="B66" s="78"/>
      <c r="C66" s="12">
        <f t="shared" si="5"/>
        <v>0.48402777777777767</v>
      </c>
      <c r="D66" s="13" t="s">
        <v>1</v>
      </c>
      <c r="E66" s="14">
        <f t="shared" si="0"/>
        <v>0.48472222222222211</v>
      </c>
      <c r="F66" s="15"/>
      <c r="N66" s="12">
        <f t="shared" si="6"/>
        <v>0.48402777777777767</v>
      </c>
      <c r="O66" s="13" t="s">
        <v>1</v>
      </c>
      <c r="P66" s="14">
        <f t="shared" si="1"/>
        <v>0.48472222222222211</v>
      </c>
      <c r="Q66" s="15"/>
      <c r="S66" s="12">
        <f t="shared" si="7"/>
        <v>0.48402777777777767</v>
      </c>
      <c r="T66" s="13" t="s">
        <v>1</v>
      </c>
      <c r="U66" s="14">
        <f t="shared" si="2"/>
        <v>0.48472222222222211</v>
      </c>
      <c r="V66" s="41"/>
      <c r="W66" s="95"/>
      <c r="Y66" s="12">
        <f t="shared" si="8"/>
        <v>0.48402777777777767</v>
      </c>
      <c r="Z66" s="13" t="s">
        <v>1</v>
      </c>
      <c r="AA66" s="14">
        <f t="shared" si="3"/>
        <v>0.48472222222222211</v>
      </c>
      <c r="AB66" s="41"/>
      <c r="AC66" s="95"/>
    </row>
    <row r="67" spans="2:29" x14ac:dyDescent="0.4">
      <c r="B67" s="78"/>
      <c r="C67" s="12">
        <f t="shared" si="5"/>
        <v>0.48472222222222211</v>
      </c>
      <c r="D67" s="13" t="s">
        <v>1</v>
      </c>
      <c r="E67" s="14">
        <f t="shared" si="0"/>
        <v>0.48541666666666655</v>
      </c>
      <c r="F67" s="15"/>
      <c r="N67" s="12">
        <f t="shared" si="6"/>
        <v>0.48472222222222211</v>
      </c>
      <c r="O67" s="13" t="s">
        <v>1</v>
      </c>
      <c r="P67" s="14">
        <f t="shared" si="1"/>
        <v>0.48541666666666655</v>
      </c>
      <c r="Q67" s="15"/>
      <c r="S67" s="12">
        <f t="shared" si="7"/>
        <v>0.48472222222222211</v>
      </c>
      <c r="T67" s="13" t="s">
        <v>1</v>
      </c>
      <c r="U67" s="14">
        <f t="shared" si="2"/>
        <v>0.48541666666666655</v>
      </c>
      <c r="V67" s="41"/>
      <c r="W67" s="95"/>
      <c r="Y67" s="12">
        <f t="shared" si="8"/>
        <v>0.48472222222222211</v>
      </c>
      <c r="Z67" s="13" t="s">
        <v>1</v>
      </c>
      <c r="AA67" s="14">
        <f t="shared" si="3"/>
        <v>0.48541666666666655</v>
      </c>
      <c r="AB67" s="41"/>
      <c r="AC67" s="95"/>
    </row>
    <row r="68" spans="2:29" x14ac:dyDescent="0.4">
      <c r="B68" s="78"/>
      <c r="C68" s="12">
        <f t="shared" si="5"/>
        <v>0.48541666666666655</v>
      </c>
      <c r="D68" s="13" t="s">
        <v>1</v>
      </c>
      <c r="E68" s="14">
        <f t="shared" si="0"/>
        <v>0.48611111111111099</v>
      </c>
      <c r="F68" s="15"/>
      <c r="N68" s="12">
        <f t="shared" si="6"/>
        <v>0.48541666666666655</v>
      </c>
      <c r="O68" s="13" t="s">
        <v>1</v>
      </c>
      <c r="P68" s="14">
        <f t="shared" si="1"/>
        <v>0.48611111111111099</v>
      </c>
      <c r="Q68" s="15"/>
      <c r="S68" s="12">
        <f t="shared" si="7"/>
        <v>0.48541666666666655</v>
      </c>
      <c r="T68" s="13" t="s">
        <v>1</v>
      </c>
      <c r="U68" s="14">
        <f t="shared" si="2"/>
        <v>0.48611111111111099</v>
      </c>
      <c r="V68" s="41"/>
      <c r="W68" s="95"/>
      <c r="Y68" s="12">
        <f t="shared" si="8"/>
        <v>0.48541666666666655</v>
      </c>
      <c r="Z68" s="13" t="s">
        <v>1</v>
      </c>
      <c r="AA68" s="14">
        <f t="shared" si="3"/>
        <v>0.48611111111111099</v>
      </c>
      <c r="AB68" s="41"/>
      <c r="AC68" s="95"/>
    </row>
    <row r="69" spans="2:29" x14ac:dyDescent="0.4">
      <c r="B69" s="78"/>
      <c r="C69" s="12">
        <f t="shared" si="5"/>
        <v>0.48611111111111099</v>
      </c>
      <c r="D69" s="13" t="s">
        <v>1</v>
      </c>
      <c r="E69" s="14">
        <f t="shared" si="0"/>
        <v>0.48680555555555544</v>
      </c>
      <c r="F69" s="15"/>
      <c r="N69" s="12">
        <f t="shared" si="6"/>
        <v>0.48611111111111099</v>
      </c>
      <c r="O69" s="13" t="s">
        <v>1</v>
      </c>
      <c r="P69" s="14">
        <f t="shared" si="1"/>
        <v>0.48680555555555544</v>
      </c>
      <c r="Q69" s="15"/>
      <c r="S69" s="12">
        <f t="shared" si="7"/>
        <v>0.48611111111111099</v>
      </c>
      <c r="T69" s="13" t="s">
        <v>1</v>
      </c>
      <c r="U69" s="14">
        <f t="shared" si="2"/>
        <v>0.48680555555555544</v>
      </c>
      <c r="V69" s="41"/>
      <c r="W69" s="95"/>
      <c r="Y69" s="12">
        <f t="shared" si="8"/>
        <v>0.48611111111111099</v>
      </c>
      <c r="Z69" s="13" t="s">
        <v>1</v>
      </c>
      <c r="AA69" s="14">
        <f t="shared" si="3"/>
        <v>0.48680555555555544</v>
      </c>
      <c r="AB69" s="41"/>
      <c r="AC69" s="95"/>
    </row>
    <row r="70" spans="2:29" x14ac:dyDescent="0.4">
      <c r="B70" s="78"/>
      <c r="C70" s="12">
        <f t="shared" si="5"/>
        <v>0.48680555555555544</v>
      </c>
      <c r="D70" s="13" t="s">
        <v>1</v>
      </c>
      <c r="E70" s="14">
        <f t="shared" si="0"/>
        <v>0.48749999999999988</v>
      </c>
      <c r="F70" s="15"/>
      <c r="N70" s="12">
        <f t="shared" si="6"/>
        <v>0.48680555555555544</v>
      </c>
      <c r="O70" s="13" t="s">
        <v>1</v>
      </c>
      <c r="P70" s="14">
        <f t="shared" si="1"/>
        <v>0.48749999999999988</v>
      </c>
      <c r="Q70" s="15"/>
      <c r="S70" s="12">
        <f t="shared" si="7"/>
        <v>0.48680555555555544</v>
      </c>
      <c r="T70" s="13" t="s">
        <v>1</v>
      </c>
      <c r="U70" s="14">
        <f t="shared" si="2"/>
        <v>0.48749999999999988</v>
      </c>
      <c r="V70" s="41"/>
      <c r="W70" s="95"/>
      <c r="Y70" s="12">
        <f t="shared" si="8"/>
        <v>0.48680555555555544</v>
      </c>
      <c r="Z70" s="13" t="s">
        <v>1</v>
      </c>
      <c r="AA70" s="14">
        <f t="shared" si="3"/>
        <v>0.48749999999999988</v>
      </c>
      <c r="AB70" s="41"/>
      <c r="AC70" s="95"/>
    </row>
    <row r="71" spans="2:29" x14ac:dyDescent="0.4">
      <c r="B71" s="78"/>
      <c r="C71" s="12">
        <f t="shared" si="5"/>
        <v>0.48749999999999988</v>
      </c>
      <c r="D71" s="13" t="s">
        <v>1</v>
      </c>
      <c r="E71" s="14">
        <f t="shared" si="0"/>
        <v>0.48819444444444432</v>
      </c>
      <c r="F71" s="15"/>
      <c r="N71" s="12">
        <f t="shared" si="6"/>
        <v>0.48749999999999988</v>
      </c>
      <c r="O71" s="13" t="s">
        <v>1</v>
      </c>
      <c r="P71" s="14">
        <f t="shared" si="1"/>
        <v>0.48819444444444432</v>
      </c>
      <c r="Q71" s="15"/>
      <c r="S71" s="12">
        <f t="shared" si="7"/>
        <v>0.48749999999999988</v>
      </c>
      <c r="T71" s="13" t="s">
        <v>1</v>
      </c>
      <c r="U71" s="14">
        <f t="shared" si="2"/>
        <v>0.48819444444444432</v>
      </c>
      <c r="V71" s="41"/>
      <c r="W71" s="95"/>
      <c r="Y71" s="12">
        <f t="shared" si="8"/>
        <v>0.48749999999999988</v>
      </c>
      <c r="Z71" s="13" t="s">
        <v>1</v>
      </c>
      <c r="AA71" s="14">
        <f t="shared" si="3"/>
        <v>0.48819444444444432</v>
      </c>
      <c r="AB71" s="41"/>
      <c r="AC71" s="95"/>
    </row>
    <row r="72" spans="2:29" x14ac:dyDescent="0.4">
      <c r="B72" s="78"/>
      <c r="C72" s="12">
        <f t="shared" si="5"/>
        <v>0.48819444444444432</v>
      </c>
      <c r="D72" s="13" t="s">
        <v>1</v>
      </c>
      <c r="E72" s="14">
        <f t="shared" si="0"/>
        <v>0.48888888888888876</v>
      </c>
      <c r="F72" s="15"/>
      <c r="N72" s="12">
        <f t="shared" si="6"/>
        <v>0.48819444444444432</v>
      </c>
      <c r="O72" s="13" t="s">
        <v>1</v>
      </c>
      <c r="P72" s="14">
        <f t="shared" si="1"/>
        <v>0.48888888888888876</v>
      </c>
      <c r="Q72" s="15"/>
      <c r="S72" s="12">
        <f t="shared" si="7"/>
        <v>0.48819444444444432</v>
      </c>
      <c r="T72" s="13" t="s">
        <v>1</v>
      </c>
      <c r="U72" s="14">
        <f t="shared" si="2"/>
        <v>0.48888888888888876</v>
      </c>
      <c r="V72" s="41"/>
      <c r="W72" s="95"/>
      <c r="Y72" s="12">
        <f t="shared" si="8"/>
        <v>0.48819444444444432</v>
      </c>
      <c r="Z72" s="13" t="s">
        <v>1</v>
      </c>
      <c r="AA72" s="14">
        <f t="shared" si="3"/>
        <v>0.48888888888888876</v>
      </c>
      <c r="AB72" s="41"/>
      <c r="AC72" s="95"/>
    </row>
    <row r="73" spans="2:29" x14ac:dyDescent="0.4">
      <c r="B73" s="78"/>
      <c r="C73" s="12">
        <f t="shared" si="5"/>
        <v>0.48888888888888876</v>
      </c>
      <c r="D73" s="13" t="s">
        <v>1</v>
      </c>
      <c r="E73" s="14">
        <f t="shared" si="0"/>
        <v>0.4895833333333332</v>
      </c>
      <c r="F73" s="15"/>
      <c r="N73" s="12">
        <f t="shared" si="6"/>
        <v>0.48888888888888876</v>
      </c>
      <c r="O73" s="13" t="s">
        <v>1</v>
      </c>
      <c r="P73" s="14">
        <f t="shared" si="1"/>
        <v>0.4895833333333332</v>
      </c>
      <c r="Q73" s="15"/>
      <c r="S73" s="12">
        <f t="shared" si="7"/>
        <v>0.48888888888888876</v>
      </c>
      <c r="T73" s="13" t="s">
        <v>1</v>
      </c>
      <c r="U73" s="14">
        <f t="shared" si="2"/>
        <v>0.4895833333333332</v>
      </c>
      <c r="V73" s="41"/>
      <c r="W73" s="95"/>
      <c r="Y73" s="12">
        <f t="shared" si="8"/>
        <v>0.48888888888888876</v>
      </c>
      <c r="Z73" s="13" t="s">
        <v>1</v>
      </c>
      <c r="AA73" s="14">
        <f t="shared" si="3"/>
        <v>0.4895833333333332</v>
      </c>
      <c r="AB73" s="41"/>
      <c r="AC73" s="95"/>
    </row>
    <row r="74" spans="2:29" x14ac:dyDescent="0.4">
      <c r="B74" s="78"/>
      <c r="C74" s="12">
        <f t="shared" si="5"/>
        <v>0.4895833333333332</v>
      </c>
      <c r="D74" s="13" t="s">
        <v>1</v>
      </c>
      <c r="E74" s="14">
        <f t="shared" si="0"/>
        <v>0.49027777777777765</v>
      </c>
      <c r="F74" s="15"/>
      <c r="N74" s="12">
        <f t="shared" si="6"/>
        <v>0.4895833333333332</v>
      </c>
      <c r="O74" s="13" t="s">
        <v>1</v>
      </c>
      <c r="P74" s="14">
        <f t="shared" si="1"/>
        <v>0.49027777777777765</v>
      </c>
      <c r="Q74" s="15"/>
      <c r="S74" s="12">
        <f t="shared" si="7"/>
        <v>0.4895833333333332</v>
      </c>
      <c r="T74" s="13" t="s">
        <v>1</v>
      </c>
      <c r="U74" s="14">
        <f t="shared" si="2"/>
        <v>0.49027777777777765</v>
      </c>
      <c r="V74" s="41"/>
      <c r="W74" s="95"/>
      <c r="Y74" s="12">
        <f t="shared" si="8"/>
        <v>0.4895833333333332</v>
      </c>
      <c r="Z74" s="13" t="s">
        <v>1</v>
      </c>
      <c r="AA74" s="14">
        <f t="shared" si="3"/>
        <v>0.49027777777777765</v>
      </c>
      <c r="AB74" s="41"/>
      <c r="AC74" s="95"/>
    </row>
    <row r="75" spans="2:29" x14ac:dyDescent="0.4">
      <c r="B75" s="78"/>
      <c r="C75" s="12">
        <f t="shared" si="5"/>
        <v>0.49027777777777765</v>
      </c>
      <c r="D75" s="13" t="s">
        <v>1</v>
      </c>
      <c r="E75" s="14">
        <f t="shared" si="0"/>
        <v>0.49097222222222209</v>
      </c>
      <c r="F75" s="15"/>
      <c r="N75" s="12">
        <f t="shared" si="6"/>
        <v>0.49027777777777765</v>
      </c>
      <c r="O75" s="13" t="s">
        <v>1</v>
      </c>
      <c r="P75" s="14">
        <f t="shared" si="1"/>
        <v>0.49097222222222209</v>
      </c>
      <c r="Q75" s="15"/>
      <c r="S75" s="12">
        <f t="shared" si="7"/>
        <v>0.49027777777777765</v>
      </c>
      <c r="T75" s="13" t="s">
        <v>1</v>
      </c>
      <c r="U75" s="14">
        <f t="shared" si="2"/>
        <v>0.49097222222222209</v>
      </c>
      <c r="V75" s="41"/>
      <c r="W75" s="95"/>
      <c r="Y75" s="12">
        <f t="shared" si="8"/>
        <v>0.49027777777777765</v>
      </c>
      <c r="Z75" s="13" t="s">
        <v>1</v>
      </c>
      <c r="AA75" s="14">
        <f t="shared" si="3"/>
        <v>0.49097222222222209</v>
      </c>
      <c r="AB75" s="41"/>
      <c r="AC75" s="95"/>
    </row>
    <row r="76" spans="2:29" x14ac:dyDescent="0.4">
      <c r="B76" s="78"/>
      <c r="C76" s="12">
        <f t="shared" si="5"/>
        <v>0.49097222222222209</v>
      </c>
      <c r="D76" s="13" t="s">
        <v>1</v>
      </c>
      <c r="E76" s="14">
        <f t="shared" si="0"/>
        <v>0.49166666666666653</v>
      </c>
      <c r="F76" s="15"/>
      <c r="N76" s="12">
        <f t="shared" si="6"/>
        <v>0.49097222222222209</v>
      </c>
      <c r="O76" s="13" t="s">
        <v>1</v>
      </c>
      <c r="P76" s="14">
        <f t="shared" si="1"/>
        <v>0.49166666666666653</v>
      </c>
      <c r="Q76" s="15"/>
      <c r="S76" s="12">
        <f t="shared" si="7"/>
        <v>0.49097222222222209</v>
      </c>
      <c r="T76" s="13" t="s">
        <v>1</v>
      </c>
      <c r="U76" s="14">
        <f t="shared" si="2"/>
        <v>0.49166666666666653</v>
      </c>
      <c r="V76" s="41"/>
      <c r="W76" s="95"/>
      <c r="Y76" s="12">
        <f t="shared" si="8"/>
        <v>0.49097222222222209</v>
      </c>
      <c r="Z76" s="13" t="s">
        <v>1</v>
      </c>
      <c r="AA76" s="14">
        <f t="shared" si="3"/>
        <v>0.49166666666666653</v>
      </c>
      <c r="AB76" s="41"/>
      <c r="AC76" s="95"/>
    </row>
    <row r="77" spans="2:29" x14ac:dyDescent="0.4">
      <c r="B77" s="78"/>
      <c r="C77" s="12">
        <f t="shared" si="5"/>
        <v>0.49166666666666653</v>
      </c>
      <c r="D77" s="35" t="s">
        <v>1</v>
      </c>
      <c r="E77" s="14">
        <f t="shared" si="0"/>
        <v>0.49236111111111097</v>
      </c>
      <c r="F77" s="15"/>
      <c r="G77" s="29"/>
      <c r="N77" s="12">
        <f t="shared" si="6"/>
        <v>0.49166666666666653</v>
      </c>
      <c r="O77" s="35" t="s">
        <v>1</v>
      </c>
      <c r="P77" s="14">
        <f t="shared" si="1"/>
        <v>0.49236111111111097</v>
      </c>
      <c r="Q77" s="15"/>
      <c r="S77" s="12">
        <f t="shared" si="7"/>
        <v>0.49166666666666653</v>
      </c>
      <c r="T77" s="35" t="s">
        <v>1</v>
      </c>
      <c r="U77" s="14">
        <f t="shared" si="2"/>
        <v>0.49236111111111097</v>
      </c>
      <c r="V77" s="41"/>
      <c r="W77" s="95"/>
      <c r="Y77" s="12">
        <f t="shared" si="8"/>
        <v>0.49166666666666653</v>
      </c>
      <c r="Z77" s="35" t="s">
        <v>1</v>
      </c>
      <c r="AA77" s="14">
        <f t="shared" si="3"/>
        <v>0.49236111111111097</v>
      </c>
      <c r="AB77" s="41"/>
      <c r="AC77" s="95"/>
    </row>
    <row r="78" spans="2:29" x14ac:dyDescent="0.4">
      <c r="B78" s="78"/>
      <c r="C78" s="12">
        <f t="shared" si="5"/>
        <v>0.49236111111111097</v>
      </c>
      <c r="D78" s="13" t="s">
        <v>1</v>
      </c>
      <c r="E78" s="14">
        <f t="shared" si="0"/>
        <v>0.49305555555555541</v>
      </c>
      <c r="F78" s="15"/>
      <c r="N78" s="12">
        <f t="shared" si="6"/>
        <v>0.49236111111111097</v>
      </c>
      <c r="O78" s="13" t="s">
        <v>1</v>
      </c>
      <c r="P78" s="14">
        <f t="shared" si="1"/>
        <v>0.49305555555555541</v>
      </c>
      <c r="Q78" s="15"/>
      <c r="S78" s="12">
        <f t="shared" si="7"/>
        <v>0.49236111111111097</v>
      </c>
      <c r="T78" s="13" t="s">
        <v>1</v>
      </c>
      <c r="U78" s="14">
        <f t="shared" si="2"/>
        <v>0.49305555555555541</v>
      </c>
      <c r="V78" s="41"/>
      <c r="W78" s="95"/>
      <c r="Y78" s="12">
        <f t="shared" si="8"/>
        <v>0.49236111111111097</v>
      </c>
      <c r="Z78" s="13" t="s">
        <v>1</v>
      </c>
      <c r="AA78" s="14">
        <f t="shared" si="3"/>
        <v>0.49305555555555541</v>
      </c>
      <c r="AB78" s="41"/>
      <c r="AC78" s="95"/>
    </row>
    <row r="79" spans="2:29" x14ac:dyDescent="0.4">
      <c r="B79" s="78"/>
      <c r="C79" s="12">
        <f t="shared" si="5"/>
        <v>0.49305555555555541</v>
      </c>
      <c r="D79" s="13" t="s">
        <v>1</v>
      </c>
      <c r="E79" s="14">
        <f t="shared" si="0"/>
        <v>0.49374999999999986</v>
      </c>
      <c r="F79" s="15"/>
      <c r="N79" s="12">
        <f t="shared" si="6"/>
        <v>0.49305555555555541</v>
      </c>
      <c r="O79" s="13" t="s">
        <v>1</v>
      </c>
      <c r="P79" s="14">
        <f t="shared" si="1"/>
        <v>0.49374999999999986</v>
      </c>
      <c r="Q79" s="15"/>
      <c r="S79" s="12">
        <f t="shared" si="7"/>
        <v>0.49305555555555541</v>
      </c>
      <c r="T79" s="13" t="s">
        <v>1</v>
      </c>
      <c r="U79" s="14">
        <f t="shared" si="2"/>
        <v>0.49374999999999986</v>
      </c>
      <c r="V79" s="41"/>
      <c r="W79" s="95"/>
      <c r="Y79" s="12">
        <f t="shared" si="8"/>
        <v>0.49305555555555541</v>
      </c>
      <c r="Z79" s="13" t="s">
        <v>1</v>
      </c>
      <c r="AA79" s="14">
        <f t="shared" si="3"/>
        <v>0.49374999999999986</v>
      </c>
      <c r="AB79" s="41"/>
      <c r="AC79" s="95"/>
    </row>
    <row r="80" spans="2:29" x14ac:dyDescent="0.4">
      <c r="B80" s="78"/>
      <c r="C80" s="12">
        <f t="shared" si="5"/>
        <v>0.49374999999999986</v>
      </c>
      <c r="D80" s="13" t="s">
        <v>1</v>
      </c>
      <c r="E80" s="14">
        <f t="shared" si="0"/>
        <v>0.4944444444444443</v>
      </c>
      <c r="F80" s="15"/>
      <c r="N80" s="12">
        <f t="shared" si="6"/>
        <v>0.49374999999999986</v>
      </c>
      <c r="O80" s="13" t="s">
        <v>1</v>
      </c>
      <c r="P80" s="14">
        <f t="shared" si="1"/>
        <v>0.4944444444444443</v>
      </c>
      <c r="Q80" s="15"/>
      <c r="S80" s="12">
        <f t="shared" si="7"/>
        <v>0.49374999999999986</v>
      </c>
      <c r="T80" s="13" t="s">
        <v>1</v>
      </c>
      <c r="U80" s="14">
        <f t="shared" si="2"/>
        <v>0.4944444444444443</v>
      </c>
      <c r="V80" s="41"/>
      <c r="W80" s="95"/>
      <c r="Y80" s="12">
        <f t="shared" si="8"/>
        <v>0.49374999999999986</v>
      </c>
      <c r="Z80" s="13" t="s">
        <v>1</v>
      </c>
      <c r="AA80" s="14">
        <f t="shared" si="3"/>
        <v>0.4944444444444443</v>
      </c>
      <c r="AB80" s="41"/>
      <c r="AC80" s="95"/>
    </row>
    <row r="81" spans="2:29" x14ac:dyDescent="0.4">
      <c r="B81" s="78"/>
      <c r="C81" s="12">
        <f t="shared" si="5"/>
        <v>0.4944444444444443</v>
      </c>
      <c r="D81" s="13" t="s">
        <v>1</v>
      </c>
      <c r="E81" s="14">
        <f t="shared" si="0"/>
        <v>0.49513888888888874</v>
      </c>
      <c r="F81" s="15"/>
      <c r="N81" s="12">
        <f t="shared" si="6"/>
        <v>0.4944444444444443</v>
      </c>
      <c r="O81" s="13" t="s">
        <v>1</v>
      </c>
      <c r="P81" s="14">
        <f t="shared" si="1"/>
        <v>0.49513888888888874</v>
      </c>
      <c r="Q81" s="15"/>
      <c r="S81" s="12">
        <f t="shared" si="7"/>
        <v>0.4944444444444443</v>
      </c>
      <c r="T81" s="13" t="s">
        <v>1</v>
      </c>
      <c r="U81" s="14">
        <f t="shared" si="2"/>
        <v>0.49513888888888874</v>
      </c>
      <c r="V81" s="41"/>
      <c r="W81" s="95"/>
      <c r="Y81" s="12">
        <f t="shared" si="8"/>
        <v>0.4944444444444443</v>
      </c>
      <c r="Z81" s="13" t="s">
        <v>1</v>
      </c>
      <c r="AA81" s="14">
        <f t="shared" si="3"/>
        <v>0.49513888888888874</v>
      </c>
      <c r="AB81" s="41"/>
      <c r="AC81" s="95"/>
    </row>
    <row r="82" spans="2:29" x14ac:dyDescent="0.4">
      <c r="B82" s="78"/>
      <c r="C82" s="12">
        <f t="shared" si="5"/>
        <v>0.49513888888888874</v>
      </c>
      <c r="D82" s="13" t="s">
        <v>1</v>
      </c>
      <c r="E82" s="14">
        <f t="shared" si="0"/>
        <v>0.49583333333333318</v>
      </c>
      <c r="F82" s="15"/>
      <c r="N82" s="12">
        <f t="shared" si="6"/>
        <v>0.49513888888888874</v>
      </c>
      <c r="O82" s="13" t="s">
        <v>1</v>
      </c>
      <c r="P82" s="14">
        <f t="shared" si="1"/>
        <v>0.49583333333333318</v>
      </c>
      <c r="Q82" s="15"/>
      <c r="S82" s="12">
        <f t="shared" si="7"/>
        <v>0.49513888888888874</v>
      </c>
      <c r="T82" s="13" t="s">
        <v>1</v>
      </c>
      <c r="U82" s="14">
        <f t="shared" si="2"/>
        <v>0.49583333333333318</v>
      </c>
      <c r="V82" s="41"/>
      <c r="W82" s="95"/>
      <c r="Y82" s="12">
        <f t="shared" si="8"/>
        <v>0.49513888888888874</v>
      </c>
      <c r="Z82" s="13" t="s">
        <v>1</v>
      </c>
      <c r="AA82" s="14">
        <f t="shared" si="3"/>
        <v>0.49583333333333318</v>
      </c>
      <c r="AB82" s="41"/>
      <c r="AC82" s="95"/>
    </row>
    <row r="83" spans="2:29" x14ac:dyDescent="0.4">
      <c r="B83" s="78"/>
      <c r="C83" s="12">
        <f t="shared" si="5"/>
        <v>0.49583333333333318</v>
      </c>
      <c r="D83" s="13" t="s">
        <v>1</v>
      </c>
      <c r="E83" s="14">
        <f t="shared" si="0"/>
        <v>0.49652777777777762</v>
      </c>
      <c r="F83" s="15"/>
      <c r="N83" s="12">
        <f t="shared" si="6"/>
        <v>0.49583333333333318</v>
      </c>
      <c r="O83" s="13" t="s">
        <v>1</v>
      </c>
      <c r="P83" s="14">
        <f t="shared" si="1"/>
        <v>0.49652777777777762</v>
      </c>
      <c r="Q83" s="15"/>
      <c r="S83" s="12">
        <f t="shared" si="7"/>
        <v>0.49583333333333318</v>
      </c>
      <c r="T83" s="13" t="s">
        <v>1</v>
      </c>
      <c r="U83" s="14">
        <f t="shared" si="2"/>
        <v>0.49652777777777762</v>
      </c>
      <c r="V83" s="41"/>
      <c r="W83" s="95"/>
      <c r="Y83" s="12">
        <f t="shared" si="8"/>
        <v>0.49583333333333318</v>
      </c>
      <c r="Z83" s="13" t="s">
        <v>1</v>
      </c>
      <c r="AA83" s="14">
        <f t="shared" si="3"/>
        <v>0.49652777777777762</v>
      </c>
      <c r="AB83" s="41"/>
      <c r="AC83" s="95"/>
    </row>
    <row r="84" spans="2:29" x14ac:dyDescent="0.4">
      <c r="B84" s="78"/>
      <c r="C84" s="12">
        <f t="shared" si="5"/>
        <v>0.49652777777777762</v>
      </c>
      <c r="D84" s="13" t="s">
        <v>1</v>
      </c>
      <c r="E84" s="14">
        <f t="shared" si="0"/>
        <v>0.49722222222222207</v>
      </c>
      <c r="F84" s="15"/>
      <c r="N84" s="12">
        <f t="shared" si="6"/>
        <v>0.49652777777777762</v>
      </c>
      <c r="O84" s="13" t="s">
        <v>1</v>
      </c>
      <c r="P84" s="14">
        <f t="shared" si="1"/>
        <v>0.49722222222222207</v>
      </c>
      <c r="Q84" s="15"/>
      <c r="S84" s="12">
        <f t="shared" si="7"/>
        <v>0.49652777777777762</v>
      </c>
      <c r="T84" s="13" t="s">
        <v>1</v>
      </c>
      <c r="U84" s="14">
        <f t="shared" si="2"/>
        <v>0.49722222222222207</v>
      </c>
      <c r="V84" s="41"/>
      <c r="W84" s="95"/>
      <c r="Y84" s="12">
        <f t="shared" si="8"/>
        <v>0.49652777777777762</v>
      </c>
      <c r="Z84" s="13" t="s">
        <v>1</v>
      </c>
      <c r="AA84" s="14">
        <f t="shared" si="3"/>
        <v>0.49722222222222207</v>
      </c>
      <c r="AB84" s="41"/>
      <c r="AC84" s="95"/>
    </row>
    <row r="85" spans="2:29" x14ac:dyDescent="0.4">
      <c r="B85" s="78"/>
      <c r="C85" s="12">
        <f t="shared" si="5"/>
        <v>0.49722222222222207</v>
      </c>
      <c r="D85" s="13" t="s">
        <v>1</v>
      </c>
      <c r="E85" s="14">
        <f t="shared" si="0"/>
        <v>0.49791666666666651</v>
      </c>
      <c r="F85" s="15"/>
      <c r="N85" s="12">
        <f t="shared" si="6"/>
        <v>0.49722222222222207</v>
      </c>
      <c r="O85" s="13" t="s">
        <v>1</v>
      </c>
      <c r="P85" s="14">
        <f t="shared" si="1"/>
        <v>0.49791666666666651</v>
      </c>
      <c r="Q85" s="15"/>
      <c r="S85" s="12">
        <f t="shared" si="7"/>
        <v>0.49722222222222207</v>
      </c>
      <c r="T85" s="13" t="s">
        <v>1</v>
      </c>
      <c r="U85" s="14">
        <f t="shared" si="2"/>
        <v>0.49791666666666651</v>
      </c>
      <c r="V85" s="41"/>
      <c r="W85" s="95"/>
      <c r="Y85" s="12">
        <f t="shared" si="8"/>
        <v>0.49722222222222207</v>
      </c>
      <c r="Z85" s="13" t="s">
        <v>1</v>
      </c>
      <c r="AA85" s="14">
        <f t="shared" si="3"/>
        <v>0.49791666666666651</v>
      </c>
      <c r="AB85" s="41"/>
      <c r="AC85" s="95"/>
    </row>
    <row r="86" spans="2:29" x14ac:dyDescent="0.4">
      <c r="B86" s="78"/>
      <c r="C86" s="12">
        <f t="shared" si="5"/>
        <v>0.49791666666666651</v>
      </c>
      <c r="D86" s="13" t="s">
        <v>1</v>
      </c>
      <c r="E86" s="14">
        <f t="shared" si="0"/>
        <v>0.49861111111111095</v>
      </c>
      <c r="F86" s="15"/>
      <c r="N86" s="12">
        <f t="shared" si="6"/>
        <v>0.49791666666666651</v>
      </c>
      <c r="O86" s="13" t="s">
        <v>1</v>
      </c>
      <c r="P86" s="14">
        <f t="shared" si="1"/>
        <v>0.49861111111111095</v>
      </c>
      <c r="Q86" s="15"/>
      <c r="S86" s="12">
        <f t="shared" si="7"/>
        <v>0.49791666666666651</v>
      </c>
      <c r="T86" s="13" t="s">
        <v>1</v>
      </c>
      <c r="U86" s="14">
        <f t="shared" si="2"/>
        <v>0.49861111111111095</v>
      </c>
      <c r="V86" s="41"/>
      <c r="W86" s="95"/>
      <c r="Y86" s="12">
        <f t="shared" si="8"/>
        <v>0.49791666666666651</v>
      </c>
      <c r="Z86" s="13" t="s">
        <v>1</v>
      </c>
      <c r="AA86" s="14">
        <f t="shared" si="3"/>
        <v>0.49861111111111095</v>
      </c>
      <c r="AB86" s="41"/>
      <c r="AC86" s="95"/>
    </row>
    <row r="87" spans="2:29" x14ac:dyDescent="0.4">
      <c r="B87" s="78"/>
      <c r="C87" s="12">
        <f t="shared" si="5"/>
        <v>0.49861111111111095</v>
      </c>
      <c r="D87" s="13" t="s">
        <v>1</v>
      </c>
      <c r="E87" s="14">
        <f t="shared" si="0"/>
        <v>0.49930555555555539</v>
      </c>
      <c r="F87" s="15"/>
      <c r="N87" s="12">
        <f t="shared" si="6"/>
        <v>0.49861111111111095</v>
      </c>
      <c r="O87" s="13" t="s">
        <v>1</v>
      </c>
      <c r="P87" s="14">
        <f t="shared" si="1"/>
        <v>0.49930555555555539</v>
      </c>
      <c r="Q87" s="15"/>
      <c r="S87" s="12">
        <f t="shared" si="7"/>
        <v>0.49861111111111095</v>
      </c>
      <c r="T87" s="13" t="s">
        <v>1</v>
      </c>
      <c r="U87" s="14">
        <f t="shared" si="2"/>
        <v>0.49930555555555539</v>
      </c>
      <c r="V87" s="41"/>
      <c r="W87" s="95"/>
      <c r="Y87" s="12">
        <f t="shared" si="8"/>
        <v>0.49861111111111095</v>
      </c>
      <c r="Z87" s="13" t="s">
        <v>1</v>
      </c>
      <c r="AA87" s="14">
        <f t="shared" si="3"/>
        <v>0.49930555555555539</v>
      </c>
      <c r="AB87" s="41"/>
      <c r="AC87" s="95"/>
    </row>
    <row r="88" spans="2:29" x14ac:dyDescent="0.4">
      <c r="B88" s="78"/>
      <c r="C88" s="18">
        <f t="shared" si="5"/>
        <v>0.49930555555555539</v>
      </c>
      <c r="D88" s="19" t="s">
        <v>1</v>
      </c>
      <c r="E88" s="20">
        <f t="shared" si="0"/>
        <v>0.49999999999999983</v>
      </c>
      <c r="F88" s="39"/>
      <c r="N88" s="18">
        <f t="shared" si="6"/>
        <v>0.49930555555555539</v>
      </c>
      <c r="O88" s="19" t="s">
        <v>1</v>
      </c>
      <c r="P88" s="20">
        <f t="shared" si="1"/>
        <v>0.49999999999999983</v>
      </c>
      <c r="Q88" s="39"/>
      <c r="S88" s="18">
        <f t="shared" si="7"/>
        <v>0.49930555555555539</v>
      </c>
      <c r="T88" s="19" t="s">
        <v>1</v>
      </c>
      <c r="U88" s="20">
        <f t="shared" si="2"/>
        <v>0.49999999999999983</v>
      </c>
      <c r="V88" s="42"/>
      <c r="W88" s="95"/>
      <c r="Y88" s="18">
        <f t="shared" si="8"/>
        <v>0.49930555555555539</v>
      </c>
      <c r="Z88" s="19" t="s">
        <v>1</v>
      </c>
      <c r="AA88" s="20">
        <f t="shared" si="3"/>
        <v>0.49999999999999983</v>
      </c>
      <c r="AB88" s="42"/>
      <c r="AC88" s="95"/>
    </row>
    <row r="89" spans="2:29" ht="18.75" customHeight="1" x14ac:dyDescent="0.4">
      <c r="B89" s="78" t="s">
        <v>90</v>
      </c>
      <c r="C89" s="7">
        <f t="shared" si="5"/>
        <v>0.49999999999999983</v>
      </c>
      <c r="D89" s="8" t="s">
        <v>1</v>
      </c>
      <c r="E89" s="9">
        <f t="shared" si="0"/>
        <v>0.50069444444444433</v>
      </c>
      <c r="F89" s="31">
        <v>6800</v>
      </c>
      <c r="N89" s="7">
        <f t="shared" si="6"/>
        <v>0.49999999999999983</v>
      </c>
      <c r="O89" s="8" t="s">
        <v>1</v>
      </c>
      <c r="P89" s="9">
        <f t="shared" si="1"/>
        <v>0.50069444444444433</v>
      </c>
      <c r="Q89" s="31">
        <v>6800</v>
      </c>
      <c r="S89" s="7">
        <f t="shared" si="7"/>
        <v>0.49999999999999983</v>
      </c>
      <c r="T89" s="8" t="s">
        <v>1</v>
      </c>
      <c r="U89" s="9">
        <f t="shared" si="2"/>
        <v>0.50069444444444433</v>
      </c>
      <c r="V89" s="40">
        <f t="shared" ref="V89:V90" si="11">IFERROR(IF($E$13="事前予測型",F89-Q89,$L$29-Q89),"")</f>
        <v>0</v>
      </c>
      <c r="W89" s="79" t="s">
        <v>10</v>
      </c>
      <c r="Y89" s="7">
        <f t="shared" si="8"/>
        <v>0.49999999999999983</v>
      </c>
      <c r="Z89" s="8" t="s">
        <v>1</v>
      </c>
      <c r="AA89" s="9">
        <f t="shared" si="3"/>
        <v>0.50069444444444433</v>
      </c>
      <c r="AB89" s="40">
        <f t="shared" ref="AB89:AB90" si="12">IFERROR(IF($E$13="事前予測型",F89-Q89,$L$29-Q89),"")</f>
        <v>0</v>
      </c>
      <c r="AC89" s="79" t="s">
        <v>10</v>
      </c>
    </row>
    <row r="90" spans="2:29" x14ac:dyDescent="0.4">
      <c r="B90" s="78"/>
      <c r="C90" s="12">
        <f t="shared" si="5"/>
        <v>0.50069444444444433</v>
      </c>
      <c r="D90" s="13" t="s">
        <v>1</v>
      </c>
      <c r="E90" s="14">
        <f t="shared" si="0"/>
        <v>0.50138888888888877</v>
      </c>
      <c r="F90" s="33">
        <v>6950</v>
      </c>
      <c r="N90" s="12">
        <f t="shared" si="6"/>
        <v>0.50069444444444433</v>
      </c>
      <c r="O90" s="13" t="s">
        <v>1</v>
      </c>
      <c r="P90" s="14">
        <f t="shared" si="1"/>
        <v>0.50138888888888877</v>
      </c>
      <c r="Q90" s="31">
        <f>6750</f>
        <v>6750</v>
      </c>
      <c r="S90" s="12">
        <f t="shared" si="7"/>
        <v>0.50069444444444433</v>
      </c>
      <c r="T90" s="13" t="s">
        <v>1</v>
      </c>
      <c r="U90" s="14">
        <f t="shared" si="2"/>
        <v>0.50138888888888877</v>
      </c>
      <c r="V90" s="41">
        <f t="shared" si="11"/>
        <v>200</v>
      </c>
      <c r="W90" s="80"/>
      <c r="Y90" s="12">
        <f t="shared" si="8"/>
        <v>0.50069444444444433</v>
      </c>
      <c r="Z90" s="13" t="s">
        <v>1</v>
      </c>
      <c r="AA90" s="14">
        <f t="shared" si="3"/>
        <v>0.50138888888888877</v>
      </c>
      <c r="AB90" s="41">
        <f t="shared" si="12"/>
        <v>200</v>
      </c>
      <c r="AC90" s="80"/>
    </row>
    <row r="91" spans="2:29" x14ac:dyDescent="0.4">
      <c r="B91" s="78"/>
      <c r="C91" s="12">
        <f t="shared" si="5"/>
        <v>0.50138888888888877</v>
      </c>
      <c r="D91" s="13" t="s">
        <v>1</v>
      </c>
      <c r="E91" s="14">
        <f t="shared" si="0"/>
        <v>0.50208333333333321</v>
      </c>
      <c r="F91" s="33" t="s">
        <v>41</v>
      </c>
      <c r="N91" s="12">
        <f t="shared" si="6"/>
        <v>0.50138888888888877</v>
      </c>
      <c r="O91" s="13" t="s">
        <v>1</v>
      </c>
      <c r="P91" s="14">
        <f t="shared" si="1"/>
        <v>0.50208333333333321</v>
      </c>
      <c r="Q91" s="32" t="s">
        <v>18</v>
      </c>
      <c r="S91" s="12">
        <f t="shared" si="7"/>
        <v>0.50138888888888877</v>
      </c>
      <c r="T91" s="13" t="s">
        <v>1</v>
      </c>
      <c r="U91" s="14">
        <f t="shared" si="2"/>
        <v>0.50208333333333321</v>
      </c>
      <c r="V91" s="41" t="s">
        <v>41</v>
      </c>
      <c r="W91" s="80"/>
      <c r="Y91" s="12">
        <f t="shared" si="8"/>
        <v>0.50138888888888877</v>
      </c>
      <c r="Z91" s="13" t="s">
        <v>1</v>
      </c>
      <c r="AA91" s="14">
        <f t="shared" si="3"/>
        <v>0.50208333333333321</v>
      </c>
      <c r="AB91" s="41" t="s">
        <v>41</v>
      </c>
      <c r="AC91" s="80"/>
    </row>
    <row r="92" spans="2:29" x14ac:dyDescent="0.4">
      <c r="B92" s="78"/>
      <c r="C92" s="12">
        <f t="shared" si="5"/>
        <v>0.50208333333333321</v>
      </c>
      <c r="D92" s="13" t="s">
        <v>1</v>
      </c>
      <c r="E92" s="14">
        <f t="shared" si="0"/>
        <v>0.50277777777777766</v>
      </c>
      <c r="F92" s="33" t="s">
        <v>41</v>
      </c>
      <c r="N92" s="12">
        <f t="shared" si="6"/>
        <v>0.50208333333333321</v>
      </c>
      <c r="O92" s="13" t="s">
        <v>1</v>
      </c>
      <c r="P92" s="14">
        <f t="shared" si="1"/>
        <v>0.50277777777777766</v>
      </c>
      <c r="Q92" s="32" t="s">
        <v>18</v>
      </c>
      <c r="S92" s="12">
        <f t="shared" si="7"/>
        <v>0.50208333333333321</v>
      </c>
      <c r="T92" s="13" t="s">
        <v>1</v>
      </c>
      <c r="U92" s="14">
        <f t="shared" si="2"/>
        <v>0.50277777777777766</v>
      </c>
      <c r="V92" s="41" t="s">
        <v>41</v>
      </c>
      <c r="W92" s="80"/>
      <c r="Y92" s="12">
        <f t="shared" si="8"/>
        <v>0.50208333333333321</v>
      </c>
      <c r="Z92" s="13" t="s">
        <v>1</v>
      </c>
      <c r="AA92" s="14">
        <f t="shared" si="3"/>
        <v>0.50277777777777766</v>
      </c>
      <c r="AB92" s="41" t="s">
        <v>41</v>
      </c>
      <c r="AC92" s="80"/>
    </row>
    <row r="93" spans="2:29" x14ac:dyDescent="0.4">
      <c r="B93" s="78"/>
      <c r="C93" s="12">
        <f t="shared" si="5"/>
        <v>0.50277777777777766</v>
      </c>
      <c r="D93" s="13" t="s">
        <v>1</v>
      </c>
      <c r="E93" s="14">
        <f t="shared" si="0"/>
        <v>0.5034722222222221</v>
      </c>
      <c r="F93" s="33" t="s">
        <v>41</v>
      </c>
      <c r="N93" s="12">
        <f t="shared" si="6"/>
        <v>0.50277777777777766</v>
      </c>
      <c r="O93" s="13" t="s">
        <v>1</v>
      </c>
      <c r="P93" s="14">
        <f t="shared" si="1"/>
        <v>0.5034722222222221</v>
      </c>
      <c r="Q93" s="32" t="s">
        <v>18</v>
      </c>
      <c r="S93" s="12">
        <f t="shared" si="7"/>
        <v>0.50277777777777766</v>
      </c>
      <c r="T93" s="13" t="s">
        <v>1</v>
      </c>
      <c r="U93" s="14">
        <f t="shared" si="2"/>
        <v>0.5034722222222221</v>
      </c>
      <c r="V93" s="41" t="s">
        <v>41</v>
      </c>
      <c r="W93" s="80"/>
      <c r="Y93" s="12">
        <f t="shared" si="8"/>
        <v>0.50277777777777766</v>
      </c>
      <c r="Z93" s="13" t="s">
        <v>1</v>
      </c>
      <c r="AA93" s="14">
        <f t="shared" si="3"/>
        <v>0.5034722222222221</v>
      </c>
      <c r="AB93" s="41" t="s">
        <v>41</v>
      </c>
      <c r="AC93" s="80"/>
    </row>
    <row r="94" spans="2:29" x14ac:dyDescent="0.4">
      <c r="B94" s="78"/>
      <c r="C94" s="12">
        <f t="shared" si="5"/>
        <v>0.5034722222222221</v>
      </c>
      <c r="D94" s="13" t="s">
        <v>1</v>
      </c>
      <c r="E94" s="14">
        <f t="shared" ref="E94:E157" si="13">C94+TIME(0,1,0)</f>
        <v>0.50416666666666654</v>
      </c>
      <c r="F94" s="15"/>
      <c r="N94" s="12">
        <f t="shared" si="6"/>
        <v>0.5034722222222221</v>
      </c>
      <c r="O94" s="13" t="s">
        <v>1</v>
      </c>
      <c r="P94" s="14">
        <f t="shared" ref="P94:P157" si="14">N94+TIME(0,1,0)</f>
        <v>0.50416666666666654</v>
      </c>
      <c r="Q94" s="15"/>
      <c r="S94" s="12">
        <f t="shared" si="7"/>
        <v>0.5034722222222221</v>
      </c>
      <c r="T94" s="13" t="s">
        <v>1</v>
      </c>
      <c r="U94" s="14">
        <f t="shared" ref="U94:U157" si="15">S94+TIME(0,1,0)</f>
        <v>0.50416666666666654</v>
      </c>
      <c r="V94" s="41"/>
      <c r="W94" s="80"/>
      <c r="Y94" s="12">
        <f t="shared" si="8"/>
        <v>0.5034722222222221</v>
      </c>
      <c r="Z94" s="13" t="s">
        <v>1</v>
      </c>
      <c r="AA94" s="14">
        <f t="shared" ref="AA94:AA157" si="16">Y94+TIME(0,1,0)</f>
        <v>0.50416666666666654</v>
      </c>
      <c r="AB94" s="41"/>
      <c r="AC94" s="46"/>
    </row>
    <row r="95" spans="2:29" x14ac:dyDescent="0.4">
      <c r="B95" s="78"/>
      <c r="C95" s="12">
        <f t="shared" ref="C95:C158" si="17">E94</f>
        <v>0.50416666666666654</v>
      </c>
      <c r="D95" s="13" t="s">
        <v>1</v>
      </c>
      <c r="E95" s="14">
        <f t="shared" si="13"/>
        <v>0.50486111111111098</v>
      </c>
      <c r="F95" s="15"/>
      <c r="N95" s="12">
        <f t="shared" ref="N95:N158" si="18">P94</f>
        <v>0.50416666666666654</v>
      </c>
      <c r="O95" s="13" t="s">
        <v>1</v>
      </c>
      <c r="P95" s="14">
        <f t="shared" si="14"/>
        <v>0.50486111111111098</v>
      </c>
      <c r="Q95" s="15"/>
      <c r="S95" s="12">
        <f t="shared" ref="S95:S158" si="19">U94</f>
        <v>0.50416666666666654</v>
      </c>
      <c r="T95" s="13" t="s">
        <v>1</v>
      </c>
      <c r="U95" s="14">
        <f t="shared" si="15"/>
        <v>0.50486111111111098</v>
      </c>
      <c r="V95" s="41"/>
      <c r="W95" s="80"/>
      <c r="Y95" s="12">
        <f t="shared" ref="Y95:Y158" si="20">AA94</f>
        <v>0.50416666666666654</v>
      </c>
      <c r="Z95" s="13" t="s">
        <v>1</v>
      </c>
      <c r="AA95" s="14">
        <f t="shared" si="16"/>
        <v>0.50486111111111098</v>
      </c>
      <c r="AB95" s="41"/>
      <c r="AC95" s="46"/>
    </row>
    <row r="96" spans="2:29" x14ac:dyDescent="0.4">
      <c r="B96" s="78"/>
      <c r="C96" s="12">
        <f t="shared" si="17"/>
        <v>0.50486111111111098</v>
      </c>
      <c r="D96" s="13" t="s">
        <v>1</v>
      </c>
      <c r="E96" s="14">
        <f t="shared" si="13"/>
        <v>0.50555555555555542</v>
      </c>
      <c r="F96" s="15"/>
      <c r="N96" s="12">
        <f t="shared" si="18"/>
        <v>0.50486111111111098</v>
      </c>
      <c r="O96" s="13" t="s">
        <v>1</v>
      </c>
      <c r="P96" s="14">
        <f t="shared" si="14"/>
        <v>0.50555555555555542</v>
      </c>
      <c r="Q96" s="15"/>
      <c r="S96" s="12">
        <f t="shared" si="19"/>
        <v>0.50486111111111098</v>
      </c>
      <c r="T96" s="13" t="s">
        <v>1</v>
      </c>
      <c r="U96" s="14">
        <f t="shared" si="15"/>
        <v>0.50555555555555542</v>
      </c>
      <c r="V96" s="41"/>
      <c r="W96" s="80"/>
      <c r="Y96" s="12">
        <f t="shared" si="20"/>
        <v>0.50486111111111098</v>
      </c>
      <c r="Z96" s="13" t="s">
        <v>1</v>
      </c>
      <c r="AA96" s="14">
        <f t="shared" si="16"/>
        <v>0.50555555555555542</v>
      </c>
      <c r="AB96" s="41"/>
      <c r="AC96" s="46"/>
    </row>
    <row r="97" spans="2:29" x14ac:dyDescent="0.4">
      <c r="B97" s="78"/>
      <c r="C97" s="12">
        <f t="shared" si="17"/>
        <v>0.50555555555555542</v>
      </c>
      <c r="D97" s="13" t="s">
        <v>1</v>
      </c>
      <c r="E97" s="14">
        <f t="shared" si="13"/>
        <v>0.50624999999999987</v>
      </c>
      <c r="F97" s="15"/>
      <c r="N97" s="12">
        <f t="shared" si="18"/>
        <v>0.50555555555555542</v>
      </c>
      <c r="O97" s="13" t="s">
        <v>1</v>
      </c>
      <c r="P97" s="14">
        <f t="shared" si="14"/>
        <v>0.50624999999999987</v>
      </c>
      <c r="Q97" s="15"/>
      <c r="S97" s="12">
        <f t="shared" si="19"/>
        <v>0.50555555555555542</v>
      </c>
      <c r="T97" s="13" t="s">
        <v>1</v>
      </c>
      <c r="U97" s="14">
        <f t="shared" si="15"/>
        <v>0.50624999999999987</v>
      </c>
      <c r="V97" s="41"/>
      <c r="W97" s="80"/>
      <c r="Y97" s="12">
        <f t="shared" si="20"/>
        <v>0.50555555555555542</v>
      </c>
      <c r="Z97" s="13" t="s">
        <v>1</v>
      </c>
      <c r="AA97" s="14">
        <f t="shared" si="16"/>
        <v>0.50624999999999987</v>
      </c>
      <c r="AB97" s="41"/>
      <c r="AC97" s="46"/>
    </row>
    <row r="98" spans="2:29" x14ac:dyDescent="0.4">
      <c r="B98" s="78"/>
      <c r="C98" s="12">
        <f t="shared" si="17"/>
        <v>0.50624999999999987</v>
      </c>
      <c r="D98" s="13" t="s">
        <v>1</v>
      </c>
      <c r="E98" s="14">
        <f t="shared" si="13"/>
        <v>0.50694444444444431</v>
      </c>
      <c r="F98" s="15"/>
      <c r="N98" s="12">
        <f t="shared" si="18"/>
        <v>0.50624999999999987</v>
      </c>
      <c r="O98" s="13" t="s">
        <v>1</v>
      </c>
      <c r="P98" s="14">
        <f t="shared" si="14"/>
        <v>0.50694444444444431</v>
      </c>
      <c r="Q98" s="15"/>
      <c r="S98" s="12">
        <f t="shared" si="19"/>
        <v>0.50624999999999987</v>
      </c>
      <c r="T98" s="13" t="s">
        <v>1</v>
      </c>
      <c r="U98" s="14">
        <f t="shared" si="15"/>
        <v>0.50694444444444431</v>
      </c>
      <c r="V98" s="41"/>
      <c r="W98" s="80"/>
      <c r="Y98" s="12">
        <f t="shared" si="20"/>
        <v>0.50624999999999987</v>
      </c>
      <c r="Z98" s="13" t="s">
        <v>1</v>
      </c>
      <c r="AA98" s="14">
        <f t="shared" si="16"/>
        <v>0.50694444444444431</v>
      </c>
      <c r="AB98" s="41"/>
      <c r="AC98" s="46"/>
    </row>
    <row r="99" spans="2:29" x14ac:dyDescent="0.4">
      <c r="B99" s="78"/>
      <c r="C99" s="12">
        <f t="shared" si="17"/>
        <v>0.50694444444444431</v>
      </c>
      <c r="D99" s="13" t="s">
        <v>1</v>
      </c>
      <c r="E99" s="14">
        <f t="shared" si="13"/>
        <v>0.50763888888888875</v>
      </c>
      <c r="F99" s="15"/>
      <c r="N99" s="12">
        <f t="shared" si="18"/>
        <v>0.50694444444444431</v>
      </c>
      <c r="O99" s="13" t="s">
        <v>1</v>
      </c>
      <c r="P99" s="14">
        <f t="shared" si="14"/>
        <v>0.50763888888888875</v>
      </c>
      <c r="Q99" s="15"/>
      <c r="S99" s="12">
        <f t="shared" si="19"/>
        <v>0.50694444444444431</v>
      </c>
      <c r="T99" s="13" t="s">
        <v>1</v>
      </c>
      <c r="U99" s="14">
        <f t="shared" si="15"/>
        <v>0.50763888888888875</v>
      </c>
      <c r="V99" s="41"/>
      <c r="W99" s="80"/>
      <c r="Y99" s="12">
        <f t="shared" si="20"/>
        <v>0.50694444444444431</v>
      </c>
      <c r="Z99" s="13" t="s">
        <v>1</v>
      </c>
      <c r="AA99" s="14">
        <f t="shared" si="16"/>
        <v>0.50763888888888875</v>
      </c>
      <c r="AB99" s="41"/>
      <c r="AC99" s="46"/>
    </row>
    <row r="100" spans="2:29" x14ac:dyDescent="0.4">
      <c r="B100" s="78"/>
      <c r="C100" s="12">
        <f t="shared" si="17"/>
        <v>0.50763888888888875</v>
      </c>
      <c r="D100" s="13" t="s">
        <v>1</v>
      </c>
      <c r="E100" s="14">
        <f t="shared" si="13"/>
        <v>0.50833333333333319</v>
      </c>
      <c r="F100" s="15"/>
      <c r="N100" s="12">
        <f t="shared" si="18"/>
        <v>0.50763888888888875</v>
      </c>
      <c r="O100" s="13" t="s">
        <v>1</v>
      </c>
      <c r="P100" s="14">
        <f t="shared" si="14"/>
        <v>0.50833333333333319</v>
      </c>
      <c r="Q100" s="15"/>
      <c r="S100" s="12">
        <f t="shared" si="19"/>
        <v>0.50763888888888875</v>
      </c>
      <c r="T100" s="13" t="s">
        <v>1</v>
      </c>
      <c r="U100" s="14">
        <f t="shared" si="15"/>
        <v>0.50833333333333319</v>
      </c>
      <c r="V100" s="41"/>
      <c r="W100" s="80"/>
      <c r="Y100" s="12">
        <f t="shared" si="20"/>
        <v>0.50763888888888875</v>
      </c>
      <c r="Z100" s="13" t="s">
        <v>1</v>
      </c>
      <c r="AA100" s="14">
        <f t="shared" si="16"/>
        <v>0.50833333333333319</v>
      </c>
      <c r="AB100" s="41"/>
      <c r="AC100" s="46"/>
    </row>
    <row r="101" spans="2:29" x14ac:dyDescent="0.4">
      <c r="B101" s="78"/>
      <c r="C101" s="12">
        <f t="shared" si="17"/>
        <v>0.50833333333333319</v>
      </c>
      <c r="D101" s="13" t="s">
        <v>1</v>
      </c>
      <c r="E101" s="14">
        <f t="shared" si="13"/>
        <v>0.50902777777777763</v>
      </c>
      <c r="F101" s="15"/>
      <c r="N101" s="12">
        <f t="shared" si="18"/>
        <v>0.50833333333333319</v>
      </c>
      <c r="O101" s="13" t="s">
        <v>1</v>
      </c>
      <c r="P101" s="14">
        <f t="shared" si="14"/>
        <v>0.50902777777777763</v>
      </c>
      <c r="Q101" s="15"/>
      <c r="S101" s="12">
        <f t="shared" si="19"/>
        <v>0.50833333333333319</v>
      </c>
      <c r="T101" s="13" t="s">
        <v>1</v>
      </c>
      <c r="U101" s="14">
        <f t="shared" si="15"/>
        <v>0.50902777777777763</v>
      </c>
      <c r="V101" s="41"/>
      <c r="W101" s="80"/>
      <c r="Y101" s="12">
        <f t="shared" si="20"/>
        <v>0.50833333333333319</v>
      </c>
      <c r="Z101" s="13" t="s">
        <v>1</v>
      </c>
      <c r="AA101" s="14">
        <f t="shared" si="16"/>
        <v>0.50902777777777763</v>
      </c>
      <c r="AB101" s="41"/>
      <c r="AC101" s="46"/>
    </row>
    <row r="102" spans="2:29" x14ac:dyDescent="0.4">
      <c r="B102" s="78"/>
      <c r="C102" s="12">
        <f t="shared" si="17"/>
        <v>0.50902777777777763</v>
      </c>
      <c r="D102" s="13" t="s">
        <v>1</v>
      </c>
      <c r="E102" s="14">
        <f t="shared" si="13"/>
        <v>0.50972222222222208</v>
      </c>
      <c r="F102" s="15"/>
      <c r="N102" s="12">
        <f t="shared" si="18"/>
        <v>0.50902777777777763</v>
      </c>
      <c r="O102" s="13" t="s">
        <v>1</v>
      </c>
      <c r="P102" s="14">
        <f t="shared" si="14"/>
        <v>0.50972222222222208</v>
      </c>
      <c r="Q102" s="15"/>
      <c r="S102" s="12">
        <f t="shared" si="19"/>
        <v>0.50902777777777763</v>
      </c>
      <c r="T102" s="13" t="s">
        <v>1</v>
      </c>
      <c r="U102" s="14">
        <f t="shared" si="15"/>
        <v>0.50972222222222208</v>
      </c>
      <c r="V102" s="41"/>
      <c r="W102" s="80"/>
      <c r="Y102" s="12">
        <f t="shared" si="20"/>
        <v>0.50902777777777763</v>
      </c>
      <c r="Z102" s="13" t="s">
        <v>1</v>
      </c>
      <c r="AA102" s="14">
        <f t="shared" si="16"/>
        <v>0.50972222222222208</v>
      </c>
      <c r="AB102" s="41"/>
      <c r="AC102" s="46"/>
    </row>
    <row r="103" spans="2:29" x14ac:dyDescent="0.4">
      <c r="B103" s="78"/>
      <c r="C103" s="12">
        <f t="shared" si="17"/>
        <v>0.50972222222222208</v>
      </c>
      <c r="D103" s="13" t="s">
        <v>1</v>
      </c>
      <c r="E103" s="14">
        <f t="shared" si="13"/>
        <v>0.51041666666666652</v>
      </c>
      <c r="F103" s="15"/>
      <c r="N103" s="12">
        <f t="shared" si="18"/>
        <v>0.50972222222222208</v>
      </c>
      <c r="O103" s="13" t="s">
        <v>1</v>
      </c>
      <c r="P103" s="14">
        <f t="shared" si="14"/>
        <v>0.51041666666666652</v>
      </c>
      <c r="Q103" s="15"/>
      <c r="S103" s="12">
        <f t="shared" si="19"/>
        <v>0.50972222222222208</v>
      </c>
      <c r="T103" s="13" t="s">
        <v>1</v>
      </c>
      <c r="U103" s="14">
        <f t="shared" si="15"/>
        <v>0.51041666666666652</v>
      </c>
      <c r="V103" s="41"/>
      <c r="W103" s="81"/>
      <c r="Y103" s="12">
        <f t="shared" si="20"/>
        <v>0.50972222222222208</v>
      </c>
      <c r="Z103" s="13" t="s">
        <v>1</v>
      </c>
      <c r="AA103" s="14">
        <f t="shared" si="16"/>
        <v>0.51041666666666652</v>
      </c>
      <c r="AB103" s="41"/>
      <c r="AC103" s="46"/>
    </row>
    <row r="104" spans="2:29" x14ac:dyDescent="0.4">
      <c r="B104" s="78"/>
      <c r="C104" s="12">
        <f t="shared" si="17"/>
        <v>0.51041666666666652</v>
      </c>
      <c r="D104" s="13" t="s">
        <v>1</v>
      </c>
      <c r="E104" s="14">
        <f t="shared" si="13"/>
        <v>0.51111111111111096</v>
      </c>
      <c r="F104" s="15"/>
      <c r="N104" s="12">
        <f t="shared" si="18"/>
        <v>0.51041666666666652</v>
      </c>
      <c r="O104" s="13" t="s">
        <v>1</v>
      </c>
      <c r="P104" s="14">
        <f t="shared" si="14"/>
        <v>0.51111111111111096</v>
      </c>
      <c r="Q104" s="15"/>
      <c r="S104" s="12">
        <f t="shared" si="19"/>
        <v>0.51041666666666652</v>
      </c>
      <c r="T104" s="13" t="s">
        <v>1</v>
      </c>
      <c r="U104" s="14">
        <f t="shared" si="15"/>
        <v>0.51111111111111096</v>
      </c>
      <c r="V104" s="41"/>
      <c r="W104" s="46"/>
      <c r="Y104" s="12">
        <f t="shared" si="20"/>
        <v>0.51041666666666652</v>
      </c>
      <c r="Z104" s="13" t="s">
        <v>1</v>
      </c>
      <c r="AA104" s="14">
        <f t="shared" si="16"/>
        <v>0.51111111111111096</v>
      </c>
      <c r="AB104" s="41"/>
      <c r="AC104" s="46"/>
    </row>
    <row r="105" spans="2:29" x14ac:dyDescent="0.4">
      <c r="B105" s="78"/>
      <c r="C105" s="12">
        <f t="shared" si="17"/>
        <v>0.51111111111111096</v>
      </c>
      <c r="D105" s="13" t="s">
        <v>1</v>
      </c>
      <c r="E105" s="14">
        <f t="shared" si="13"/>
        <v>0.5118055555555554</v>
      </c>
      <c r="F105" s="15"/>
      <c r="N105" s="12">
        <f t="shared" si="18"/>
        <v>0.51111111111111096</v>
      </c>
      <c r="O105" s="13" t="s">
        <v>1</v>
      </c>
      <c r="P105" s="14">
        <f t="shared" si="14"/>
        <v>0.5118055555555554</v>
      </c>
      <c r="Q105" s="15"/>
      <c r="S105" s="12">
        <f t="shared" si="19"/>
        <v>0.51111111111111096</v>
      </c>
      <c r="T105" s="13" t="s">
        <v>1</v>
      </c>
      <c r="U105" s="14">
        <f t="shared" si="15"/>
        <v>0.5118055555555554</v>
      </c>
      <c r="V105" s="41"/>
      <c r="W105" s="46"/>
      <c r="Y105" s="12">
        <f t="shared" si="20"/>
        <v>0.51111111111111096</v>
      </c>
      <c r="Z105" s="13" t="s">
        <v>1</v>
      </c>
      <c r="AA105" s="14">
        <f t="shared" si="16"/>
        <v>0.5118055555555554</v>
      </c>
      <c r="AB105" s="41"/>
      <c r="AC105" s="46"/>
    </row>
    <row r="106" spans="2:29" x14ac:dyDescent="0.4">
      <c r="B106" s="78"/>
      <c r="C106" s="12">
        <f t="shared" si="17"/>
        <v>0.5118055555555554</v>
      </c>
      <c r="D106" s="13" t="s">
        <v>1</v>
      </c>
      <c r="E106" s="14">
        <f t="shared" si="13"/>
        <v>0.51249999999999984</v>
      </c>
      <c r="F106" s="15"/>
      <c r="N106" s="12">
        <f t="shared" si="18"/>
        <v>0.5118055555555554</v>
      </c>
      <c r="O106" s="13" t="s">
        <v>1</v>
      </c>
      <c r="P106" s="14">
        <f t="shared" si="14"/>
        <v>0.51249999999999984</v>
      </c>
      <c r="Q106" s="15"/>
      <c r="S106" s="12">
        <f t="shared" si="19"/>
        <v>0.5118055555555554</v>
      </c>
      <c r="T106" s="13" t="s">
        <v>1</v>
      </c>
      <c r="U106" s="14">
        <f t="shared" si="15"/>
        <v>0.51249999999999984</v>
      </c>
      <c r="V106" s="41"/>
      <c r="W106" s="46"/>
      <c r="Y106" s="12">
        <f t="shared" si="20"/>
        <v>0.5118055555555554</v>
      </c>
      <c r="Z106" s="13" t="s">
        <v>1</v>
      </c>
      <c r="AA106" s="14">
        <f t="shared" si="16"/>
        <v>0.51249999999999984</v>
      </c>
      <c r="AB106" s="41"/>
      <c r="AC106" s="46"/>
    </row>
    <row r="107" spans="2:29" x14ac:dyDescent="0.4">
      <c r="B107" s="78"/>
      <c r="C107" s="12">
        <f t="shared" si="17"/>
        <v>0.51249999999999984</v>
      </c>
      <c r="D107" s="13" t="s">
        <v>1</v>
      </c>
      <c r="E107" s="14">
        <f t="shared" si="13"/>
        <v>0.51319444444444429</v>
      </c>
      <c r="F107" s="15"/>
      <c r="N107" s="12">
        <f t="shared" si="18"/>
        <v>0.51249999999999984</v>
      </c>
      <c r="O107" s="13" t="s">
        <v>1</v>
      </c>
      <c r="P107" s="14">
        <f t="shared" si="14"/>
        <v>0.51319444444444429</v>
      </c>
      <c r="Q107" s="15"/>
      <c r="S107" s="12">
        <f t="shared" si="19"/>
        <v>0.51249999999999984</v>
      </c>
      <c r="T107" s="13" t="s">
        <v>1</v>
      </c>
      <c r="U107" s="14">
        <f t="shared" si="15"/>
        <v>0.51319444444444429</v>
      </c>
      <c r="V107" s="41"/>
      <c r="W107" s="46"/>
      <c r="Y107" s="12">
        <f t="shared" si="20"/>
        <v>0.51249999999999984</v>
      </c>
      <c r="Z107" s="13" t="s">
        <v>1</v>
      </c>
      <c r="AA107" s="14">
        <f t="shared" si="16"/>
        <v>0.51319444444444429</v>
      </c>
      <c r="AB107" s="41"/>
      <c r="AC107" s="46"/>
    </row>
    <row r="108" spans="2:29" x14ac:dyDescent="0.4">
      <c r="B108" s="78"/>
      <c r="C108" s="12">
        <f t="shared" si="17"/>
        <v>0.51319444444444429</v>
      </c>
      <c r="D108" s="13" t="s">
        <v>1</v>
      </c>
      <c r="E108" s="14">
        <f t="shared" si="13"/>
        <v>0.51388888888888873</v>
      </c>
      <c r="F108" s="15"/>
      <c r="N108" s="12">
        <f t="shared" si="18"/>
        <v>0.51319444444444429</v>
      </c>
      <c r="O108" s="13" t="s">
        <v>1</v>
      </c>
      <c r="P108" s="14">
        <f t="shared" si="14"/>
        <v>0.51388888888888873</v>
      </c>
      <c r="Q108" s="15"/>
      <c r="S108" s="12">
        <f t="shared" si="19"/>
        <v>0.51319444444444429</v>
      </c>
      <c r="T108" s="13" t="s">
        <v>1</v>
      </c>
      <c r="U108" s="14">
        <f t="shared" si="15"/>
        <v>0.51388888888888873</v>
      </c>
      <c r="V108" s="41"/>
      <c r="W108" s="46"/>
      <c r="Y108" s="12">
        <f t="shared" si="20"/>
        <v>0.51319444444444429</v>
      </c>
      <c r="Z108" s="13" t="s">
        <v>1</v>
      </c>
      <c r="AA108" s="14">
        <f t="shared" si="16"/>
        <v>0.51388888888888873</v>
      </c>
      <c r="AB108" s="41"/>
      <c r="AC108" s="46"/>
    </row>
    <row r="109" spans="2:29" x14ac:dyDescent="0.4">
      <c r="B109" s="78"/>
      <c r="C109" s="12">
        <f t="shared" si="17"/>
        <v>0.51388888888888873</v>
      </c>
      <c r="D109" s="13" t="s">
        <v>1</v>
      </c>
      <c r="E109" s="14">
        <f t="shared" si="13"/>
        <v>0.51458333333333317</v>
      </c>
      <c r="F109" s="15"/>
      <c r="N109" s="12">
        <f t="shared" si="18"/>
        <v>0.51388888888888873</v>
      </c>
      <c r="O109" s="13" t="s">
        <v>1</v>
      </c>
      <c r="P109" s="14">
        <f t="shared" si="14"/>
        <v>0.51458333333333317</v>
      </c>
      <c r="Q109" s="15"/>
      <c r="S109" s="12">
        <f t="shared" si="19"/>
        <v>0.51388888888888873</v>
      </c>
      <c r="T109" s="13" t="s">
        <v>1</v>
      </c>
      <c r="U109" s="14">
        <f t="shared" si="15"/>
        <v>0.51458333333333317</v>
      </c>
      <c r="V109" s="41"/>
      <c r="W109" s="46"/>
      <c r="Y109" s="12">
        <f t="shared" si="20"/>
        <v>0.51388888888888873</v>
      </c>
      <c r="Z109" s="13" t="s">
        <v>1</v>
      </c>
      <c r="AA109" s="14">
        <f t="shared" si="16"/>
        <v>0.51458333333333317</v>
      </c>
      <c r="AB109" s="41"/>
      <c r="AC109" s="46"/>
    </row>
    <row r="110" spans="2:29" x14ac:dyDescent="0.4">
      <c r="B110" s="78"/>
      <c r="C110" s="12">
        <f t="shared" si="17"/>
        <v>0.51458333333333317</v>
      </c>
      <c r="D110" s="13" t="s">
        <v>1</v>
      </c>
      <c r="E110" s="14">
        <f t="shared" si="13"/>
        <v>0.51527777777777761</v>
      </c>
      <c r="F110" s="15"/>
      <c r="N110" s="12">
        <f t="shared" si="18"/>
        <v>0.51458333333333317</v>
      </c>
      <c r="O110" s="13" t="s">
        <v>1</v>
      </c>
      <c r="P110" s="14">
        <f t="shared" si="14"/>
        <v>0.51527777777777761</v>
      </c>
      <c r="Q110" s="15"/>
      <c r="S110" s="12">
        <f t="shared" si="19"/>
        <v>0.51458333333333317</v>
      </c>
      <c r="T110" s="13" t="s">
        <v>1</v>
      </c>
      <c r="U110" s="14">
        <f t="shared" si="15"/>
        <v>0.51527777777777761</v>
      </c>
      <c r="V110" s="41"/>
      <c r="W110" s="46"/>
      <c r="Y110" s="12">
        <f t="shared" si="20"/>
        <v>0.51458333333333317</v>
      </c>
      <c r="Z110" s="13" t="s">
        <v>1</v>
      </c>
      <c r="AA110" s="14">
        <f t="shared" si="16"/>
        <v>0.51527777777777761</v>
      </c>
      <c r="AB110" s="41"/>
      <c r="AC110" s="46"/>
    </row>
    <row r="111" spans="2:29" x14ac:dyDescent="0.4">
      <c r="B111" s="78"/>
      <c r="C111" s="12">
        <f t="shared" si="17"/>
        <v>0.51527777777777761</v>
      </c>
      <c r="D111" s="13" t="s">
        <v>1</v>
      </c>
      <c r="E111" s="14">
        <f t="shared" si="13"/>
        <v>0.51597222222222205</v>
      </c>
      <c r="F111" s="15"/>
      <c r="N111" s="12">
        <f t="shared" si="18"/>
        <v>0.51527777777777761</v>
      </c>
      <c r="O111" s="13" t="s">
        <v>1</v>
      </c>
      <c r="P111" s="14">
        <f t="shared" si="14"/>
        <v>0.51597222222222205</v>
      </c>
      <c r="Q111" s="15"/>
      <c r="S111" s="12">
        <f t="shared" si="19"/>
        <v>0.51527777777777761</v>
      </c>
      <c r="T111" s="13" t="s">
        <v>1</v>
      </c>
      <c r="U111" s="14">
        <f t="shared" si="15"/>
        <v>0.51597222222222205</v>
      </c>
      <c r="V111" s="41"/>
      <c r="W111" s="46"/>
      <c r="Y111" s="12">
        <f t="shared" si="20"/>
        <v>0.51527777777777761</v>
      </c>
      <c r="Z111" s="13" t="s">
        <v>1</v>
      </c>
      <c r="AA111" s="14">
        <f t="shared" si="16"/>
        <v>0.51597222222222205</v>
      </c>
      <c r="AB111" s="41"/>
      <c r="AC111" s="46"/>
    </row>
    <row r="112" spans="2:29" x14ac:dyDescent="0.4">
      <c r="B112" s="78"/>
      <c r="C112" s="12">
        <f t="shared" si="17"/>
        <v>0.51597222222222205</v>
      </c>
      <c r="D112" s="13" t="s">
        <v>1</v>
      </c>
      <c r="E112" s="14">
        <f t="shared" si="13"/>
        <v>0.5166666666666665</v>
      </c>
      <c r="F112" s="15"/>
      <c r="N112" s="12">
        <f t="shared" si="18"/>
        <v>0.51597222222222205</v>
      </c>
      <c r="O112" s="13" t="s">
        <v>1</v>
      </c>
      <c r="P112" s="14">
        <f t="shared" si="14"/>
        <v>0.5166666666666665</v>
      </c>
      <c r="Q112" s="15"/>
      <c r="S112" s="12">
        <f t="shared" si="19"/>
        <v>0.51597222222222205</v>
      </c>
      <c r="T112" s="13" t="s">
        <v>1</v>
      </c>
      <c r="U112" s="14">
        <f t="shared" si="15"/>
        <v>0.5166666666666665</v>
      </c>
      <c r="V112" s="41"/>
      <c r="W112" s="46"/>
      <c r="Y112" s="12">
        <f t="shared" si="20"/>
        <v>0.51597222222222205</v>
      </c>
      <c r="Z112" s="13" t="s">
        <v>1</v>
      </c>
      <c r="AA112" s="14">
        <f t="shared" si="16"/>
        <v>0.5166666666666665</v>
      </c>
      <c r="AB112" s="41"/>
      <c r="AC112" s="46"/>
    </row>
    <row r="113" spans="2:29" x14ac:dyDescent="0.4">
      <c r="B113" s="78"/>
      <c r="C113" s="12">
        <f t="shared" si="17"/>
        <v>0.5166666666666665</v>
      </c>
      <c r="D113" s="13" t="s">
        <v>1</v>
      </c>
      <c r="E113" s="14">
        <f t="shared" si="13"/>
        <v>0.51736111111111094</v>
      </c>
      <c r="F113" s="15"/>
      <c r="N113" s="12">
        <f t="shared" si="18"/>
        <v>0.5166666666666665</v>
      </c>
      <c r="O113" s="13" t="s">
        <v>1</v>
      </c>
      <c r="P113" s="14">
        <f t="shared" si="14"/>
        <v>0.51736111111111094</v>
      </c>
      <c r="Q113" s="15"/>
      <c r="S113" s="12">
        <f t="shared" si="19"/>
        <v>0.5166666666666665</v>
      </c>
      <c r="T113" s="13" t="s">
        <v>1</v>
      </c>
      <c r="U113" s="14">
        <f t="shared" si="15"/>
        <v>0.51736111111111094</v>
      </c>
      <c r="V113" s="41"/>
      <c r="W113" s="46"/>
      <c r="Y113" s="12">
        <f t="shared" si="20"/>
        <v>0.5166666666666665</v>
      </c>
      <c r="Z113" s="13" t="s">
        <v>1</v>
      </c>
      <c r="AA113" s="14">
        <f t="shared" si="16"/>
        <v>0.51736111111111094</v>
      </c>
      <c r="AB113" s="41"/>
      <c r="AC113" s="46"/>
    </row>
    <row r="114" spans="2:29" x14ac:dyDescent="0.4">
      <c r="B114" s="78"/>
      <c r="C114" s="12">
        <f t="shared" si="17"/>
        <v>0.51736111111111094</v>
      </c>
      <c r="D114" s="13" t="s">
        <v>1</v>
      </c>
      <c r="E114" s="14">
        <f t="shared" si="13"/>
        <v>0.51805555555555538</v>
      </c>
      <c r="F114" s="15"/>
      <c r="N114" s="12">
        <f t="shared" si="18"/>
        <v>0.51736111111111094</v>
      </c>
      <c r="O114" s="13" t="s">
        <v>1</v>
      </c>
      <c r="P114" s="14">
        <f t="shared" si="14"/>
        <v>0.51805555555555538</v>
      </c>
      <c r="Q114" s="15"/>
      <c r="S114" s="12">
        <f t="shared" si="19"/>
        <v>0.51736111111111094</v>
      </c>
      <c r="T114" s="13" t="s">
        <v>1</v>
      </c>
      <c r="U114" s="14">
        <f t="shared" si="15"/>
        <v>0.51805555555555538</v>
      </c>
      <c r="V114" s="41"/>
      <c r="W114" s="46"/>
      <c r="Y114" s="12">
        <f t="shared" si="20"/>
        <v>0.51736111111111094</v>
      </c>
      <c r="Z114" s="13" t="s">
        <v>1</v>
      </c>
      <c r="AA114" s="14">
        <f t="shared" si="16"/>
        <v>0.51805555555555538</v>
      </c>
      <c r="AB114" s="41"/>
      <c r="AC114" s="46"/>
    </row>
    <row r="115" spans="2:29" x14ac:dyDescent="0.4">
      <c r="B115" s="78"/>
      <c r="C115" s="12">
        <f t="shared" si="17"/>
        <v>0.51805555555555538</v>
      </c>
      <c r="D115" s="13" t="s">
        <v>1</v>
      </c>
      <c r="E115" s="14">
        <f t="shared" si="13"/>
        <v>0.51874999999999982</v>
      </c>
      <c r="F115" s="15"/>
      <c r="N115" s="12">
        <f t="shared" si="18"/>
        <v>0.51805555555555538</v>
      </c>
      <c r="O115" s="13" t="s">
        <v>1</v>
      </c>
      <c r="P115" s="14">
        <f t="shared" si="14"/>
        <v>0.51874999999999982</v>
      </c>
      <c r="Q115" s="15"/>
      <c r="S115" s="12">
        <f t="shared" si="19"/>
        <v>0.51805555555555538</v>
      </c>
      <c r="T115" s="13" t="s">
        <v>1</v>
      </c>
      <c r="U115" s="14">
        <f t="shared" si="15"/>
        <v>0.51874999999999982</v>
      </c>
      <c r="V115" s="41"/>
      <c r="W115" s="46"/>
      <c r="Y115" s="12">
        <f t="shared" si="20"/>
        <v>0.51805555555555538</v>
      </c>
      <c r="Z115" s="13" t="s">
        <v>1</v>
      </c>
      <c r="AA115" s="14">
        <f t="shared" si="16"/>
        <v>0.51874999999999982</v>
      </c>
      <c r="AB115" s="41"/>
      <c r="AC115" s="46"/>
    </row>
    <row r="116" spans="2:29" x14ac:dyDescent="0.4">
      <c r="B116" s="78"/>
      <c r="C116" s="12">
        <f t="shared" si="17"/>
        <v>0.51874999999999982</v>
      </c>
      <c r="D116" s="13" t="s">
        <v>1</v>
      </c>
      <c r="E116" s="14">
        <f t="shared" si="13"/>
        <v>0.51944444444444426</v>
      </c>
      <c r="F116" s="15"/>
      <c r="N116" s="12">
        <f t="shared" si="18"/>
        <v>0.51874999999999982</v>
      </c>
      <c r="O116" s="13" t="s">
        <v>1</v>
      </c>
      <c r="P116" s="14">
        <f t="shared" si="14"/>
        <v>0.51944444444444426</v>
      </c>
      <c r="Q116" s="15"/>
      <c r="S116" s="12">
        <f t="shared" si="19"/>
        <v>0.51874999999999982</v>
      </c>
      <c r="T116" s="13" t="s">
        <v>1</v>
      </c>
      <c r="U116" s="14">
        <f t="shared" si="15"/>
        <v>0.51944444444444426</v>
      </c>
      <c r="V116" s="41"/>
      <c r="W116" s="46"/>
      <c r="Y116" s="12">
        <f t="shared" si="20"/>
        <v>0.51874999999999982</v>
      </c>
      <c r="Z116" s="13" t="s">
        <v>1</v>
      </c>
      <c r="AA116" s="14">
        <f t="shared" si="16"/>
        <v>0.51944444444444426</v>
      </c>
      <c r="AB116" s="41"/>
      <c r="AC116" s="46"/>
    </row>
    <row r="117" spans="2:29" x14ac:dyDescent="0.4">
      <c r="B117" s="78"/>
      <c r="C117" s="12">
        <f t="shared" si="17"/>
        <v>0.51944444444444426</v>
      </c>
      <c r="D117" s="13" t="s">
        <v>1</v>
      </c>
      <c r="E117" s="14">
        <f t="shared" si="13"/>
        <v>0.52013888888888871</v>
      </c>
      <c r="F117" s="15"/>
      <c r="N117" s="12">
        <f t="shared" si="18"/>
        <v>0.51944444444444426</v>
      </c>
      <c r="O117" s="13" t="s">
        <v>1</v>
      </c>
      <c r="P117" s="14">
        <f t="shared" si="14"/>
        <v>0.52013888888888871</v>
      </c>
      <c r="Q117" s="15"/>
      <c r="S117" s="12">
        <f t="shared" si="19"/>
        <v>0.51944444444444426</v>
      </c>
      <c r="T117" s="13" t="s">
        <v>1</v>
      </c>
      <c r="U117" s="14">
        <f t="shared" si="15"/>
        <v>0.52013888888888871</v>
      </c>
      <c r="V117" s="41"/>
      <c r="W117" s="46"/>
      <c r="Y117" s="12">
        <f t="shared" si="20"/>
        <v>0.51944444444444426</v>
      </c>
      <c r="Z117" s="13" t="s">
        <v>1</v>
      </c>
      <c r="AA117" s="14">
        <f t="shared" si="16"/>
        <v>0.52013888888888871</v>
      </c>
      <c r="AB117" s="41"/>
      <c r="AC117" s="46"/>
    </row>
    <row r="118" spans="2:29" x14ac:dyDescent="0.4">
      <c r="B118" s="78"/>
      <c r="C118" s="12">
        <f t="shared" si="17"/>
        <v>0.52013888888888871</v>
      </c>
      <c r="D118" s="13" t="s">
        <v>1</v>
      </c>
      <c r="E118" s="14">
        <f t="shared" si="13"/>
        <v>0.52083333333333315</v>
      </c>
      <c r="F118" s="15"/>
      <c r="N118" s="12">
        <f t="shared" si="18"/>
        <v>0.52013888888888871</v>
      </c>
      <c r="O118" s="13" t="s">
        <v>1</v>
      </c>
      <c r="P118" s="14">
        <f t="shared" si="14"/>
        <v>0.52083333333333315</v>
      </c>
      <c r="Q118" s="15"/>
      <c r="S118" s="12">
        <f t="shared" si="19"/>
        <v>0.52013888888888871</v>
      </c>
      <c r="T118" s="13" t="s">
        <v>1</v>
      </c>
      <c r="U118" s="14">
        <f t="shared" si="15"/>
        <v>0.52083333333333315</v>
      </c>
      <c r="V118" s="41"/>
      <c r="W118" s="46"/>
      <c r="Y118" s="12">
        <f t="shared" si="20"/>
        <v>0.52013888888888871</v>
      </c>
      <c r="Z118" s="13" t="s">
        <v>1</v>
      </c>
      <c r="AA118" s="14">
        <f t="shared" si="16"/>
        <v>0.52083333333333315</v>
      </c>
      <c r="AB118" s="41"/>
      <c r="AC118" s="46"/>
    </row>
    <row r="119" spans="2:29" x14ac:dyDescent="0.4">
      <c r="B119" s="78"/>
      <c r="C119" s="12">
        <f t="shared" si="17"/>
        <v>0.52083333333333315</v>
      </c>
      <c r="D119" s="13" t="s">
        <v>1</v>
      </c>
      <c r="E119" s="14">
        <f t="shared" si="13"/>
        <v>0.52152777777777759</v>
      </c>
      <c r="F119" s="15"/>
      <c r="N119" s="12">
        <f t="shared" si="18"/>
        <v>0.52083333333333315</v>
      </c>
      <c r="O119" s="13" t="s">
        <v>1</v>
      </c>
      <c r="P119" s="14">
        <f t="shared" si="14"/>
        <v>0.52152777777777759</v>
      </c>
      <c r="Q119" s="15"/>
      <c r="S119" s="12">
        <f t="shared" si="19"/>
        <v>0.52083333333333315</v>
      </c>
      <c r="T119" s="13" t="s">
        <v>1</v>
      </c>
      <c r="U119" s="14">
        <f t="shared" si="15"/>
        <v>0.52152777777777759</v>
      </c>
      <c r="V119" s="41"/>
      <c r="W119" s="46"/>
      <c r="Y119" s="12">
        <f t="shared" si="20"/>
        <v>0.52083333333333315</v>
      </c>
      <c r="Z119" s="13" t="s">
        <v>1</v>
      </c>
      <c r="AA119" s="14">
        <f t="shared" si="16"/>
        <v>0.52152777777777759</v>
      </c>
      <c r="AB119" s="41"/>
      <c r="AC119" s="46"/>
    </row>
    <row r="120" spans="2:29" x14ac:dyDescent="0.4">
      <c r="B120" s="78"/>
      <c r="C120" s="12">
        <f t="shared" si="17"/>
        <v>0.52152777777777759</v>
      </c>
      <c r="D120" s="13" t="s">
        <v>1</v>
      </c>
      <c r="E120" s="14">
        <f t="shared" si="13"/>
        <v>0.52222222222222203</v>
      </c>
      <c r="F120" s="15"/>
      <c r="N120" s="12">
        <f t="shared" si="18"/>
        <v>0.52152777777777759</v>
      </c>
      <c r="O120" s="13" t="s">
        <v>1</v>
      </c>
      <c r="P120" s="14">
        <f t="shared" si="14"/>
        <v>0.52222222222222203</v>
      </c>
      <c r="Q120" s="15"/>
      <c r="S120" s="12">
        <f t="shared" si="19"/>
        <v>0.52152777777777759</v>
      </c>
      <c r="T120" s="13" t="s">
        <v>1</v>
      </c>
      <c r="U120" s="14">
        <f t="shared" si="15"/>
        <v>0.52222222222222203</v>
      </c>
      <c r="V120" s="41"/>
      <c r="W120" s="46"/>
      <c r="Y120" s="12">
        <f t="shared" si="20"/>
        <v>0.52152777777777759</v>
      </c>
      <c r="Z120" s="13" t="s">
        <v>1</v>
      </c>
      <c r="AA120" s="14">
        <f t="shared" si="16"/>
        <v>0.52222222222222203</v>
      </c>
      <c r="AB120" s="41"/>
      <c r="AC120" s="46"/>
    </row>
    <row r="121" spans="2:29" x14ac:dyDescent="0.4">
      <c r="B121" s="78"/>
      <c r="C121" s="12">
        <f t="shared" si="17"/>
        <v>0.52222222222222203</v>
      </c>
      <c r="D121" s="13" t="s">
        <v>1</v>
      </c>
      <c r="E121" s="14">
        <f t="shared" si="13"/>
        <v>0.52291666666666647</v>
      </c>
      <c r="F121" s="15"/>
      <c r="N121" s="12">
        <f t="shared" si="18"/>
        <v>0.52222222222222203</v>
      </c>
      <c r="O121" s="13" t="s">
        <v>1</v>
      </c>
      <c r="P121" s="14">
        <f t="shared" si="14"/>
        <v>0.52291666666666647</v>
      </c>
      <c r="Q121" s="15"/>
      <c r="S121" s="12">
        <f t="shared" si="19"/>
        <v>0.52222222222222203</v>
      </c>
      <c r="T121" s="13" t="s">
        <v>1</v>
      </c>
      <c r="U121" s="14">
        <f t="shared" si="15"/>
        <v>0.52291666666666647</v>
      </c>
      <c r="V121" s="41"/>
      <c r="W121" s="46"/>
      <c r="Y121" s="12">
        <f t="shared" si="20"/>
        <v>0.52222222222222203</v>
      </c>
      <c r="Z121" s="13" t="s">
        <v>1</v>
      </c>
      <c r="AA121" s="14">
        <f t="shared" si="16"/>
        <v>0.52291666666666647</v>
      </c>
      <c r="AB121" s="41"/>
      <c r="AC121" s="46"/>
    </row>
    <row r="122" spans="2:29" x14ac:dyDescent="0.4">
      <c r="B122" s="78"/>
      <c r="C122" s="12">
        <f t="shared" si="17"/>
        <v>0.52291666666666647</v>
      </c>
      <c r="D122" s="13" t="s">
        <v>1</v>
      </c>
      <c r="E122" s="14">
        <f t="shared" si="13"/>
        <v>0.52361111111111092</v>
      </c>
      <c r="F122" s="15"/>
      <c r="N122" s="12">
        <f t="shared" si="18"/>
        <v>0.52291666666666647</v>
      </c>
      <c r="O122" s="13" t="s">
        <v>1</v>
      </c>
      <c r="P122" s="14">
        <f t="shared" si="14"/>
        <v>0.52361111111111092</v>
      </c>
      <c r="Q122" s="15"/>
      <c r="S122" s="12">
        <f t="shared" si="19"/>
        <v>0.52291666666666647</v>
      </c>
      <c r="T122" s="13" t="s">
        <v>1</v>
      </c>
      <c r="U122" s="14">
        <f t="shared" si="15"/>
        <v>0.52361111111111092</v>
      </c>
      <c r="V122" s="41"/>
      <c r="W122" s="46"/>
      <c r="Y122" s="12">
        <f t="shared" si="20"/>
        <v>0.52291666666666647</v>
      </c>
      <c r="Z122" s="13" t="s">
        <v>1</v>
      </c>
      <c r="AA122" s="14">
        <f t="shared" si="16"/>
        <v>0.52361111111111092</v>
      </c>
      <c r="AB122" s="41"/>
      <c r="AC122" s="46"/>
    </row>
    <row r="123" spans="2:29" x14ac:dyDescent="0.4">
      <c r="B123" s="78"/>
      <c r="C123" s="12">
        <f t="shared" si="17"/>
        <v>0.52361111111111092</v>
      </c>
      <c r="D123" s="13" t="s">
        <v>1</v>
      </c>
      <c r="E123" s="14">
        <f t="shared" si="13"/>
        <v>0.52430555555555536</v>
      </c>
      <c r="F123" s="15"/>
      <c r="N123" s="12">
        <f t="shared" si="18"/>
        <v>0.52361111111111092</v>
      </c>
      <c r="O123" s="13" t="s">
        <v>1</v>
      </c>
      <c r="P123" s="14">
        <f t="shared" si="14"/>
        <v>0.52430555555555536</v>
      </c>
      <c r="Q123" s="15"/>
      <c r="S123" s="12">
        <f t="shared" si="19"/>
        <v>0.52361111111111092</v>
      </c>
      <c r="T123" s="13" t="s">
        <v>1</v>
      </c>
      <c r="U123" s="14">
        <f t="shared" si="15"/>
        <v>0.52430555555555536</v>
      </c>
      <c r="V123" s="41"/>
      <c r="W123" s="46"/>
      <c r="Y123" s="12">
        <f t="shared" si="20"/>
        <v>0.52361111111111092</v>
      </c>
      <c r="Z123" s="13" t="s">
        <v>1</v>
      </c>
      <c r="AA123" s="14">
        <f t="shared" si="16"/>
        <v>0.52430555555555536</v>
      </c>
      <c r="AB123" s="41"/>
      <c r="AC123" s="46"/>
    </row>
    <row r="124" spans="2:29" x14ac:dyDescent="0.4">
      <c r="B124" s="78"/>
      <c r="C124" s="12">
        <f t="shared" si="17"/>
        <v>0.52430555555555536</v>
      </c>
      <c r="D124" s="13" t="s">
        <v>1</v>
      </c>
      <c r="E124" s="14">
        <f t="shared" si="13"/>
        <v>0.5249999999999998</v>
      </c>
      <c r="F124" s="15"/>
      <c r="N124" s="12">
        <f t="shared" si="18"/>
        <v>0.52430555555555536</v>
      </c>
      <c r="O124" s="13" t="s">
        <v>1</v>
      </c>
      <c r="P124" s="14">
        <f t="shared" si="14"/>
        <v>0.5249999999999998</v>
      </c>
      <c r="Q124" s="15"/>
      <c r="S124" s="12">
        <f t="shared" si="19"/>
        <v>0.52430555555555536</v>
      </c>
      <c r="T124" s="13" t="s">
        <v>1</v>
      </c>
      <c r="U124" s="14">
        <f t="shared" si="15"/>
        <v>0.5249999999999998</v>
      </c>
      <c r="V124" s="41"/>
      <c r="W124" s="46"/>
      <c r="Y124" s="12">
        <f t="shared" si="20"/>
        <v>0.52430555555555536</v>
      </c>
      <c r="Z124" s="13" t="s">
        <v>1</v>
      </c>
      <c r="AA124" s="14">
        <f t="shared" si="16"/>
        <v>0.5249999999999998</v>
      </c>
      <c r="AB124" s="41"/>
      <c r="AC124" s="46"/>
    </row>
    <row r="125" spans="2:29" x14ac:dyDescent="0.4">
      <c r="B125" s="78"/>
      <c r="C125" s="12">
        <f t="shared" si="17"/>
        <v>0.5249999999999998</v>
      </c>
      <c r="D125" s="13" t="s">
        <v>1</v>
      </c>
      <c r="E125" s="14">
        <f t="shared" si="13"/>
        <v>0.52569444444444424</v>
      </c>
      <c r="F125" s="15"/>
      <c r="N125" s="12">
        <f t="shared" si="18"/>
        <v>0.5249999999999998</v>
      </c>
      <c r="O125" s="13" t="s">
        <v>1</v>
      </c>
      <c r="P125" s="14">
        <f t="shared" si="14"/>
        <v>0.52569444444444424</v>
      </c>
      <c r="Q125" s="15"/>
      <c r="S125" s="12">
        <f t="shared" si="19"/>
        <v>0.5249999999999998</v>
      </c>
      <c r="T125" s="13" t="s">
        <v>1</v>
      </c>
      <c r="U125" s="14">
        <f t="shared" si="15"/>
        <v>0.52569444444444424</v>
      </c>
      <c r="V125" s="41"/>
      <c r="W125" s="46"/>
      <c r="Y125" s="12">
        <f t="shared" si="20"/>
        <v>0.5249999999999998</v>
      </c>
      <c r="Z125" s="13" t="s">
        <v>1</v>
      </c>
      <c r="AA125" s="14">
        <f t="shared" si="16"/>
        <v>0.52569444444444424</v>
      </c>
      <c r="AB125" s="41"/>
      <c r="AC125" s="46"/>
    </row>
    <row r="126" spans="2:29" x14ac:dyDescent="0.4">
      <c r="B126" s="78"/>
      <c r="C126" s="12">
        <f t="shared" si="17"/>
        <v>0.52569444444444424</v>
      </c>
      <c r="D126" s="13" t="s">
        <v>1</v>
      </c>
      <c r="E126" s="14">
        <f t="shared" si="13"/>
        <v>0.52638888888888868</v>
      </c>
      <c r="F126" s="15"/>
      <c r="N126" s="12">
        <f t="shared" si="18"/>
        <v>0.52569444444444424</v>
      </c>
      <c r="O126" s="13" t="s">
        <v>1</v>
      </c>
      <c r="P126" s="14">
        <f t="shared" si="14"/>
        <v>0.52638888888888868</v>
      </c>
      <c r="Q126" s="15"/>
      <c r="S126" s="12">
        <f t="shared" si="19"/>
        <v>0.52569444444444424</v>
      </c>
      <c r="T126" s="13" t="s">
        <v>1</v>
      </c>
      <c r="U126" s="14">
        <f t="shared" si="15"/>
        <v>0.52638888888888868</v>
      </c>
      <c r="V126" s="41"/>
      <c r="W126" s="46"/>
      <c r="Y126" s="12">
        <f t="shared" si="20"/>
        <v>0.52569444444444424</v>
      </c>
      <c r="Z126" s="13" t="s">
        <v>1</v>
      </c>
      <c r="AA126" s="14">
        <f t="shared" si="16"/>
        <v>0.52638888888888868</v>
      </c>
      <c r="AB126" s="41"/>
      <c r="AC126" s="46"/>
    </row>
    <row r="127" spans="2:29" x14ac:dyDescent="0.4">
      <c r="B127" s="78"/>
      <c r="C127" s="12">
        <f t="shared" si="17"/>
        <v>0.52638888888888868</v>
      </c>
      <c r="D127" s="13" t="s">
        <v>1</v>
      </c>
      <c r="E127" s="14">
        <f t="shared" si="13"/>
        <v>0.52708333333333313</v>
      </c>
      <c r="F127" s="15"/>
      <c r="N127" s="12">
        <f t="shared" si="18"/>
        <v>0.52638888888888868</v>
      </c>
      <c r="O127" s="13" t="s">
        <v>1</v>
      </c>
      <c r="P127" s="14">
        <f t="shared" si="14"/>
        <v>0.52708333333333313</v>
      </c>
      <c r="Q127" s="15"/>
      <c r="S127" s="12">
        <f t="shared" si="19"/>
        <v>0.52638888888888868</v>
      </c>
      <c r="T127" s="13" t="s">
        <v>1</v>
      </c>
      <c r="U127" s="14">
        <f t="shared" si="15"/>
        <v>0.52708333333333313</v>
      </c>
      <c r="V127" s="41"/>
      <c r="W127" s="46"/>
      <c r="Y127" s="12">
        <f t="shared" si="20"/>
        <v>0.52638888888888868</v>
      </c>
      <c r="Z127" s="13" t="s">
        <v>1</v>
      </c>
      <c r="AA127" s="14">
        <f t="shared" si="16"/>
        <v>0.52708333333333313</v>
      </c>
      <c r="AB127" s="41"/>
      <c r="AC127" s="46"/>
    </row>
    <row r="128" spans="2:29" x14ac:dyDescent="0.4">
      <c r="B128" s="78"/>
      <c r="C128" s="12">
        <f t="shared" si="17"/>
        <v>0.52708333333333313</v>
      </c>
      <c r="D128" s="13" t="s">
        <v>1</v>
      </c>
      <c r="E128" s="14">
        <f t="shared" si="13"/>
        <v>0.52777777777777757</v>
      </c>
      <c r="F128" s="15"/>
      <c r="N128" s="12">
        <f t="shared" si="18"/>
        <v>0.52708333333333313</v>
      </c>
      <c r="O128" s="13" t="s">
        <v>1</v>
      </c>
      <c r="P128" s="14">
        <f t="shared" si="14"/>
        <v>0.52777777777777757</v>
      </c>
      <c r="Q128" s="15"/>
      <c r="S128" s="12">
        <f t="shared" si="19"/>
        <v>0.52708333333333313</v>
      </c>
      <c r="T128" s="13" t="s">
        <v>1</v>
      </c>
      <c r="U128" s="14">
        <f t="shared" si="15"/>
        <v>0.52777777777777757</v>
      </c>
      <c r="V128" s="41"/>
      <c r="W128" s="46"/>
      <c r="Y128" s="12">
        <f t="shared" si="20"/>
        <v>0.52708333333333313</v>
      </c>
      <c r="Z128" s="13" t="s">
        <v>1</v>
      </c>
      <c r="AA128" s="14">
        <f t="shared" si="16"/>
        <v>0.52777777777777757</v>
      </c>
      <c r="AB128" s="41"/>
      <c r="AC128" s="46"/>
    </row>
    <row r="129" spans="2:29" x14ac:dyDescent="0.4">
      <c r="B129" s="78"/>
      <c r="C129" s="12">
        <f t="shared" si="17"/>
        <v>0.52777777777777757</v>
      </c>
      <c r="D129" s="13" t="s">
        <v>1</v>
      </c>
      <c r="E129" s="14">
        <f t="shared" si="13"/>
        <v>0.52847222222222201</v>
      </c>
      <c r="F129" s="15"/>
      <c r="N129" s="12">
        <f t="shared" si="18"/>
        <v>0.52777777777777757</v>
      </c>
      <c r="O129" s="13" t="s">
        <v>1</v>
      </c>
      <c r="P129" s="14">
        <f t="shared" si="14"/>
        <v>0.52847222222222201</v>
      </c>
      <c r="Q129" s="15"/>
      <c r="S129" s="12">
        <f t="shared" si="19"/>
        <v>0.52777777777777757</v>
      </c>
      <c r="T129" s="13" t="s">
        <v>1</v>
      </c>
      <c r="U129" s="14">
        <f t="shared" si="15"/>
        <v>0.52847222222222201</v>
      </c>
      <c r="V129" s="41"/>
      <c r="W129" s="46"/>
      <c r="Y129" s="12">
        <f t="shared" si="20"/>
        <v>0.52777777777777757</v>
      </c>
      <c r="Z129" s="13" t="s">
        <v>1</v>
      </c>
      <c r="AA129" s="14">
        <f t="shared" si="16"/>
        <v>0.52847222222222201</v>
      </c>
      <c r="AB129" s="41"/>
      <c r="AC129" s="46"/>
    </row>
    <row r="130" spans="2:29" x14ac:dyDescent="0.4">
      <c r="B130" s="78"/>
      <c r="C130" s="12">
        <f t="shared" si="17"/>
        <v>0.52847222222222201</v>
      </c>
      <c r="D130" s="13" t="s">
        <v>1</v>
      </c>
      <c r="E130" s="14">
        <f t="shared" si="13"/>
        <v>0.52916666666666645</v>
      </c>
      <c r="F130" s="15"/>
      <c r="N130" s="12">
        <f t="shared" si="18"/>
        <v>0.52847222222222201</v>
      </c>
      <c r="O130" s="13" t="s">
        <v>1</v>
      </c>
      <c r="P130" s="14">
        <f t="shared" si="14"/>
        <v>0.52916666666666645</v>
      </c>
      <c r="Q130" s="15"/>
      <c r="S130" s="12">
        <f t="shared" si="19"/>
        <v>0.52847222222222201</v>
      </c>
      <c r="T130" s="13" t="s">
        <v>1</v>
      </c>
      <c r="U130" s="14">
        <f t="shared" si="15"/>
        <v>0.52916666666666645</v>
      </c>
      <c r="V130" s="41"/>
      <c r="W130" s="46"/>
      <c r="Y130" s="12">
        <f t="shared" si="20"/>
        <v>0.52847222222222201</v>
      </c>
      <c r="Z130" s="13" t="s">
        <v>1</v>
      </c>
      <c r="AA130" s="14">
        <f t="shared" si="16"/>
        <v>0.52916666666666645</v>
      </c>
      <c r="AB130" s="41"/>
      <c r="AC130" s="46"/>
    </row>
    <row r="131" spans="2:29" x14ac:dyDescent="0.4">
      <c r="B131" s="78"/>
      <c r="C131" s="12">
        <f t="shared" si="17"/>
        <v>0.52916666666666645</v>
      </c>
      <c r="D131" s="13" t="s">
        <v>1</v>
      </c>
      <c r="E131" s="14">
        <f t="shared" si="13"/>
        <v>0.52986111111111089</v>
      </c>
      <c r="F131" s="15"/>
      <c r="N131" s="12">
        <f t="shared" si="18"/>
        <v>0.52916666666666645</v>
      </c>
      <c r="O131" s="13" t="s">
        <v>1</v>
      </c>
      <c r="P131" s="14">
        <f t="shared" si="14"/>
        <v>0.52986111111111089</v>
      </c>
      <c r="Q131" s="15"/>
      <c r="S131" s="12">
        <f t="shared" si="19"/>
        <v>0.52916666666666645</v>
      </c>
      <c r="T131" s="13" t="s">
        <v>1</v>
      </c>
      <c r="U131" s="14">
        <f t="shared" si="15"/>
        <v>0.52986111111111089</v>
      </c>
      <c r="V131" s="41"/>
      <c r="W131" s="46"/>
      <c r="Y131" s="12">
        <f t="shared" si="20"/>
        <v>0.52916666666666645</v>
      </c>
      <c r="Z131" s="13" t="s">
        <v>1</v>
      </c>
      <c r="AA131" s="14">
        <f t="shared" si="16"/>
        <v>0.52986111111111089</v>
      </c>
      <c r="AB131" s="41"/>
      <c r="AC131" s="46"/>
    </row>
    <row r="132" spans="2:29" x14ac:dyDescent="0.4">
      <c r="B132" s="78"/>
      <c r="C132" s="12">
        <f t="shared" si="17"/>
        <v>0.52986111111111089</v>
      </c>
      <c r="D132" s="13" t="s">
        <v>1</v>
      </c>
      <c r="E132" s="14">
        <f t="shared" si="13"/>
        <v>0.53055555555555534</v>
      </c>
      <c r="F132" s="15"/>
      <c r="N132" s="12">
        <f t="shared" si="18"/>
        <v>0.52986111111111089</v>
      </c>
      <c r="O132" s="13" t="s">
        <v>1</v>
      </c>
      <c r="P132" s="14">
        <f t="shared" si="14"/>
        <v>0.53055555555555534</v>
      </c>
      <c r="Q132" s="15"/>
      <c r="S132" s="12">
        <f t="shared" si="19"/>
        <v>0.52986111111111089</v>
      </c>
      <c r="T132" s="13" t="s">
        <v>1</v>
      </c>
      <c r="U132" s="14">
        <f t="shared" si="15"/>
        <v>0.53055555555555534</v>
      </c>
      <c r="V132" s="41"/>
      <c r="W132" s="46"/>
      <c r="Y132" s="12">
        <f t="shared" si="20"/>
        <v>0.52986111111111089</v>
      </c>
      <c r="Z132" s="13" t="s">
        <v>1</v>
      </c>
      <c r="AA132" s="14">
        <f t="shared" si="16"/>
        <v>0.53055555555555534</v>
      </c>
      <c r="AB132" s="41"/>
      <c r="AC132" s="46"/>
    </row>
    <row r="133" spans="2:29" x14ac:dyDescent="0.4">
      <c r="B133" s="78"/>
      <c r="C133" s="12">
        <f t="shared" si="17"/>
        <v>0.53055555555555534</v>
      </c>
      <c r="D133" s="13" t="s">
        <v>1</v>
      </c>
      <c r="E133" s="14">
        <f t="shared" si="13"/>
        <v>0.53124999999999978</v>
      </c>
      <c r="F133" s="15"/>
      <c r="N133" s="12">
        <f t="shared" si="18"/>
        <v>0.53055555555555534</v>
      </c>
      <c r="O133" s="13" t="s">
        <v>1</v>
      </c>
      <c r="P133" s="14">
        <f t="shared" si="14"/>
        <v>0.53124999999999978</v>
      </c>
      <c r="Q133" s="15"/>
      <c r="S133" s="12">
        <f t="shared" si="19"/>
        <v>0.53055555555555534</v>
      </c>
      <c r="T133" s="13" t="s">
        <v>1</v>
      </c>
      <c r="U133" s="14">
        <f t="shared" si="15"/>
        <v>0.53124999999999978</v>
      </c>
      <c r="V133" s="41"/>
      <c r="W133" s="46"/>
      <c r="Y133" s="12">
        <f t="shared" si="20"/>
        <v>0.53055555555555534</v>
      </c>
      <c r="Z133" s="13" t="s">
        <v>1</v>
      </c>
      <c r="AA133" s="14">
        <f t="shared" si="16"/>
        <v>0.53124999999999978</v>
      </c>
      <c r="AB133" s="41"/>
      <c r="AC133" s="46"/>
    </row>
    <row r="134" spans="2:29" x14ac:dyDescent="0.4">
      <c r="B134" s="78"/>
      <c r="C134" s="12">
        <f t="shared" si="17"/>
        <v>0.53124999999999978</v>
      </c>
      <c r="D134" s="13" t="s">
        <v>1</v>
      </c>
      <c r="E134" s="14">
        <f t="shared" si="13"/>
        <v>0.53194444444444422</v>
      </c>
      <c r="F134" s="15"/>
      <c r="N134" s="12">
        <f t="shared" si="18"/>
        <v>0.53124999999999978</v>
      </c>
      <c r="O134" s="13" t="s">
        <v>1</v>
      </c>
      <c r="P134" s="14">
        <f t="shared" si="14"/>
        <v>0.53194444444444422</v>
      </c>
      <c r="Q134" s="15"/>
      <c r="S134" s="12">
        <f t="shared" si="19"/>
        <v>0.53124999999999978</v>
      </c>
      <c r="T134" s="13" t="s">
        <v>1</v>
      </c>
      <c r="U134" s="14">
        <f t="shared" si="15"/>
        <v>0.53194444444444422</v>
      </c>
      <c r="V134" s="41"/>
      <c r="W134" s="46"/>
      <c r="Y134" s="12">
        <f t="shared" si="20"/>
        <v>0.53124999999999978</v>
      </c>
      <c r="Z134" s="13" t="s">
        <v>1</v>
      </c>
      <c r="AA134" s="14">
        <f t="shared" si="16"/>
        <v>0.53194444444444422</v>
      </c>
      <c r="AB134" s="41"/>
      <c r="AC134" s="46"/>
    </row>
    <row r="135" spans="2:29" x14ac:dyDescent="0.4">
      <c r="B135" s="78"/>
      <c r="C135" s="12">
        <f t="shared" si="17"/>
        <v>0.53194444444444422</v>
      </c>
      <c r="D135" s="13" t="s">
        <v>1</v>
      </c>
      <c r="E135" s="14">
        <f t="shared" si="13"/>
        <v>0.53263888888888866</v>
      </c>
      <c r="F135" s="15"/>
      <c r="N135" s="12">
        <f t="shared" si="18"/>
        <v>0.53194444444444422</v>
      </c>
      <c r="O135" s="13" t="s">
        <v>1</v>
      </c>
      <c r="P135" s="14">
        <f t="shared" si="14"/>
        <v>0.53263888888888866</v>
      </c>
      <c r="Q135" s="15"/>
      <c r="S135" s="12">
        <f t="shared" si="19"/>
        <v>0.53194444444444422</v>
      </c>
      <c r="T135" s="13" t="s">
        <v>1</v>
      </c>
      <c r="U135" s="14">
        <f t="shared" si="15"/>
        <v>0.53263888888888866</v>
      </c>
      <c r="V135" s="41"/>
      <c r="W135" s="46"/>
      <c r="Y135" s="12">
        <f t="shared" si="20"/>
        <v>0.53194444444444422</v>
      </c>
      <c r="Z135" s="13" t="s">
        <v>1</v>
      </c>
      <c r="AA135" s="14">
        <f t="shared" si="16"/>
        <v>0.53263888888888866</v>
      </c>
      <c r="AB135" s="41"/>
      <c r="AC135" s="46"/>
    </row>
    <row r="136" spans="2:29" x14ac:dyDescent="0.4">
      <c r="B136" s="78"/>
      <c r="C136" s="12">
        <f t="shared" si="17"/>
        <v>0.53263888888888866</v>
      </c>
      <c r="D136" s="13" t="s">
        <v>1</v>
      </c>
      <c r="E136" s="14">
        <f t="shared" si="13"/>
        <v>0.5333333333333331</v>
      </c>
      <c r="F136" s="15"/>
      <c r="N136" s="12">
        <f t="shared" si="18"/>
        <v>0.53263888888888866</v>
      </c>
      <c r="O136" s="13" t="s">
        <v>1</v>
      </c>
      <c r="P136" s="14">
        <f t="shared" si="14"/>
        <v>0.5333333333333331</v>
      </c>
      <c r="Q136" s="15"/>
      <c r="S136" s="12">
        <f t="shared" si="19"/>
        <v>0.53263888888888866</v>
      </c>
      <c r="T136" s="13" t="s">
        <v>1</v>
      </c>
      <c r="U136" s="14">
        <f t="shared" si="15"/>
        <v>0.5333333333333331</v>
      </c>
      <c r="V136" s="41"/>
      <c r="W136" s="46"/>
      <c r="Y136" s="12">
        <f t="shared" si="20"/>
        <v>0.53263888888888866</v>
      </c>
      <c r="Z136" s="13" t="s">
        <v>1</v>
      </c>
      <c r="AA136" s="14">
        <f t="shared" si="16"/>
        <v>0.5333333333333331</v>
      </c>
      <c r="AB136" s="41"/>
      <c r="AC136" s="46"/>
    </row>
    <row r="137" spans="2:29" x14ac:dyDescent="0.4">
      <c r="B137" s="78"/>
      <c r="C137" s="12">
        <f t="shared" si="17"/>
        <v>0.5333333333333331</v>
      </c>
      <c r="D137" s="13" t="s">
        <v>1</v>
      </c>
      <c r="E137" s="14">
        <f t="shared" si="13"/>
        <v>0.53402777777777755</v>
      </c>
      <c r="F137" s="15"/>
      <c r="N137" s="12">
        <f t="shared" si="18"/>
        <v>0.5333333333333331</v>
      </c>
      <c r="O137" s="13" t="s">
        <v>1</v>
      </c>
      <c r="P137" s="14">
        <f t="shared" si="14"/>
        <v>0.53402777777777755</v>
      </c>
      <c r="Q137" s="15"/>
      <c r="S137" s="12">
        <f t="shared" si="19"/>
        <v>0.5333333333333331</v>
      </c>
      <c r="T137" s="13" t="s">
        <v>1</v>
      </c>
      <c r="U137" s="14">
        <f t="shared" si="15"/>
        <v>0.53402777777777755</v>
      </c>
      <c r="V137" s="41"/>
      <c r="W137" s="46"/>
      <c r="Y137" s="12">
        <f t="shared" si="20"/>
        <v>0.5333333333333331</v>
      </c>
      <c r="Z137" s="13" t="s">
        <v>1</v>
      </c>
      <c r="AA137" s="14">
        <f t="shared" si="16"/>
        <v>0.53402777777777755</v>
      </c>
      <c r="AB137" s="41"/>
      <c r="AC137" s="46"/>
    </row>
    <row r="138" spans="2:29" x14ac:dyDescent="0.4">
      <c r="B138" s="78"/>
      <c r="C138" s="12">
        <f t="shared" si="17"/>
        <v>0.53402777777777755</v>
      </c>
      <c r="D138" s="13" t="s">
        <v>1</v>
      </c>
      <c r="E138" s="14">
        <f t="shared" si="13"/>
        <v>0.53472222222222199</v>
      </c>
      <c r="F138" s="15"/>
      <c r="N138" s="12">
        <f t="shared" si="18"/>
        <v>0.53402777777777755</v>
      </c>
      <c r="O138" s="13" t="s">
        <v>1</v>
      </c>
      <c r="P138" s="14">
        <f t="shared" si="14"/>
        <v>0.53472222222222199</v>
      </c>
      <c r="Q138" s="15"/>
      <c r="S138" s="12">
        <f t="shared" si="19"/>
        <v>0.53402777777777755</v>
      </c>
      <c r="T138" s="13" t="s">
        <v>1</v>
      </c>
      <c r="U138" s="14">
        <f t="shared" si="15"/>
        <v>0.53472222222222199</v>
      </c>
      <c r="V138" s="41"/>
      <c r="W138" s="46"/>
      <c r="Y138" s="12">
        <f t="shared" si="20"/>
        <v>0.53402777777777755</v>
      </c>
      <c r="Z138" s="13" t="s">
        <v>1</v>
      </c>
      <c r="AA138" s="14">
        <f t="shared" si="16"/>
        <v>0.53472222222222199</v>
      </c>
      <c r="AB138" s="41"/>
      <c r="AC138" s="46"/>
    </row>
    <row r="139" spans="2:29" x14ac:dyDescent="0.4">
      <c r="B139" s="78"/>
      <c r="C139" s="12">
        <f t="shared" si="17"/>
        <v>0.53472222222222199</v>
      </c>
      <c r="D139" s="13" t="s">
        <v>1</v>
      </c>
      <c r="E139" s="14">
        <f t="shared" si="13"/>
        <v>0.53541666666666643</v>
      </c>
      <c r="F139" s="15"/>
      <c r="N139" s="12">
        <f t="shared" si="18"/>
        <v>0.53472222222222199</v>
      </c>
      <c r="O139" s="13" t="s">
        <v>1</v>
      </c>
      <c r="P139" s="14">
        <f t="shared" si="14"/>
        <v>0.53541666666666643</v>
      </c>
      <c r="Q139" s="15"/>
      <c r="S139" s="12">
        <f t="shared" si="19"/>
        <v>0.53472222222222199</v>
      </c>
      <c r="T139" s="13" t="s">
        <v>1</v>
      </c>
      <c r="U139" s="14">
        <f t="shared" si="15"/>
        <v>0.53541666666666643</v>
      </c>
      <c r="V139" s="41"/>
      <c r="W139" s="46"/>
      <c r="Y139" s="12">
        <f t="shared" si="20"/>
        <v>0.53472222222222199</v>
      </c>
      <c r="Z139" s="13" t="s">
        <v>1</v>
      </c>
      <c r="AA139" s="14">
        <f t="shared" si="16"/>
        <v>0.53541666666666643</v>
      </c>
      <c r="AB139" s="41"/>
      <c r="AC139" s="46"/>
    </row>
    <row r="140" spans="2:29" x14ac:dyDescent="0.4">
      <c r="B140" s="78"/>
      <c r="C140" s="12">
        <f t="shared" si="17"/>
        <v>0.53541666666666643</v>
      </c>
      <c r="D140" s="13" t="s">
        <v>1</v>
      </c>
      <c r="E140" s="14">
        <f t="shared" si="13"/>
        <v>0.53611111111111087</v>
      </c>
      <c r="F140" s="15"/>
      <c r="N140" s="12">
        <f t="shared" si="18"/>
        <v>0.53541666666666643</v>
      </c>
      <c r="O140" s="13" t="s">
        <v>1</v>
      </c>
      <c r="P140" s="14">
        <f t="shared" si="14"/>
        <v>0.53611111111111087</v>
      </c>
      <c r="Q140" s="15"/>
      <c r="S140" s="12">
        <f t="shared" si="19"/>
        <v>0.53541666666666643</v>
      </c>
      <c r="T140" s="13" t="s">
        <v>1</v>
      </c>
      <c r="U140" s="14">
        <f t="shared" si="15"/>
        <v>0.53611111111111087</v>
      </c>
      <c r="V140" s="41"/>
      <c r="W140" s="46"/>
      <c r="Y140" s="12">
        <f t="shared" si="20"/>
        <v>0.53541666666666643</v>
      </c>
      <c r="Z140" s="13" t="s">
        <v>1</v>
      </c>
      <c r="AA140" s="14">
        <f t="shared" si="16"/>
        <v>0.53611111111111087</v>
      </c>
      <c r="AB140" s="41"/>
      <c r="AC140" s="46"/>
    </row>
    <row r="141" spans="2:29" x14ac:dyDescent="0.4">
      <c r="B141" s="78"/>
      <c r="C141" s="12">
        <f t="shared" si="17"/>
        <v>0.53611111111111087</v>
      </c>
      <c r="D141" s="13" t="s">
        <v>1</v>
      </c>
      <c r="E141" s="14">
        <f t="shared" si="13"/>
        <v>0.53680555555555531</v>
      </c>
      <c r="F141" s="15"/>
      <c r="N141" s="12">
        <f t="shared" si="18"/>
        <v>0.53611111111111087</v>
      </c>
      <c r="O141" s="13" t="s">
        <v>1</v>
      </c>
      <c r="P141" s="14">
        <f t="shared" si="14"/>
        <v>0.53680555555555531</v>
      </c>
      <c r="Q141" s="15"/>
      <c r="S141" s="12">
        <f t="shared" si="19"/>
        <v>0.53611111111111087</v>
      </c>
      <c r="T141" s="13" t="s">
        <v>1</v>
      </c>
      <c r="U141" s="14">
        <f t="shared" si="15"/>
        <v>0.53680555555555531</v>
      </c>
      <c r="V141" s="41"/>
      <c r="W141" s="46"/>
      <c r="Y141" s="12">
        <f t="shared" si="20"/>
        <v>0.53611111111111087</v>
      </c>
      <c r="Z141" s="13" t="s">
        <v>1</v>
      </c>
      <c r="AA141" s="14">
        <f t="shared" si="16"/>
        <v>0.53680555555555531</v>
      </c>
      <c r="AB141" s="41"/>
      <c r="AC141" s="46"/>
    </row>
    <row r="142" spans="2:29" x14ac:dyDescent="0.4">
      <c r="B142" s="78"/>
      <c r="C142" s="12">
        <f t="shared" si="17"/>
        <v>0.53680555555555531</v>
      </c>
      <c r="D142" s="13" t="s">
        <v>1</v>
      </c>
      <c r="E142" s="14">
        <f t="shared" si="13"/>
        <v>0.53749999999999976</v>
      </c>
      <c r="F142" s="15"/>
      <c r="N142" s="12">
        <f t="shared" si="18"/>
        <v>0.53680555555555531</v>
      </c>
      <c r="O142" s="13" t="s">
        <v>1</v>
      </c>
      <c r="P142" s="14">
        <f t="shared" si="14"/>
        <v>0.53749999999999976</v>
      </c>
      <c r="Q142" s="15"/>
      <c r="S142" s="12">
        <f t="shared" si="19"/>
        <v>0.53680555555555531</v>
      </c>
      <c r="T142" s="13" t="s">
        <v>1</v>
      </c>
      <c r="U142" s="14">
        <f t="shared" si="15"/>
        <v>0.53749999999999976</v>
      </c>
      <c r="V142" s="41"/>
      <c r="W142" s="46"/>
      <c r="Y142" s="12">
        <f t="shared" si="20"/>
        <v>0.53680555555555531</v>
      </c>
      <c r="Z142" s="13" t="s">
        <v>1</v>
      </c>
      <c r="AA142" s="14">
        <f t="shared" si="16"/>
        <v>0.53749999999999976</v>
      </c>
      <c r="AB142" s="41"/>
      <c r="AC142" s="46"/>
    </row>
    <row r="143" spans="2:29" x14ac:dyDescent="0.4">
      <c r="B143" s="78"/>
      <c r="C143" s="12">
        <f t="shared" si="17"/>
        <v>0.53749999999999976</v>
      </c>
      <c r="D143" s="13" t="s">
        <v>1</v>
      </c>
      <c r="E143" s="14">
        <f t="shared" si="13"/>
        <v>0.5381944444444442</v>
      </c>
      <c r="F143" s="15"/>
      <c r="N143" s="12">
        <f t="shared" si="18"/>
        <v>0.53749999999999976</v>
      </c>
      <c r="O143" s="13" t="s">
        <v>1</v>
      </c>
      <c r="P143" s="14">
        <f t="shared" si="14"/>
        <v>0.5381944444444442</v>
      </c>
      <c r="Q143" s="15"/>
      <c r="S143" s="12">
        <f t="shared" si="19"/>
        <v>0.53749999999999976</v>
      </c>
      <c r="T143" s="13" t="s">
        <v>1</v>
      </c>
      <c r="U143" s="14">
        <f t="shared" si="15"/>
        <v>0.5381944444444442</v>
      </c>
      <c r="V143" s="41"/>
      <c r="W143" s="46"/>
      <c r="Y143" s="12">
        <f t="shared" si="20"/>
        <v>0.53749999999999976</v>
      </c>
      <c r="Z143" s="13" t="s">
        <v>1</v>
      </c>
      <c r="AA143" s="14">
        <f t="shared" si="16"/>
        <v>0.5381944444444442</v>
      </c>
      <c r="AB143" s="41"/>
      <c r="AC143" s="46"/>
    </row>
    <row r="144" spans="2:29" x14ac:dyDescent="0.4">
      <c r="B144" s="78"/>
      <c r="C144" s="12">
        <f t="shared" si="17"/>
        <v>0.5381944444444442</v>
      </c>
      <c r="D144" s="13" t="s">
        <v>1</v>
      </c>
      <c r="E144" s="14">
        <f t="shared" si="13"/>
        <v>0.53888888888888864</v>
      </c>
      <c r="F144" s="15"/>
      <c r="N144" s="12">
        <f t="shared" si="18"/>
        <v>0.5381944444444442</v>
      </c>
      <c r="O144" s="13" t="s">
        <v>1</v>
      </c>
      <c r="P144" s="14">
        <f t="shared" si="14"/>
        <v>0.53888888888888864</v>
      </c>
      <c r="Q144" s="15"/>
      <c r="S144" s="12">
        <f t="shared" si="19"/>
        <v>0.5381944444444442</v>
      </c>
      <c r="T144" s="13" t="s">
        <v>1</v>
      </c>
      <c r="U144" s="14">
        <f t="shared" si="15"/>
        <v>0.53888888888888864</v>
      </c>
      <c r="V144" s="41"/>
      <c r="W144" s="46"/>
      <c r="Y144" s="12">
        <f t="shared" si="20"/>
        <v>0.5381944444444442</v>
      </c>
      <c r="Z144" s="13" t="s">
        <v>1</v>
      </c>
      <c r="AA144" s="14">
        <f t="shared" si="16"/>
        <v>0.53888888888888864</v>
      </c>
      <c r="AB144" s="41"/>
      <c r="AC144" s="46"/>
    </row>
    <row r="145" spans="2:29" x14ac:dyDescent="0.4">
      <c r="B145" s="78"/>
      <c r="C145" s="12">
        <f t="shared" si="17"/>
        <v>0.53888888888888864</v>
      </c>
      <c r="D145" s="13" t="s">
        <v>1</v>
      </c>
      <c r="E145" s="14">
        <f t="shared" si="13"/>
        <v>0.53958333333333308</v>
      </c>
      <c r="F145" s="15"/>
      <c r="N145" s="12">
        <f t="shared" si="18"/>
        <v>0.53888888888888864</v>
      </c>
      <c r="O145" s="13" t="s">
        <v>1</v>
      </c>
      <c r="P145" s="14">
        <f t="shared" si="14"/>
        <v>0.53958333333333308</v>
      </c>
      <c r="Q145" s="15"/>
      <c r="S145" s="12">
        <f t="shared" si="19"/>
        <v>0.53888888888888864</v>
      </c>
      <c r="T145" s="13" t="s">
        <v>1</v>
      </c>
      <c r="U145" s="14">
        <f t="shared" si="15"/>
        <v>0.53958333333333308</v>
      </c>
      <c r="V145" s="41"/>
      <c r="W145" s="46"/>
      <c r="Y145" s="12">
        <f t="shared" si="20"/>
        <v>0.53888888888888864</v>
      </c>
      <c r="Z145" s="13" t="s">
        <v>1</v>
      </c>
      <c r="AA145" s="14">
        <f t="shared" si="16"/>
        <v>0.53958333333333308</v>
      </c>
      <c r="AB145" s="41"/>
      <c r="AC145" s="46"/>
    </row>
    <row r="146" spans="2:29" x14ac:dyDescent="0.4">
      <c r="B146" s="78"/>
      <c r="C146" s="12">
        <f t="shared" si="17"/>
        <v>0.53958333333333308</v>
      </c>
      <c r="D146" s="13" t="s">
        <v>1</v>
      </c>
      <c r="E146" s="14">
        <f t="shared" si="13"/>
        <v>0.54027777777777752</v>
      </c>
      <c r="F146" s="15"/>
      <c r="N146" s="12">
        <f t="shared" si="18"/>
        <v>0.53958333333333308</v>
      </c>
      <c r="O146" s="13" t="s">
        <v>1</v>
      </c>
      <c r="P146" s="14">
        <f t="shared" si="14"/>
        <v>0.54027777777777752</v>
      </c>
      <c r="Q146" s="15"/>
      <c r="S146" s="12">
        <f t="shared" si="19"/>
        <v>0.53958333333333308</v>
      </c>
      <c r="T146" s="13" t="s">
        <v>1</v>
      </c>
      <c r="U146" s="14">
        <f t="shared" si="15"/>
        <v>0.54027777777777752</v>
      </c>
      <c r="V146" s="41"/>
      <c r="W146" s="46"/>
      <c r="Y146" s="12">
        <f t="shared" si="20"/>
        <v>0.53958333333333308</v>
      </c>
      <c r="Z146" s="13" t="s">
        <v>1</v>
      </c>
      <c r="AA146" s="14">
        <f t="shared" si="16"/>
        <v>0.54027777777777752</v>
      </c>
      <c r="AB146" s="41"/>
      <c r="AC146" s="46"/>
    </row>
    <row r="147" spans="2:29" x14ac:dyDescent="0.4">
      <c r="B147" s="78"/>
      <c r="C147" s="12">
        <f t="shared" si="17"/>
        <v>0.54027777777777752</v>
      </c>
      <c r="D147" s="13" t="s">
        <v>1</v>
      </c>
      <c r="E147" s="14">
        <f t="shared" si="13"/>
        <v>0.54097222222222197</v>
      </c>
      <c r="F147" s="15"/>
      <c r="N147" s="12">
        <f t="shared" si="18"/>
        <v>0.54027777777777752</v>
      </c>
      <c r="O147" s="13" t="s">
        <v>1</v>
      </c>
      <c r="P147" s="14">
        <f t="shared" si="14"/>
        <v>0.54097222222222197</v>
      </c>
      <c r="Q147" s="15"/>
      <c r="S147" s="12">
        <f t="shared" si="19"/>
        <v>0.54027777777777752</v>
      </c>
      <c r="T147" s="13" t="s">
        <v>1</v>
      </c>
      <c r="U147" s="14">
        <f t="shared" si="15"/>
        <v>0.54097222222222197</v>
      </c>
      <c r="V147" s="41"/>
      <c r="W147" s="46"/>
      <c r="Y147" s="12">
        <f t="shared" si="20"/>
        <v>0.54027777777777752</v>
      </c>
      <c r="Z147" s="13" t="s">
        <v>1</v>
      </c>
      <c r="AA147" s="14">
        <f t="shared" si="16"/>
        <v>0.54097222222222197</v>
      </c>
      <c r="AB147" s="41"/>
      <c r="AC147" s="46"/>
    </row>
    <row r="148" spans="2:29" x14ac:dyDescent="0.4">
      <c r="B148" s="78"/>
      <c r="C148" s="24">
        <f t="shared" si="17"/>
        <v>0.54097222222222197</v>
      </c>
      <c r="D148" s="25" t="s">
        <v>1</v>
      </c>
      <c r="E148" s="26">
        <f t="shared" si="13"/>
        <v>0.54166666666666641</v>
      </c>
      <c r="F148" s="39"/>
      <c r="N148" s="24">
        <f t="shared" si="18"/>
        <v>0.54097222222222197</v>
      </c>
      <c r="O148" s="25" t="s">
        <v>1</v>
      </c>
      <c r="P148" s="26">
        <f t="shared" si="14"/>
        <v>0.54166666666666641</v>
      </c>
      <c r="Q148" s="39"/>
      <c r="S148" s="24">
        <f t="shared" si="19"/>
        <v>0.54097222222222197</v>
      </c>
      <c r="T148" s="25" t="s">
        <v>1</v>
      </c>
      <c r="U148" s="26">
        <f t="shared" si="15"/>
        <v>0.54166666666666641</v>
      </c>
      <c r="V148" s="42"/>
      <c r="W148" s="47"/>
      <c r="Y148" s="24">
        <f t="shared" si="20"/>
        <v>0.54097222222222197</v>
      </c>
      <c r="Z148" s="25" t="s">
        <v>1</v>
      </c>
      <c r="AA148" s="26">
        <f t="shared" si="16"/>
        <v>0.54166666666666641</v>
      </c>
      <c r="AB148" s="42"/>
      <c r="AC148" s="47"/>
    </row>
    <row r="149" spans="2:29" x14ac:dyDescent="0.4">
      <c r="B149" s="78"/>
      <c r="C149" s="7">
        <f t="shared" si="17"/>
        <v>0.54166666666666641</v>
      </c>
      <c r="D149" s="8" t="s">
        <v>1</v>
      </c>
      <c r="E149" s="9">
        <f t="shared" si="13"/>
        <v>0.54236111111111085</v>
      </c>
      <c r="F149" s="10"/>
      <c r="N149" s="7">
        <f t="shared" si="18"/>
        <v>0.54166666666666641</v>
      </c>
      <c r="O149" s="8" t="s">
        <v>1</v>
      </c>
      <c r="P149" s="9">
        <f t="shared" si="14"/>
        <v>0.54236111111111085</v>
      </c>
      <c r="Q149" s="10"/>
      <c r="S149" s="7">
        <f t="shared" si="19"/>
        <v>0.54166666666666641</v>
      </c>
      <c r="T149" s="8" t="s">
        <v>1</v>
      </c>
      <c r="U149" s="9">
        <f t="shared" si="15"/>
        <v>0.54236111111111085</v>
      </c>
      <c r="V149" s="54"/>
      <c r="W149" s="48"/>
      <c r="Y149" s="7">
        <f t="shared" si="20"/>
        <v>0.54166666666666641</v>
      </c>
      <c r="Z149" s="8" t="s">
        <v>1</v>
      </c>
      <c r="AA149" s="9">
        <f t="shared" si="16"/>
        <v>0.54236111111111085</v>
      </c>
      <c r="AB149" s="57"/>
      <c r="AC149" s="48"/>
    </row>
    <row r="150" spans="2:29" x14ac:dyDescent="0.4">
      <c r="B150" s="78"/>
      <c r="C150" s="12">
        <f t="shared" si="17"/>
        <v>0.54236111111111085</v>
      </c>
      <c r="D150" s="13" t="s">
        <v>1</v>
      </c>
      <c r="E150" s="14">
        <f t="shared" si="13"/>
        <v>0.54305555555555529</v>
      </c>
      <c r="F150" s="15"/>
      <c r="N150" s="12">
        <f t="shared" si="18"/>
        <v>0.54236111111111085</v>
      </c>
      <c r="O150" s="13" t="s">
        <v>1</v>
      </c>
      <c r="P150" s="14">
        <f t="shared" si="14"/>
        <v>0.54305555555555529</v>
      </c>
      <c r="Q150" s="15"/>
      <c r="S150" s="12">
        <f t="shared" si="19"/>
        <v>0.54236111111111085</v>
      </c>
      <c r="T150" s="13" t="s">
        <v>1</v>
      </c>
      <c r="U150" s="14">
        <f t="shared" si="15"/>
        <v>0.54305555555555529</v>
      </c>
      <c r="V150" s="41"/>
      <c r="W150" s="46"/>
      <c r="Y150" s="12">
        <f t="shared" si="20"/>
        <v>0.54236111111111085</v>
      </c>
      <c r="Z150" s="13" t="s">
        <v>1</v>
      </c>
      <c r="AA150" s="14">
        <f t="shared" si="16"/>
        <v>0.54305555555555529</v>
      </c>
      <c r="AB150" s="41"/>
      <c r="AC150" s="46"/>
    </row>
    <row r="151" spans="2:29" x14ac:dyDescent="0.4">
      <c r="B151" s="78"/>
      <c r="C151" s="12">
        <f t="shared" si="17"/>
        <v>0.54305555555555529</v>
      </c>
      <c r="D151" s="13" t="s">
        <v>1</v>
      </c>
      <c r="E151" s="14">
        <f t="shared" si="13"/>
        <v>0.54374999999999973</v>
      </c>
      <c r="F151" s="15"/>
      <c r="N151" s="12">
        <f t="shared" si="18"/>
        <v>0.54305555555555529</v>
      </c>
      <c r="O151" s="13" t="s">
        <v>1</v>
      </c>
      <c r="P151" s="14">
        <f t="shared" si="14"/>
        <v>0.54374999999999973</v>
      </c>
      <c r="Q151" s="15"/>
      <c r="S151" s="12">
        <f t="shared" si="19"/>
        <v>0.54305555555555529</v>
      </c>
      <c r="T151" s="13" t="s">
        <v>1</v>
      </c>
      <c r="U151" s="14">
        <f t="shared" si="15"/>
        <v>0.54374999999999973</v>
      </c>
      <c r="V151" s="41"/>
      <c r="W151" s="46"/>
      <c r="Y151" s="12">
        <f t="shared" si="20"/>
        <v>0.54305555555555529</v>
      </c>
      <c r="Z151" s="13" t="s">
        <v>1</v>
      </c>
      <c r="AA151" s="14">
        <f t="shared" si="16"/>
        <v>0.54374999999999973</v>
      </c>
      <c r="AB151" s="41"/>
      <c r="AC151" s="46"/>
    </row>
    <row r="152" spans="2:29" x14ac:dyDescent="0.4">
      <c r="B152" s="78"/>
      <c r="C152" s="12">
        <f t="shared" si="17"/>
        <v>0.54374999999999973</v>
      </c>
      <c r="D152" s="13" t="s">
        <v>1</v>
      </c>
      <c r="E152" s="14">
        <f t="shared" si="13"/>
        <v>0.54444444444444418</v>
      </c>
      <c r="F152" s="15"/>
      <c r="N152" s="12">
        <f t="shared" si="18"/>
        <v>0.54374999999999973</v>
      </c>
      <c r="O152" s="13" t="s">
        <v>1</v>
      </c>
      <c r="P152" s="14">
        <f t="shared" si="14"/>
        <v>0.54444444444444418</v>
      </c>
      <c r="Q152" s="15"/>
      <c r="S152" s="12">
        <f t="shared" si="19"/>
        <v>0.54374999999999973</v>
      </c>
      <c r="T152" s="13" t="s">
        <v>1</v>
      </c>
      <c r="U152" s="14">
        <f t="shared" si="15"/>
        <v>0.54444444444444418</v>
      </c>
      <c r="V152" s="41"/>
      <c r="W152" s="46"/>
      <c r="Y152" s="12">
        <f t="shared" si="20"/>
        <v>0.54374999999999973</v>
      </c>
      <c r="Z152" s="13" t="s">
        <v>1</v>
      </c>
      <c r="AA152" s="14">
        <f t="shared" si="16"/>
        <v>0.54444444444444418</v>
      </c>
      <c r="AB152" s="41"/>
      <c r="AC152" s="46"/>
    </row>
    <row r="153" spans="2:29" x14ac:dyDescent="0.4">
      <c r="B153" s="78"/>
      <c r="C153" s="12">
        <f t="shared" si="17"/>
        <v>0.54444444444444418</v>
      </c>
      <c r="D153" s="13" t="s">
        <v>1</v>
      </c>
      <c r="E153" s="14">
        <f t="shared" si="13"/>
        <v>0.54513888888888862</v>
      </c>
      <c r="F153" s="15"/>
      <c r="N153" s="12">
        <f t="shared" si="18"/>
        <v>0.54444444444444418</v>
      </c>
      <c r="O153" s="13" t="s">
        <v>1</v>
      </c>
      <c r="P153" s="14">
        <f t="shared" si="14"/>
        <v>0.54513888888888862</v>
      </c>
      <c r="Q153" s="15"/>
      <c r="S153" s="12">
        <f t="shared" si="19"/>
        <v>0.54444444444444418</v>
      </c>
      <c r="T153" s="13" t="s">
        <v>1</v>
      </c>
      <c r="U153" s="14">
        <f t="shared" si="15"/>
        <v>0.54513888888888862</v>
      </c>
      <c r="V153" s="41"/>
      <c r="W153" s="46"/>
      <c r="Y153" s="12">
        <f t="shared" si="20"/>
        <v>0.54444444444444418</v>
      </c>
      <c r="Z153" s="13" t="s">
        <v>1</v>
      </c>
      <c r="AA153" s="14">
        <f t="shared" si="16"/>
        <v>0.54513888888888862</v>
      </c>
      <c r="AB153" s="41"/>
      <c r="AC153" s="46"/>
    </row>
    <row r="154" spans="2:29" x14ac:dyDescent="0.4">
      <c r="B154" s="78"/>
      <c r="C154" s="12">
        <f t="shared" si="17"/>
        <v>0.54513888888888862</v>
      </c>
      <c r="D154" s="13" t="s">
        <v>1</v>
      </c>
      <c r="E154" s="14">
        <f t="shared" si="13"/>
        <v>0.54583333333333306</v>
      </c>
      <c r="F154" s="15"/>
      <c r="N154" s="12">
        <f t="shared" si="18"/>
        <v>0.54513888888888862</v>
      </c>
      <c r="O154" s="13" t="s">
        <v>1</v>
      </c>
      <c r="P154" s="14">
        <f t="shared" si="14"/>
        <v>0.54583333333333306</v>
      </c>
      <c r="Q154" s="15"/>
      <c r="S154" s="12">
        <f t="shared" si="19"/>
        <v>0.54513888888888862</v>
      </c>
      <c r="T154" s="13" t="s">
        <v>1</v>
      </c>
      <c r="U154" s="14">
        <f t="shared" si="15"/>
        <v>0.54583333333333306</v>
      </c>
      <c r="V154" s="41"/>
      <c r="W154" s="46"/>
      <c r="Y154" s="12">
        <f t="shared" si="20"/>
        <v>0.54513888888888862</v>
      </c>
      <c r="Z154" s="13" t="s">
        <v>1</v>
      </c>
      <c r="AA154" s="14">
        <f t="shared" si="16"/>
        <v>0.54583333333333306</v>
      </c>
      <c r="AB154" s="41"/>
      <c r="AC154" s="46"/>
    </row>
    <row r="155" spans="2:29" x14ac:dyDescent="0.4">
      <c r="B155" s="78"/>
      <c r="C155" s="12">
        <f t="shared" si="17"/>
        <v>0.54583333333333306</v>
      </c>
      <c r="D155" s="13" t="s">
        <v>1</v>
      </c>
      <c r="E155" s="14">
        <f t="shared" si="13"/>
        <v>0.5465277777777775</v>
      </c>
      <c r="F155" s="15"/>
      <c r="N155" s="12">
        <f t="shared" si="18"/>
        <v>0.54583333333333306</v>
      </c>
      <c r="O155" s="13" t="s">
        <v>1</v>
      </c>
      <c r="P155" s="14">
        <f t="shared" si="14"/>
        <v>0.5465277777777775</v>
      </c>
      <c r="Q155" s="15"/>
      <c r="S155" s="12">
        <f t="shared" si="19"/>
        <v>0.54583333333333306</v>
      </c>
      <c r="T155" s="13" t="s">
        <v>1</v>
      </c>
      <c r="U155" s="14">
        <f t="shared" si="15"/>
        <v>0.5465277777777775</v>
      </c>
      <c r="V155" s="41"/>
      <c r="W155" s="46"/>
      <c r="Y155" s="12">
        <f t="shared" si="20"/>
        <v>0.54583333333333306</v>
      </c>
      <c r="Z155" s="13" t="s">
        <v>1</v>
      </c>
      <c r="AA155" s="14">
        <f t="shared" si="16"/>
        <v>0.5465277777777775</v>
      </c>
      <c r="AB155" s="41"/>
      <c r="AC155" s="46"/>
    </row>
    <row r="156" spans="2:29" x14ac:dyDescent="0.4">
      <c r="B156" s="78"/>
      <c r="C156" s="12">
        <f t="shared" si="17"/>
        <v>0.5465277777777775</v>
      </c>
      <c r="D156" s="13" t="s">
        <v>1</v>
      </c>
      <c r="E156" s="14">
        <f t="shared" si="13"/>
        <v>0.54722222222222194</v>
      </c>
      <c r="F156" s="15"/>
      <c r="N156" s="12">
        <f t="shared" si="18"/>
        <v>0.5465277777777775</v>
      </c>
      <c r="O156" s="13" t="s">
        <v>1</v>
      </c>
      <c r="P156" s="14">
        <f t="shared" si="14"/>
        <v>0.54722222222222194</v>
      </c>
      <c r="Q156" s="15"/>
      <c r="S156" s="12">
        <f t="shared" si="19"/>
        <v>0.5465277777777775</v>
      </c>
      <c r="T156" s="13" t="s">
        <v>1</v>
      </c>
      <c r="U156" s="14">
        <f t="shared" si="15"/>
        <v>0.54722222222222194</v>
      </c>
      <c r="V156" s="41"/>
      <c r="W156" s="46"/>
      <c r="Y156" s="12">
        <f t="shared" si="20"/>
        <v>0.5465277777777775</v>
      </c>
      <c r="Z156" s="13" t="s">
        <v>1</v>
      </c>
      <c r="AA156" s="14">
        <f t="shared" si="16"/>
        <v>0.54722222222222194</v>
      </c>
      <c r="AB156" s="41"/>
      <c r="AC156" s="46"/>
    </row>
    <row r="157" spans="2:29" x14ac:dyDescent="0.4">
      <c r="B157" s="78"/>
      <c r="C157" s="12">
        <f t="shared" si="17"/>
        <v>0.54722222222222194</v>
      </c>
      <c r="D157" s="13" t="s">
        <v>1</v>
      </c>
      <c r="E157" s="14">
        <f t="shared" si="13"/>
        <v>0.54791666666666639</v>
      </c>
      <c r="F157" s="15"/>
      <c r="N157" s="12">
        <f t="shared" si="18"/>
        <v>0.54722222222222194</v>
      </c>
      <c r="O157" s="13" t="s">
        <v>1</v>
      </c>
      <c r="P157" s="14">
        <f t="shared" si="14"/>
        <v>0.54791666666666639</v>
      </c>
      <c r="Q157" s="15"/>
      <c r="S157" s="12">
        <f t="shared" si="19"/>
        <v>0.54722222222222194</v>
      </c>
      <c r="T157" s="13" t="s">
        <v>1</v>
      </c>
      <c r="U157" s="14">
        <f t="shared" si="15"/>
        <v>0.54791666666666639</v>
      </c>
      <c r="V157" s="41"/>
      <c r="W157" s="46"/>
      <c r="Y157" s="12">
        <f t="shared" si="20"/>
        <v>0.54722222222222194</v>
      </c>
      <c r="Z157" s="13" t="s">
        <v>1</v>
      </c>
      <c r="AA157" s="14">
        <f t="shared" si="16"/>
        <v>0.54791666666666639</v>
      </c>
      <c r="AB157" s="41"/>
      <c r="AC157" s="46"/>
    </row>
    <row r="158" spans="2:29" x14ac:dyDescent="0.4">
      <c r="B158" s="78"/>
      <c r="C158" s="12">
        <f t="shared" si="17"/>
        <v>0.54791666666666639</v>
      </c>
      <c r="D158" s="13" t="s">
        <v>1</v>
      </c>
      <c r="E158" s="14">
        <f t="shared" ref="E158:E221" si="21">C158+TIME(0,1,0)</f>
        <v>0.54861111111111083</v>
      </c>
      <c r="F158" s="15"/>
      <c r="N158" s="12">
        <f t="shared" si="18"/>
        <v>0.54791666666666639</v>
      </c>
      <c r="O158" s="13" t="s">
        <v>1</v>
      </c>
      <c r="P158" s="14">
        <f t="shared" ref="P158:P221" si="22">N158+TIME(0,1,0)</f>
        <v>0.54861111111111083</v>
      </c>
      <c r="Q158" s="15"/>
      <c r="S158" s="12">
        <f t="shared" si="19"/>
        <v>0.54791666666666639</v>
      </c>
      <c r="T158" s="13" t="s">
        <v>1</v>
      </c>
      <c r="U158" s="14">
        <f t="shared" ref="U158:U221" si="23">S158+TIME(0,1,0)</f>
        <v>0.54861111111111083</v>
      </c>
      <c r="V158" s="41"/>
      <c r="W158" s="46"/>
      <c r="Y158" s="12">
        <f t="shared" si="20"/>
        <v>0.54791666666666639</v>
      </c>
      <c r="Z158" s="13" t="s">
        <v>1</v>
      </c>
      <c r="AA158" s="14">
        <f t="shared" ref="AA158:AA221" si="24">Y158+TIME(0,1,0)</f>
        <v>0.54861111111111083</v>
      </c>
      <c r="AB158" s="41"/>
      <c r="AC158" s="46"/>
    </row>
    <row r="159" spans="2:29" x14ac:dyDescent="0.4">
      <c r="B159" s="78"/>
      <c r="C159" s="12">
        <f t="shared" ref="C159:C222" si="25">E158</f>
        <v>0.54861111111111083</v>
      </c>
      <c r="D159" s="13" t="s">
        <v>1</v>
      </c>
      <c r="E159" s="14">
        <f t="shared" si="21"/>
        <v>0.54930555555555527</v>
      </c>
      <c r="F159" s="15"/>
      <c r="N159" s="12">
        <f t="shared" ref="N159:N222" si="26">P158</f>
        <v>0.54861111111111083</v>
      </c>
      <c r="O159" s="13" t="s">
        <v>1</v>
      </c>
      <c r="P159" s="14">
        <f t="shared" si="22"/>
        <v>0.54930555555555527</v>
      </c>
      <c r="Q159" s="15"/>
      <c r="S159" s="12">
        <f t="shared" ref="S159:S222" si="27">U158</f>
        <v>0.54861111111111083</v>
      </c>
      <c r="T159" s="13" t="s">
        <v>1</v>
      </c>
      <c r="U159" s="14">
        <f t="shared" si="23"/>
        <v>0.54930555555555527</v>
      </c>
      <c r="V159" s="41"/>
      <c r="W159" s="46"/>
      <c r="Y159" s="12">
        <f t="shared" ref="Y159:Y222" si="28">AA158</f>
        <v>0.54861111111111083</v>
      </c>
      <c r="Z159" s="13" t="s">
        <v>1</v>
      </c>
      <c r="AA159" s="14">
        <f t="shared" si="24"/>
        <v>0.54930555555555527</v>
      </c>
      <c r="AB159" s="41"/>
      <c r="AC159" s="46"/>
    </row>
    <row r="160" spans="2:29" x14ac:dyDescent="0.4">
      <c r="B160" s="78"/>
      <c r="C160" s="12">
        <f t="shared" si="25"/>
        <v>0.54930555555555527</v>
      </c>
      <c r="D160" s="13" t="s">
        <v>1</v>
      </c>
      <c r="E160" s="14">
        <f t="shared" si="21"/>
        <v>0.54999999999999971</v>
      </c>
      <c r="F160" s="15"/>
      <c r="N160" s="12">
        <f t="shared" si="26"/>
        <v>0.54930555555555527</v>
      </c>
      <c r="O160" s="13" t="s">
        <v>1</v>
      </c>
      <c r="P160" s="14">
        <f t="shared" si="22"/>
        <v>0.54999999999999971</v>
      </c>
      <c r="Q160" s="15"/>
      <c r="S160" s="12">
        <f t="shared" si="27"/>
        <v>0.54930555555555527</v>
      </c>
      <c r="T160" s="13" t="s">
        <v>1</v>
      </c>
      <c r="U160" s="14">
        <f t="shared" si="23"/>
        <v>0.54999999999999971</v>
      </c>
      <c r="V160" s="41"/>
      <c r="W160" s="46"/>
      <c r="Y160" s="12">
        <f t="shared" si="28"/>
        <v>0.54930555555555527</v>
      </c>
      <c r="Z160" s="13" t="s">
        <v>1</v>
      </c>
      <c r="AA160" s="14">
        <f t="shared" si="24"/>
        <v>0.54999999999999971</v>
      </c>
      <c r="AB160" s="41"/>
      <c r="AC160" s="46"/>
    </row>
    <row r="161" spans="2:29" x14ac:dyDescent="0.4">
      <c r="B161" s="78"/>
      <c r="C161" s="12">
        <f t="shared" si="25"/>
        <v>0.54999999999999971</v>
      </c>
      <c r="D161" s="13" t="s">
        <v>1</v>
      </c>
      <c r="E161" s="14">
        <f t="shared" si="21"/>
        <v>0.55069444444444415</v>
      </c>
      <c r="F161" s="15"/>
      <c r="N161" s="12">
        <f t="shared" si="26"/>
        <v>0.54999999999999971</v>
      </c>
      <c r="O161" s="13" t="s">
        <v>1</v>
      </c>
      <c r="P161" s="14">
        <f t="shared" si="22"/>
        <v>0.55069444444444415</v>
      </c>
      <c r="Q161" s="15"/>
      <c r="S161" s="12">
        <f t="shared" si="27"/>
        <v>0.54999999999999971</v>
      </c>
      <c r="T161" s="13" t="s">
        <v>1</v>
      </c>
      <c r="U161" s="14">
        <f t="shared" si="23"/>
        <v>0.55069444444444415</v>
      </c>
      <c r="V161" s="41"/>
      <c r="W161" s="46"/>
      <c r="Y161" s="12">
        <f t="shared" si="28"/>
        <v>0.54999999999999971</v>
      </c>
      <c r="Z161" s="13" t="s">
        <v>1</v>
      </c>
      <c r="AA161" s="14">
        <f t="shared" si="24"/>
        <v>0.55069444444444415</v>
      </c>
      <c r="AB161" s="41"/>
      <c r="AC161" s="46"/>
    </row>
    <row r="162" spans="2:29" x14ac:dyDescent="0.4">
      <c r="B162" s="78"/>
      <c r="C162" s="12">
        <f t="shared" si="25"/>
        <v>0.55069444444444415</v>
      </c>
      <c r="D162" s="13" t="s">
        <v>1</v>
      </c>
      <c r="E162" s="14">
        <f t="shared" si="21"/>
        <v>0.5513888888888886</v>
      </c>
      <c r="F162" s="15"/>
      <c r="N162" s="12">
        <f t="shared" si="26"/>
        <v>0.55069444444444415</v>
      </c>
      <c r="O162" s="13" t="s">
        <v>1</v>
      </c>
      <c r="P162" s="14">
        <f t="shared" si="22"/>
        <v>0.5513888888888886</v>
      </c>
      <c r="Q162" s="15"/>
      <c r="S162" s="12">
        <f t="shared" si="27"/>
        <v>0.55069444444444415</v>
      </c>
      <c r="T162" s="13" t="s">
        <v>1</v>
      </c>
      <c r="U162" s="14">
        <f t="shared" si="23"/>
        <v>0.5513888888888886</v>
      </c>
      <c r="V162" s="41"/>
      <c r="W162" s="46"/>
      <c r="Y162" s="12">
        <f t="shared" si="28"/>
        <v>0.55069444444444415</v>
      </c>
      <c r="Z162" s="13" t="s">
        <v>1</v>
      </c>
      <c r="AA162" s="14">
        <f t="shared" si="24"/>
        <v>0.5513888888888886</v>
      </c>
      <c r="AB162" s="41"/>
      <c r="AC162" s="46"/>
    </row>
    <row r="163" spans="2:29" x14ac:dyDescent="0.4">
      <c r="B163" s="78"/>
      <c r="C163" s="12">
        <f t="shared" si="25"/>
        <v>0.5513888888888886</v>
      </c>
      <c r="D163" s="13" t="s">
        <v>1</v>
      </c>
      <c r="E163" s="14">
        <f t="shared" si="21"/>
        <v>0.55208333333333304</v>
      </c>
      <c r="F163" s="15"/>
      <c r="N163" s="12">
        <f t="shared" si="26"/>
        <v>0.5513888888888886</v>
      </c>
      <c r="O163" s="13" t="s">
        <v>1</v>
      </c>
      <c r="P163" s="14">
        <f t="shared" si="22"/>
        <v>0.55208333333333304</v>
      </c>
      <c r="Q163" s="15"/>
      <c r="S163" s="12">
        <f t="shared" si="27"/>
        <v>0.5513888888888886</v>
      </c>
      <c r="T163" s="13" t="s">
        <v>1</v>
      </c>
      <c r="U163" s="14">
        <f t="shared" si="23"/>
        <v>0.55208333333333304</v>
      </c>
      <c r="V163" s="41"/>
      <c r="W163" s="46"/>
      <c r="Y163" s="12">
        <f t="shared" si="28"/>
        <v>0.5513888888888886</v>
      </c>
      <c r="Z163" s="13" t="s">
        <v>1</v>
      </c>
      <c r="AA163" s="14">
        <f t="shared" si="24"/>
        <v>0.55208333333333304</v>
      </c>
      <c r="AB163" s="41"/>
      <c r="AC163" s="46"/>
    </row>
    <row r="164" spans="2:29" x14ac:dyDescent="0.4">
      <c r="B164" s="78"/>
      <c r="C164" s="12">
        <f t="shared" si="25"/>
        <v>0.55208333333333304</v>
      </c>
      <c r="D164" s="13" t="s">
        <v>1</v>
      </c>
      <c r="E164" s="14">
        <f t="shared" si="21"/>
        <v>0.55277777777777748</v>
      </c>
      <c r="F164" s="15"/>
      <c r="N164" s="12">
        <f t="shared" si="26"/>
        <v>0.55208333333333304</v>
      </c>
      <c r="O164" s="13" t="s">
        <v>1</v>
      </c>
      <c r="P164" s="14">
        <f t="shared" si="22"/>
        <v>0.55277777777777748</v>
      </c>
      <c r="Q164" s="15"/>
      <c r="S164" s="12">
        <f t="shared" si="27"/>
        <v>0.55208333333333304</v>
      </c>
      <c r="T164" s="13" t="s">
        <v>1</v>
      </c>
      <c r="U164" s="14">
        <f t="shared" si="23"/>
        <v>0.55277777777777748</v>
      </c>
      <c r="V164" s="41"/>
      <c r="W164" s="46"/>
      <c r="Y164" s="12">
        <f t="shared" si="28"/>
        <v>0.55208333333333304</v>
      </c>
      <c r="Z164" s="13" t="s">
        <v>1</v>
      </c>
      <c r="AA164" s="14">
        <f t="shared" si="24"/>
        <v>0.55277777777777748</v>
      </c>
      <c r="AB164" s="41"/>
      <c r="AC164" s="46"/>
    </row>
    <row r="165" spans="2:29" x14ac:dyDescent="0.4">
      <c r="B165" s="78"/>
      <c r="C165" s="12">
        <f t="shared" si="25"/>
        <v>0.55277777777777748</v>
      </c>
      <c r="D165" s="13" t="s">
        <v>1</v>
      </c>
      <c r="E165" s="14">
        <f t="shared" si="21"/>
        <v>0.55347222222222192</v>
      </c>
      <c r="F165" s="15"/>
      <c r="N165" s="12">
        <f t="shared" si="26"/>
        <v>0.55277777777777748</v>
      </c>
      <c r="O165" s="13" t="s">
        <v>1</v>
      </c>
      <c r="P165" s="14">
        <f t="shared" si="22"/>
        <v>0.55347222222222192</v>
      </c>
      <c r="Q165" s="15"/>
      <c r="S165" s="12">
        <f t="shared" si="27"/>
        <v>0.55277777777777748</v>
      </c>
      <c r="T165" s="13" t="s">
        <v>1</v>
      </c>
      <c r="U165" s="14">
        <f t="shared" si="23"/>
        <v>0.55347222222222192</v>
      </c>
      <c r="V165" s="41"/>
      <c r="W165" s="46"/>
      <c r="Y165" s="12">
        <f t="shared" si="28"/>
        <v>0.55277777777777748</v>
      </c>
      <c r="Z165" s="13" t="s">
        <v>1</v>
      </c>
      <c r="AA165" s="14">
        <f t="shared" si="24"/>
        <v>0.55347222222222192</v>
      </c>
      <c r="AB165" s="41"/>
      <c r="AC165" s="46"/>
    </row>
    <row r="166" spans="2:29" x14ac:dyDescent="0.4">
      <c r="B166" s="78"/>
      <c r="C166" s="12">
        <f t="shared" si="25"/>
        <v>0.55347222222222192</v>
      </c>
      <c r="D166" s="13" t="s">
        <v>1</v>
      </c>
      <c r="E166" s="14">
        <f t="shared" si="21"/>
        <v>0.55416666666666636</v>
      </c>
      <c r="F166" s="15"/>
      <c r="N166" s="12">
        <f t="shared" si="26"/>
        <v>0.55347222222222192</v>
      </c>
      <c r="O166" s="13" t="s">
        <v>1</v>
      </c>
      <c r="P166" s="14">
        <f t="shared" si="22"/>
        <v>0.55416666666666636</v>
      </c>
      <c r="Q166" s="15"/>
      <c r="S166" s="12">
        <f t="shared" si="27"/>
        <v>0.55347222222222192</v>
      </c>
      <c r="T166" s="13" t="s">
        <v>1</v>
      </c>
      <c r="U166" s="14">
        <f t="shared" si="23"/>
        <v>0.55416666666666636</v>
      </c>
      <c r="V166" s="41"/>
      <c r="W166" s="46"/>
      <c r="Y166" s="12">
        <f t="shared" si="28"/>
        <v>0.55347222222222192</v>
      </c>
      <c r="Z166" s="13" t="s">
        <v>1</v>
      </c>
      <c r="AA166" s="14">
        <f t="shared" si="24"/>
        <v>0.55416666666666636</v>
      </c>
      <c r="AB166" s="41"/>
      <c r="AC166" s="46"/>
    </row>
    <row r="167" spans="2:29" x14ac:dyDescent="0.4">
      <c r="B167" s="78"/>
      <c r="C167" s="12">
        <f t="shared" si="25"/>
        <v>0.55416666666666636</v>
      </c>
      <c r="D167" s="13" t="s">
        <v>1</v>
      </c>
      <c r="E167" s="14">
        <f t="shared" si="21"/>
        <v>0.55486111111111081</v>
      </c>
      <c r="F167" s="15"/>
      <c r="N167" s="12">
        <f t="shared" si="26"/>
        <v>0.55416666666666636</v>
      </c>
      <c r="O167" s="13" t="s">
        <v>1</v>
      </c>
      <c r="P167" s="14">
        <f t="shared" si="22"/>
        <v>0.55486111111111081</v>
      </c>
      <c r="Q167" s="15"/>
      <c r="S167" s="12">
        <f t="shared" si="27"/>
        <v>0.55416666666666636</v>
      </c>
      <c r="T167" s="13" t="s">
        <v>1</v>
      </c>
      <c r="U167" s="14">
        <f t="shared" si="23"/>
        <v>0.55486111111111081</v>
      </c>
      <c r="V167" s="41"/>
      <c r="W167" s="46"/>
      <c r="Y167" s="12">
        <f t="shared" si="28"/>
        <v>0.55416666666666636</v>
      </c>
      <c r="Z167" s="13" t="s">
        <v>1</v>
      </c>
      <c r="AA167" s="14">
        <f t="shared" si="24"/>
        <v>0.55486111111111081</v>
      </c>
      <c r="AB167" s="41"/>
      <c r="AC167" s="46"/>
    </row>
    <row r="168" spans="2:29" x14ac:dyDescent="0.4">
      <c r="B168" s="78"/>
      <c r="C168" s="12">
        <f t="shared" si="25"/>
        <v>0.55486111111111081</v>
      </c>
      <c r="D168" s="13" t="s">
        <v>1</v>
      </c>
      <c r="E168" s="14">
        <f t="shared" si="21"/>
        <v>0.55555555555555525</v>
      </c>
      <c r="F168" s="15"/>
      <c r="N168" s="12">
        <f t="shared" si="26"/>
        <v>0.55486111111111081</v>
      </c>
      <c r="O168" s="13" t="s">
        <v>1</v>
      </c>
      <c r="P168" s="14">
        <f t="shared" si="22"/>
        <v>0.55555555555555525</v>
      </c>
      <c r="Q168" s="15"/>
      <c r="S168" s="12">
        <f t="shared" si="27"/>
        <v>0.55486111111111081</v>
      </c>
      <c r="T168" s="13" t="s">
        <v>1</v>
      </c>
      <c r="U168" s="14">
        <f t="shared" si="23"/>
        <v>0.55555555555555525</v>
      </c>
      <c r="V168" s="41"/>
      <c r="W168" s="46"/>
      <c r="Y168" s="12">
        <f t="shared" si="28"/>
        <v>0.55486111111111081</v>
      </c>
      <c r="Z168" s="13" t="s">
        <v>1</v>
      </c>
      <c r="AA168" s="14">
        <f t="shared" si="24"/>
        <v>0.55555555555555525</v>
      </c>
      <c r="AB168" s="41"/>
      <c r="AC168" s="46"/>
    </row>
    <row r="169" spans="2:29" x14ac:dyDescent="0.4">
      <c r="B169" s="78"/>
      <c r="C169" s="12">
        <f t="shared" si="25"/>
        <v>0.55555555555555525</v>
      </c>
      <c r="D169" s="13" t="s">
        <v>1</v>
      </c>
      <c r="E169" s="14">
        <f t="shared" si="21"/>
        <v>0.55624999999999969</v>
      </c>
      <c r="F169" s="15"/>
      <c r="N169" s="12">
        <f t="shared" si="26"/>
        <v>0.55555555555555525</v>
      </c>
      <c r="O169" s="13" t="s">
        <v>1</v>
      </c>
      <c r="P169" s="14">
        <f t="shared" si="22"/>
        <v>0.55624999999999969</v>
      </c>
      <c r="Q169" s="15"/>
      <c r="S169" s="12">
        <f t="shared" si="27"/>
        <v>0.55555555555555525</v>
      </c>
      <c r="T169" s="13" t="s">
        <v>1</v>
      </c>
      <c r="U169" s="14">
        <f t="shared" si="23"/>
        <v>0.55624999999999969</v>
      </c>
      <c r="V169" s="41"/>
      <c r="W169" s="46"/>
      <c r="Y169" s="12">
        <f t="shared" si="28"/>
        <v>0.55555555555555525</v>
      </c>
      <c r="Z169" s="13" t="s">
        <v>1</v>
      </c>
      <c r="AA169" s="14">
        <f t="shared" si="24"/>
        <v>0.55624999999999969</v>
      </c>
      <c r="AB169" s="41"/>
      <c r="AC169" s="46"/>
    </row>
    <row r="170" spans="2:29" x14ac:dyDescent="0.4">
      <c r="B170" s="78"/>
      <c r="C170" s="12">
        <f t="shared" si="25"/>
        <v>0.55624999999999969</v>
      </c>
      <c r="D170" s="13" t="s">
        <v>1</v>
      </c>
      <c r="E170" s="14">
        <f t="shared" si="21"/>
        <v>0.55694444444444413</v>
      </c>
      <c r="F170" s="15"/>
      <c r="N170" s="12">
        <f t="shared" si="26"/>
        <v>0.55624999999999969</v>
      </c>
      <c r="O170" s="13" t="s">
        <v>1</v>
      </c>
      <c r="P170" s="14">
        <f t="shared" si="22"/>
        <v>0.55694444444444413</v>
      </c>
      <c r="Q170" s="15"/>
      <c r="S170" s="12">
        <f t="shared" si="27"/>
        <v>0.55624999999999969</v>
      </c>
      <c r="T170" s="13" t="s">
        <v>1</v>
      </c>
      <c r="U170" s="14">
        <f t="shared" si="23"/>
        <v>0.55694444444444413</v>
      </c>
      <c r="V170" s="41"/>
      <c r="W170" s="46"/>
      <c r="Y170" s="12">
        <f t="shared" si="28"/>
        <v>0.55624999999999969</v>
      </c>
      <c r="Z170" s="13" t="s">
        <v>1</v>
      </c>
      <c r="AA170" s="14">
        <f t="shared" si="24"/>
        <v>0.55694444444444413</v>
      </c>
      <c r="AB170" s="41"/>
      <c r="AC170" s="46"/>
    </row>
    <row r="171" spans="2:29" x14ac:dyDescent="0.4">
      <c r="B171" s="78"/>
      <c r="C171" s="12">
        <f t="shared" si="25"/>
        <v>0.55694444444444413</v>
      </c>
      <c r="D171" s="13" t="s">
        <v>1</v>
      </c>
      <c r="E171" s="14">
        <f t="shared" si="21"/>
        <v>0.55763888888888857</v>
      </c>
      <c r="F171" s="15"/>
      <c r="N171" s="12">
        <f t="shared" si="26"/>
        <v>0.55694444444444413</v>
      </c>
      <c r="O171" s="13" t="s">
        <v>1</v>
      </c>
      <c r="P171" s="14">
        <f t="shared" si="22"/>
        <v>0.55763888888888857</v>
      </c>
      <c r="Q171" s="15"/>
      <c r="S171" s="12">
        <f t="shared" si="27"/>
        <v>0.55694444444444413</v>
      </c>
      <c r="T171" s="13" t="s">
        <v>1</v>
      </c>
      <c r="U171" s="14">
        <f t="shared" si="23"/>
        <v>0.55763888888888857</v>
      </c>
      <c r="V171" s="41"/>
      <c r="W171" s="46"/>
      <c r="Y171" s="12">
        <f t="shared" si="28"/>
        <v>0.55694444444444413</v>
      </c>
      <c r="Z171" s="13" t="s">
        <v>1</v>
      </c>
      <c r="AA171" s="14">
        <f t="shared" si="24"/>
        <v>0.55763888888888857</v>
      </c>
      <c r="AB171" s="41"/>
      <c r="AC171" s="46"/>
    </row>
    <row r="172" spans="2:29" x14ac:dyDescent="0.4">
      <c r="B172" s="78"/>
      <c r="C172" s="12">
        <f t="shared" si="25"/>
        <v>0.55763888888888857</v>
      </c>
      <c r="D172" s="13" t="s">
        <v>1</v>
      </c>
      <c r="E172" s="14">
        <f t="shared" si="21"/>
        <v>0.55833333333333302</v>
      </c>
      <c r="F172" s="15"/>
      <c r="N172" s="12">
        <f t="shared" si="26"/>
        <v>0.55763888888888857</v>
      </c>
      <c r="O172" s="13" t="s">
        <v>1</v>
      </c>
      <c r="P172" s="14">
        <f t="shared" si="22"/>
        <v>0.55833333333333302</v>
      </c>
      <c r="Q172" s="15"/>
      <c r="S172" s="12">
        <f t="shared" si="27"/>
        <v>0.55763888888888857</v>
      </c>
      <c r="T172" s="13" t="s">
        <v>1</v>
      </c>
      <c r="U172" s="14">
        <f t="shared" si="23"/>
        <v>0.55833333333333302</v>
      </c>
      <c r="V172" s="41"/>
      <c r="W172" s="46"/>
      <c r="Y172" s="12">
        <f t="shared" si="28"/>
        <v>0.55763888888888857</v>
      </c>
      <c r="Z172" s="13" t="s">
        <v>1</v>
      </c>
      <c r="AA172" s="14">
        <f t="shared" si="24"/>
        <v>0.55833333333333302</v>
      </c>
      <c r="AB172" s="41"/>
      <c r="AC172" s="46"/>
    </row>
    <row r="173" spans="2:29" x14ac:dyDescent="0.4">
      <c r="B173" s="78"/>
      <c r="C173" s="12">
        <f t="shared" si="25"/>
        <v>0.55833333333333302</v>
      </c>
      <c r="D173" s="13" t="s">
        <v>1</v>
      </c>
      <c r="E173" s="14">
        <f t="shared" si="21"/>
        <v>0.55902777777777746</v>
      </c>
      <c r="F173" s="15"/>
      <c r="N173" s="12">
        <f t="shared" si="26"/>
        <v>0.55833333333333302</v>
      </c>
      <c r="O173" s="13" t="s">
        <v>1</v>
      </c>
      <c r="P173" s="14">
        <f t="shared" si="22"/>
        <v>0.55902777777777746</v>
      </c>
      <c r="Q173" s="15"/>
      <c r="S173" s="12">
        <f t="shared" si="27"/>
        <v>0.55833333333333302</v>
      </c>
      <c r="T173" s="13" t="s">
        <v>1</v>
      </c>
      <c r="U173" s="14">
        <f t="shared" si="23"/>
        <v>0.55902777777777746</v>
      </c>
      <c r="V173" s="41"/>
      <c r="W173" s="46"/>
      <c r="Y173" s="12">
        <f t="shared" si="28"/>
        <v>0.55833333333333302</v>
      </c>
      <c r="Z173" s="13" t="s">
        <v>1</v>
      </c>
      <c r="AA173" s="14">
        <f t="shared" si="24"/>
        <v>0.55902777777777746</v>
      </c>
      <c r="AB173" s="41"/>
      <c r="AC173" s="46"/>
    </row>
    <row r="174" spans="2:29" x14ac:dyDescent="0.4">
      <c r="B174" s="78"/>
      <c r="C174" s="12">
        <f t="shared" si="25"/>
        <v>0.55902777777777746</v>
      </c>
      <c r="D174" s="13" t="s">
        <v>1</v>
      </c>
      <c r="E174" s="14">
        <f t="shared" si="21"/>
        <v>0.5597222222222219</v>
      </c>
      <c r="F174" s="15"/>
      <c r="N174" s="12">
        <f t="shared" si="26"/>
        <v>0.55902777777777746</v>
      </c>
      <c r="O174" s="13" t="s">
        <v>1</v>
      </c>
      <c r="P174" s="14">
        <f t="shared" si="22"/>
        <v>0.5597222222222219</v>
      </c>
      <c r="Q174" s="15"/>
      <c r="S174" s="12">
        <f t="shared" si="27"/>
        <v>0.55902777777777746</v>
      </c>
      <c r="T174" s="13" t="s">
        <v>1</v>
      </c>
      <c r="U174" s="14">
        <f t="shared" si="23"/>
        <v>0.5597222222222219</v>
      </c>
      <c r="V174" s="41"/>
      <c r="W174" s="46"/>
      <c r="Y174" s="12">
        <f t="shared" si="28"/>
        <v>0.55902777777777746</v>
      </c>
      <c r="Z174" s="13" t="s">
        <v>1</v>
      </c>
      <c r="AA174" s="14">
        <f t="shared" si="24"/>
        <v>0.5597222222222219</v>
      </c>
      <c r="AB174" s="41"/>
      <c r="AC174" s="46"/>
    </row>
    <row r="175" spans="2:29" x14ac:dyDescent="0.4">
      <c r="B175" s="78"/>
      <c r="C175" s="12">
        <f t="shared" si="25"/>
        <v>0.5597222222222219</v>
      </c>
      <c r="D175" s="13" t="s">
        <v>1</v>
      </c>
      <c r="E175" s="14">
        <f t="shared" si="21"/>
        <v>0.56041666666666634</v>
      </c>
      <c r="F175" s="15"/>
      <c r="N175" s="12">
        <f t="shared" si="26"/>
        <v>0.5597222222222219</v>
      </c>
      <c r="O175" s="13" t="s">
        <v>1</v>
      </c>
      <c r="P175" s="14">
        <f t="shared" si="22"/>
        <v>0.56041666666666634</v>
      </c>
      <c r="Q175" s="15"/>
      <c r="S175" s="12">
        <f t="shared" si="27"/>
        <v>0.5597222222222219</v>
      </c>
      <c r="T175" s="13" t="s">
        <v>1</v>
      </c>
      <c r="U175" s="14">
        <f t="shared" si="23"/>
        <v>0.56041666666666634</v>
      </c>
      <c r="V175" s="41"/>
      <c r="W175" s="46"/>
      <c r="Y175" s="12">
        <f t="shared" si="28"/>
        <v>0.5597222222222219</v>
      </c>
      <c r="Z175" s="13" t="s">
        <v>1</v>
      </c>
      <c r="AA175" s="14">
        <f t="shared" si="24"/>
        <v>0.56041666666666634</v>
      </c>
      <c r="AB175" s="41"/>
      <c r="AC175" s="46"/>
    </row>
    <row r="176" spans="2:29" x14ac:dyDescent="0.4">
      <c r="B176" s="78"/>
      <c r="C176" s="12">
        <f t="shared" si="25"/>
        <v>0.56041666666666634</v>
      </c>
      <c r="D176" s="13" t="s">
        <v>1</v>
      </c>
      <c r="E176" s="14">
        <f t="shared" si="21"/>
        <v>0.56111111111111078</v>
      </c>
      <c r="F176" s="15"/>
      <c r="N176" s="12">
        <f t="shared" si="26"/>
        <v>0.56041666666666634</v>
      </c>
      <c r="O176" s="13" t="s">
        <v>1</v>
      </c>
      <c r="P176" s="14">
        <f t="shared" si="22"/>
        <v>0.56111111111111078</v>
      </c>
      <c r="Q176" s="15"/>
      <c r="S176" s="12">
        <f t="shared" si="27"/>
        <v>0.56041666666666634</v>
      </c>
      <c r="T176" s="13" t="s">
        <v>1</v>
      </c>
      <c r="U176" s="14">
        <f t="shared" si="23"/>
        <v>0.56111111111111078</v>
      </c>
      <c r="V176" s="41"/>
      <c r="W176" s="46"/>
      <c r="Y176" s="12">
        <f t="shared" si="28"/>
        <v>0.56041666666666634</v>
      </c>
      <c r="Z176" s="13" t="s">
        <v>1</v>
      </c>
      <c r="AA176" s="14">
        <f t="shared" si="24"/>
        <v>0.56111111111111078</v>
      </c>
      <c r="AB176" s="41"/>
      <c r="AC176" s="46"/>
    </row>
    <row r="177" spans="2:29" x14ac:dyDescent="0.4">
      <c r="B177" s="78"/>
      <c r="C177" s="12">
        <f t="shared" si="25"/>
        <v>0.56111111111111078</v>
      </c>
      <c r="D177" s="13" t="s">
        <v>1</v>
      </c>
      <c r="E177" s="14">
        <f t="shared" si="21"/>
        <v>0.56180555555555522</v>
      </c>
      <c r="F177" s="15"/>
      <c r="N177" s="12">
        <f t="shared" si="26"/>
        <v>0.56111111111111078</v>
      </c>
      <c r="O177" s="13" t="s">
        <v>1</v>
      </c>
      <c r="P177" s="14">
        <f t="shared" si="22"/>
        <v>0.56180555555555522</v>
      </c>
      <c r="Q177" s="15"/>
      <c r="S177" s="12">
        <f t="shared" si="27"/>
        <v>0.56111111111111078</v>
      </c>
      <c r="T177" s="13" t="s">
        <v>1</v>
      </c>
      <c r="U177" s="14">
        <f t="shared" si="23"/>
        <v>0.56180555555555522</v>
      </c>
      <c r="V177" s="41"/>
      <c r="W177" s="46"/>
      <c r="Y177" s="12">
        <f t="shared" si="28"/>
        <v>0.56111111111111078</v>
      </c>
      <c r="Z177" s="13" t="s">
        <v>1</v>
      </c>
      <c r="AA177" s="14">
        <f t="shared" si="24"/>
        <v>0.56180555555555522</v>
      </c>
      <c r="AB177" s="41"/>
      <c r="AC177" s="46"/>
    </row>
    <row r="178" spans="2:29" x14ac:dyDescent="0.4">
      <c r="B178" s="78"/>
      <c r="C178" s="12">
        <f t="shared" si="25"/>
        <v>0.56180555555555522</v>
      </c>
      <c r="D178" s="13" t="s">
        <v>1</v>
      </c>
      <c r="E178" s="14">
        <f t="shared" si="21"/>
        <v>0.56249999999999967</v>
      </c>
      <c r="F178" s="15"/>
      <c r="N178" s="12">
        <f t="shared" si="26"/>
        <v>0.56180555555555522</v>
      </c>
      <c r="O178" s="13" t="s">
        <v>1</v>
      </c>
      <c r="P178" s="14">
        <f t="shared" si="22"/>
        <v>0.56249999999999967</v>
      </c>
      <c r="Q178" s="15"/>
      <c r="S178" s="12">
        <f t="shared" si="27"/>
        <v>0.56180555555555522</v>
      </c>
      <c r="T178" s="13" t="s">
        <v>1</v>
      </c>
      <c r="U178" s="14">
        <f t="shared" si="23"/>
        <v>0.56249999999999967</v>
      </c>
      <c r="V178" s="41"/>
      <c r="W178" s="46"/>
      <c r="Y178" s="12">
        <f t="shared" si="28"/>
        <v>0.56180555555555522</v>
      </c>
      <c r="Z178" s="13" t="s">
        <v>1</v>
      </c>
      <c r="AA178" s="14">
        <f t="shared" si="24"/>
        <v>0.56249999999999967</v>
      </c>
      <c r="AB178" s="41"/>
      <c r="AC178" s="46"/>
    </row>
    <row r="179" spans="2:29" x14ac:dyDescent="0.4">
      <c r="B179" s="78"/>
      <c r="C179" s="12">
        <f t="shared" si="25"/>
        <v>0.56249999999999967</v>
      </c>
      <c r="D179" s="13" t="s">
        <v>1</v>
      </c>
      <c r="E179" s="14">
        <f t="shared" si="21"/>
        <v>0.56319444444444411</v>
      </c>
      <c r="F179" s="15"/>
      <c r="N179" s="12">
        <f t="shared" si="26"/>
        <v>0.56249999999999967</v>
      </c>
      <c r="O179" s="13" t="s">
        <v>1</v>
      </c>
      <c r="P179" s="14">
        <f t="shared" si="22"/>
        <v>0.56319444444444411</v>
      </c>
      <c r="Q179" s="15"/>
      <c r="S179" s="12">
        <f t="shared" si="27"/>
        <v>0.56249999999999967</v>
      </c>
      <c r="T179" s="13" t="s">
        <v>1</v>
      </c>
      <c r="U179" s="14">
        <f t="shared" si="23"/>
        <v>0.56319444444444411</v>
      </c>
      <c r="V179" s="41"/>
      <c r="W179" s="46"/>
      <c r="Y179" s="12">
        <f t="shared" si="28"/>
        <v>0.56249999999999967</v>
      </c>
      <c r="Z179" s="13" t="s">
        <v>1</v>
      </c>
      <c r="AA179" s="14">
        <f t="shared" si="24"/>
        <v>0.56319444444444411</v>
      </c>
      <c r="AB179" s="41"/>
      <c r="AC179" s="46"/>
    </row>
    <row r="180" spans="2:29" x14ac:dyDescent="0.4">
      <c r="B180" s="78"/>
      <c r="C180" s="12">
        <f t="shared" si="25"/>
        <v>0.56319444444444411</v>
      </c>
      <c r="D180" s="13" t="s">
        <v>1</v>
      </c>
      <c r="E180" s="14">
        <f t="shared" si="21"/>
        <v>0.56388888888888855</v>
      </c>
      <c r="F180" s="15"/>
      <c r="N180" s="12">
        <f t="shared" si="26"/>
        <v>0.56319444444444411</v>
      </c>
      <c r="O180" s="13" t="s">
        <v>1</v>
      </c>
      <c r="P180" s="14">
        <f t="shared" si="22"/>
        <v>0.56388888888888855</v>
      </c>
      <c r="Q180" s="15"/>
      <c r="S180" s="12">
        <f t="shared" si="27"/>
        <v>0.56319444444444411</v>
      </c>
      <c r="T180" s="13" t="s">
        <v>1</v>
      </c>
      <c r="U180" s="14">
        <f t="shared" si="23"/>
        <v>0.56388888888888855</v>
      </c>
      <c r="V180" s="41"/>
      <c r="W180" s="46"/>
      <c r="Y180" s="12">
        <f t="shared" si="28"/>
        <v>0.56319444444444411</v>
      </c>
      <c r="Z180" s="13" t="s">
        <v>1</v>
      </c>
      <c r="AA180" s="14">
        <f t="shared" si="24"/>
        <v>0.56388888888888855</v>
      </c>
      <c r="AB180" s="41"/>
      <c r="AC180" s="46"/>
    </row>
    <row r="181" spans="2:29" x14ac:dyDescent="0.4">
      <c r="B181" s="78"/>
      <c r="C181" s="12">
        <f t="shared" si="25"/>
        <v>0.56388888888888855</v>
      </c>
      <c r="D181" s="13" t="s">
        <v>1</v>
      </c>
      <c r="E181" s="14">
        <f t="shared" si="21"/>
        <v>0.56458333333333299</v>
      </c>
      <c r="F181" s="15"/>
      <c r="N181" s="12">
        <f t="shared" si="26"/>
        <v>0.56388888888888855</v>
      </c>
      <c r="O181" s="13" t="s">
        <v>1</v>
      </c>
      <c r="P181" s="14">
        <f t="shared" si="22"/>
        <v>0.56458333333333299</v>
      </c>
      <c r="Q181" s="15"/>
      <c r="S181" s="12">
        <f t="shared" si="27"/>
        <v>0.56388888888888855</v>
      </c>
      <c r="T181" s="13" t="s">
        <v>1</v>
      </c>
      <c r="U181" s="14">
        <f t="shared" si="23"/>
        <v>0.56458333333333299</v>
      </c>
      <c r="V181" s="41"/>
      <c r="W181" s="46"/>
      <c r="Y181" s="12">
        <f t="shared" si="28"/>
        <v>0.56388888888888855</v>
      </c>
      <c r="Z181" s="13" t="s">
        <v>1</v>
      </c>
      <c r="AA181" s="14">
        <f t="shared" si="24"/>
        <v>0.56458333333333299</v>
      </c>
      <c r="AB181" s="41"/>
      <c r="AC181" s="46"/>
    </row>
    <row r="182" spans="2:29" x14ac:dyDescent="0.4">
      <c r="B182" s="78"/>
      <c r="C182" s="12">
        <f t="shared" si="25"/>
        <v>0.56458333333333299</v>
      </c>
      <c r="D182" s="13" t="s">
        <v>1</v>
      </c>
      <c r="E182" s="14">
        <f t="shared" si="21"/>
        <v>0.56527777777777743</v>
      </c>
      <c r="F182" s="15"/>
      <c r="N182" s="12">
        <f t="shared" si="26"/>
        <v>0.56458333333333299</v>
      </c>
      <c r="O182" s="13" t="s">
        <v>1</v>
      </c>
      <c r="P182" s="14">
        <f t="shared" si="22"/>
        <v>0.56527777777777743</v>
      </c>
      <c r="Q182" s="15"/>
      <c r="S182" s="12">
        <f t="shared" si="27"/>
        <v>0.56458333333333299</v>
      </c>
      <c r="T182" s="13" t="s">
        <v>1</v>
      </c>
      <c r="U182" s="14">
        <f t="shared" si="23"/>
        <v>0.56527777777777743</v>
      </c>
      <c r="V182" s="41"/>
      <c r="W182" s="46"/>
      <c r="Y182" s="12">
        <f t="shared" si="28"/>
        <v>0.56458333333333299</v>
      </c>
      <c r="Z182" s="13" t="s">
        <v>1</v>
      </c>
      <c r="AA182" s="14">
        <f t="shared" si="24"/>
        <v>0.56527777777777743</v>
      </c>
      <c r="AB182" s="41"/>
      <c r="AC182" s="46"/>
    </row>
    <row r="183" spans="2:29" x14ac:dyDescent="0.4">
      <c r="B183" s="78"/>
      <c r="C183" s="12">
        <f t="shared" si="25"/>
        <v>0.56527777777777743</v>
      </c>
      <c r="D183" s="13" t="s">
        <v>1</v>
      </c>
      <c r="E183" s="14">
        <f t="shared" si="21"/>
        <v>0.56597222222222188</v>
      </c>
      <c r="F183" s="15"/>
      <c r="N183" s="12">
        <f t="shared" si="26"/>
        <v>0.56527777777777743</v>
      </c>
      <c r="O183" s="13" t="s">
        <v>1</v>
      </c>
      <c r="P183" s="14">
        <f t="shared" si="22"/>
        <v>0.56597222222222188</v>
      </c>
      <c r="Q183" s="15"/>
      <c r="S183" s="12">
        <f t="shared" si="27"/>
        <v>0.56527777777777743</v>
      </c>
      <c r="T183" s="13" t="s">
        <v>1</v>
      </c>
      <c r="U183" s="14">
        <f t="shared" si="23"/>
        <v>0.56597222222222188</v>
      </c>
      <c r="V183" s="41"/>
      <c r="W183" s="46"/>
      <c r="Y183" s="12">
        <f t="shared" si="28"/>
        <v>0.56527777777777743</v>
      </c>
      <c r="Z183" s="13" t="s">
        <v>1</v>
      </c>
      <c r="AA183" s="14">
        <f t="shared" si="24"/>
        <v>0.56597222222222188</v>
      </c>
      <c r="AB183" s="41"/>
      <c r="AC183" s="46"/>
    </row>
    <row r="184" spans="2:29" x14ac:dyDescent="0.4">
      <c r="B184" s="78"/>
      <c r="C184" s="12">
        <f t="shared" si="25"/>
        <v>0.56597222222222188</v>
      </c>
      <c r="D184" s="13" t="s">
        <v>1</v>
      </c>
      <c r="E184" s="14">
        <f t="shared" si="21"/>
        <v>0.56666666666666632</v>
      </c>
      <c r="F184" s="15"/>
      <c r="N184" s="12">
        <f t="shared" si="26"/>
        <v>0.56597222222222188</v>
      </c>
      <c r="O184" s="13" t="s">
        <v>1</v>
      </c>
      <c r="P184" s="14">
        <f t="shared" si="22"/>
        <v>0.56666666666666632</v>
      </c>
      <c r="Q184" s="15"/>
      <c r="S184" s="12">
        <f t="shared" si="27"/>
        <v>0.56597222222222188</v>
      </c>
      <c r="T184" s="13" t="s">
        <v>1</v>
      </c>
      <c r="U184" s="14">
        <f t="shared" si="23"/>
        <v>0.56666666666666632</v>
      </c>
      <c r="V184" s="41"/>
      <c r="W184" s="46"/>
      <c r="Y184" s="12">
        <f t="shared" si="28"/>
        <v>0.56597222222222188</v>
      </c>
      <c r="Z184" s="13" t="s">
        <v>1</v>
      </c>
      <c r="AA184" s="14">
        <f t="shared" si="24"/>
        <v>0.56666666666666632</v>
      </c>
      <c r="AB184" s="41"/>
      <c r="AC184" s="46"/>
    </row>
    <row r="185" spans="2:29" x14ac:dyDescent="0.4">
      <c r="B185" s="78"/>
      <c r="C185" s="12">
        <f t="shared" si="25"/>
        <v>0.56666666666666632</v>
      </c>
      <c r="D185" s="13" t="s">
        <v>1</v>
      </c>
      <c r="E185" s="14">
        <f t="shared" si="21"/>
        <v>0.56736111111111076</v>
      </c>
      <c r="F185" s="15"/>
      <c r="N185" s="12">
        <f t="shared" si="26"/>
        <v>0.56666666666666632</v>
      </c>
      <c r="O185" s="13" t="s">
        <v>1</v>
      </c>
      <c r="P185" s="14">
        <f t="shared" si="22"/>
        <v>0.56736111111111076</v>
      </c>
      <c r="Q185" s="15"/>
      <c r="S185" s="12">
        <f t="shared" si="27"/>
        <v>0.56666666666666632</v>
      </c>
      <c r="T185" s="13" t="s">
        <v>1</v>
      </c>
      <c r="U185" s="14">
        <f t="shared" si="23"/>
        <v>0.56736111111111076</v>
      </c>
      <c r="V185" s="41"/>
      <c r="W185" s="46"/>
      <c r="Y185" s="12">
        <f t="shared" si="28"/>
        <v>0.56666666666666632</v>
      </c>
      <c r="Z185" s="13" t="s">
        <v>1</v>
      </c>
      <c r="AA185" s="14">
        <f t="shared" si="24"/>
        <v>0.56736111111111076</v>
      </c>
      <c r="AB185" s="41"/>
      <c r="AC185" s="46"/>
    </row>
    <row r="186" spans="2:29" x14ac:dyDescent="0.4">
      <c r="B186" s="78"/>
      <c r="C186" s="12">
        <f t="shared" si="25"/>
        <v>0.56736111111111076</v>
      </c>
      <c r="D186" s="13" t="s">
        <v>1</v>
      </c>
      <c r="E186" s="14">
        <f t="shared" si="21"/>
        <v>0.5680555555555552</v>
      </c>
      <c r="F186" s="15"/>
      <c r="N186" s="12">
        <f t="shared" si="26"/>
        <v>0.56736111111111076</v>
      </c>
      <c r="O186" s="13" t="s">
        <v>1</v>
      </c>
      <c r="P186" s="14">
        <f t="shared" si="22"/>
        <v>0.5680555555555552</v>
      </c>
      <c r="Q186" s="15"/>
      <c r="S186" s="12">
        <f t="shared" si="27"/>
        <v>0.56736111111111076</v>
      </c>
      <c r="T186" s="13" t="s">
        <v>1</v>
      </c>
      <c r="U186" s="14">
        <f t="shared" si="23"/>
        <v>0.5680555555555552</v>
      </c>
      <c r="V186" s="41"/>
      <c r="W186" s="46"/>
      <c r="Y186" s="12">
        <f t="shared" si="28"/>
        <v>0.56736111111111076</v>
      </c>
      <c r="Z186" s="13" t="s">
        <v>1</v>
      </c>
      <c r="AA186" s="14">
        <f t="shared" si="24"/>
        <v>0.5680555555555552</v>
      </c>
      <c r="AB186" s="41"/>
      <c r="AC186" s="46"/>
    </row>
    <row r="187" spans="2:29" x14ac:dyDescent="0.4">
      <c r="B187" s="78"/>
      <c r="C187" s="12">
        <f t="shared" si="25"/>
        <v>0.5680555555555552</v>
      </c>
      <c r="D187" s="13" t="s">
        <v>1</v>
      </c>
      <c r="E187" s="14">
        <f t="shared" si="21"/>
        <v>0.56874999999999964</v>
      </c>
      <c r="F187" s="15"/>
      <c r="N187" s="12">
        <f t="shared" si="26"/>
        <v>0.5680555555555552</v>
      </c>
      <c r="O187" s="13" t="s">
        <v>1</v>
      </c>
      <c r="P187" s="14">
        <f t="shared" si="22"/>
        <v>0.56874999999999964</v>
      </c>
      <c r="Q187" s="15"/>
      <c r="S187" s="12">
        <f t="shared" si="27"/>
        <v>0.5680555555555552</v>
      </c>
      <c r="T187" s="13" t="s">
        <v>1</v>
      </c>
      <c r="U187" s="14">
        <f t="shared" si="23"/>
        <v>0.56874999999999964</v>
      </c>
      <c r="V187" s="41"/>
      <c r="W187" s="46"/>
      <c r="Y187" s="12">
        <f t="shared" si="28"/>
        <v>0.5680555555555552</v>
      </c>
      <c r="Z187" s="13" t="s">
        <v>1</v>
      </c>
      <c r="AA187" s="14">
        <f t="shared" si="24"/>
        <v>0.56874999999999964</v>
      </c>
      <c r="AB187" s="41"/>
      <c r="AC187" s="46"/>
    </row>
    <row r="188" spans="2:29" x14ac:dyDescent="0.4">
      <c r="B188" s="78"/>
      <c r="C188" s="12">
        <f t="shared" si="25"/>
        <v>0.56874999999999964</v>
      </c>
      <c r="D188" s="13" t="s">
        <v>1</v>
      </c>
      <c r="E188" s="14">
        <f t="shared" si="21"/>
        <v>0.56944444444444409</v>
      </c>
      <c r="F188" s="15"/>
      <c r="N188" s="12">
        <f t="shared" si="26"/>
        <v>0.56874999999999964</v>
      </c>
      <c r="O188" s="13" t="s">
        <v>1</v>
      </c>
      <c r="P188" s="14">
        <f t="shared" si="22"/>
        <v>0.56944444444444409</v>
      </c>
      <c r="Q188" s="15"/>
      <c r="S188" s="12">
        <f t="shared" si="27"/>
        <v>0.56874999999999964</v>
      </c>
      <c r="T188" s="13" t="s">
        <v>1</v>
      </c>
      <c r="U188" s="14">
        <f t="shared" si="23"/>
        <v>0.56944444444444409</v>
      </c>
      <c r="V188" s="41"/>
      <c r="W188" s="46"/>
      <c r="Y188" s="12">
        <f t="shared" si="28"/>
        <v>0.56874999999999964</v>
      </c>
      <c r="Z188" s="13" t="s">
        <v>1</v>
      </c>
      <c r="AA188" s="14">
        <f t="shared" si="24"/>
        <v>0.56944444444444409</v>
      </c>
      <c r="AB188" s="41"/>
      <c r="AC188" s="46"/>
    </row>
    <row r="189" spans="2:29" x14ac:dyDescent="0.4">
      <c r="B189" s="78"/>
      <c r="C189" s="12">
        <f t="shared" si="25"/>
        <v>0.56944444444444409</v>
      </c>
      <c r="D189" s="13" t="s">
        <v>1</v>
      </c>
      <c r="E189" s="14">
        <f t="shared" si="21"/>
        <v>0.57013888888888853</v>
      </c>
      <c r="F189" s="15"/>
      <c r="N189" s="12">
        <f t="shared" si="26"/>
        <v>0.56944444444444409</v>
      </c>
      <c r="O189" s="13" t="s">
        <v>1</v>
      </c>
      <c r="P189" s="14">
        <f t="shared" si="22"/>
        <v>0.57013888888888853</v>
      </c>
      <c r="Q189" s="15"/>
      <c r="S189" s="12">
        <f t="shared" si="27"/>
        <v>0.56944444444444409</v>
      </c>
      <c r="T189" s="13" t="s">
        <v>1</v>
      </c>
      <c r="U189" s="14">
        <f t="shared" si="23"/>
        <v>0.57013888888888853</v>
      </c>
      <c r="V189" s="41"/>
      <c r="W189" s="46"/>
      <c r="Y189" s="12">
        <f t="shared" si="28"/>
        <v>0.56944444444444409</v>
      </c>
      <c r="Z189" s="13" t="s">
        <v>1</v>
      </c>
      <c r="AA189" s="14">
        <f t="shared" si="24"/>
        <v>0.57013888888888853</v>
      </c>
      <c r="AB189" s="41"/>
      <c r="AC189" s="46"/>
    </row>
    <row r="190" spans="2:29" x14ac:dyDescent="0.4">
      <c r="B190" s="78"/>
      <c r="C190" s="12">
        <f t="shared" si="25"/>
        <v>0.57013888888888853</v>
      </c>
      <c r="D190" s="13" t="s">
        <v>1</v>
      </c>
      <c r="E190" s="14">
        <f t="shared" si="21"/>
        <v>0.57083333333333297</v>
      </c>
      <c r="F190" s="15"/>
      <c r="N190" s="12">
        <f t="shared" si="26"/>
        <v>0.57013888888888853</v>
      </c>
      <c r="O190" s="13" t="s">
        <v>1</v>
      </c>
      <c r="P190" s="14">
        <f t="shared" si="22"/>
        <v>0.57083333333333297</v>
      </c>
      <c r="Q190" s="15"/>
      <c r="S190" s="12">
        <f t="shared" si="27"/>
        <v>0.57013888888888853</v>
      </c>
      <c r="T190" s="13" t="s">
        <v>1</v>
      </c>
      <c r="U190" s="14">
        <f t="shared" si="23"/>
        <v>0.57083333333333297</v>
      </c>
      <c r="V190" s="41"/>
      <c r="W190" s="46"/>
      <c r="Y190" s="12">
        <f t="shared" si="28"/>
        <v>0.57013888888888853</v>
      </c>
      <c r="Z190" s="13" t="s">
        <v>1</v>
      </c>
      <c r="AA190" s="14">
        <f t="shared" si="24"/>
        <v>0.57083333333333297</v>
      </c>
      <c r="AB190" s="41"/>
      <c r="AC190" s="46"/>
    </row>
    <row r="191" spans="2:29" x14ac:dyDescent="0.4">
      <c r="B191" s="78"/>
      <c r="C191" s="12">
        <f t="shared" si="25"/>
        <v>0.57083333333333297</v>
      </c>
      <c r="D191" s="13" t="s">
        <v>1</v>
      </c>
      <c r="E191" s="14">
        <f t="shared" si="21"/>
        <v>0.57152777777777741</v>
      </c>
      <c r="F191" s="15"/>
      <c r="N191" s="12">
        <f t="shared" si="26"/>
        <v>0.57083333333333297</v>
      </c>
      <c r="O191" s="13" t="s">
        <v>1</v>
      </c>
      <c r="P191" s="14">
        <f t="shared" si="22"/>
        <v>0.57152777777777741</v>
      </c>
      <c r="Q191" s="15"/>
      <c r="S191" s="12">
        <f t="shared" si="27"/>
        <v>0.57083333333333297</v>
      </c>
      <c r="T191" s="13" t="s">
        <v>1</v>
      </c>
      <c r="U191" s="14">
        <f t="shared" si="23"/>
        <v>0.57152777777777741</v>
      </c>
      <c r="V191" s="41"/>
      <c r="W191" s="46"/>
      <c r="Y191" s="12">
        <f t="shared" si="28"/>
        <v>0.57083333333333297</v>
      </c>
      <c r="Z191" s="13" t="s">
        <v>1</v>
      </c>
      <c r="AA191" s="14">
        <f t="shared" si="24"/>
        <v>0.57152777777777741</v>
      </c>
      <c r="AB191" s="41"/>
      <c r="AC191" s="46"/>
    </row>
    <row r="192" spans="2:29" x14ac:dyDescent="0.4">
      <c r="B192" s="78"/>
      <c r="C192" s="12">
        <f t="shared" si="25"/>
        <v>0.57152777777777741</v>
      </c>
      <c r="D192" s="13" t="s">
        <v>1</v>
      </c>
      <c r="E192" s="14">
        <f t="shared" si="21"/>
        <v>0.57222222222222185</v>
      </c>
      <c r="F192" s="15"/>
      <c r="N192" s="12">
        <f t="shared" si="26"/>
        <v>0.57152777777777741</v>
      </c>
      <c r="O192" s="13" t="s">
        <v>1</v>
      </c>
      <c r="P192" s="14">
        <f t="shared" si="22"/>
        <v>0.57222222222222185</v>
      </c>
      <c r="Q192" s="15"/>
      <c r="S192" s="12">
        <f t="shared" si="27"/>
        <v>0.57152777777777741</v>
      </c>
      <c r="T192" s="13" t="s">
        <v>1</v>
      </c>
      <c r="U192" s="14">
        <f t="shared" si="23"/>
        <v>0.57222222222222185</v>
      </c>
      <c r="V192" s="41"/>
      <c r="W192" s="46"/>
      <c r="Y192" s="12">
        <f t="shared" si="28"/>
        <v>0.57152777777777741</v>
      </c>
      <c r="Z192" s="13" t="s">
        <v>1</v>
      </c>
      <c r="AA192" s="14">
        <f t="shared" si="24"/>
        <v>0.57222222222222185</v>
      </c>
      <c r="AB192" s="41"/>
      <c r="AC192" s="46"/>
    </row>
    <row r="193" spans="2:29" x14ac:dyDescent="0.4">
      <c r="B193" s="78"/>
      <c r="C193" s="12">
        <f t="shared" si="25"/>
        <v>0.57222222222222185</v>
      </c>
      <c r="D193" s="13" t="s">
        <v>1</v>
      </c>
      <c r="E193" s="14">
        <f t="shared" si="21"/>
        <v>0.5729166666666663</v>
      </c>
      <c r="F193" s="15"/>
      <c r="N193" s="12">
        <f t="shared" si="26"/>
        <v>0.57222222222222185</v>
      </c>
      <c r="O193" s="13" t="s">
        <v>1</v>
      </c>
      <c r="P193" s="14">
        <f t="shared" si="22"/>
        <v>0.5729166666666663</v>
      </c>
      <c r="Q193" s="15"/>
      <c r="S193" s="12">
        <f t="shared" si="27"/>
        <v>0.57222222222222185</v>
      </c>
      <c r="T193" s="13" t="s">
        <v>1</v>
      </c>
      <c r="U193" s="14">
        <f t="shared" si="23"/>
        <v>0.5729166666666663</v>
      </c>
      <c r="V193" s="41"/>
      <c r="W193" s="46"/>
      <c r="Y193" s="12">
        <f t="shared" si="28"/>
        <v>0.57222222222222185</v>
      </c>
      <c r="Z193" s="13" t="s">
        <v>1</v>
      </c>
      <c r="AA193" s="14">
        <f t="shared" si="24"/>
        <v>0.5729166666666663</v>
      </c>
      <c r="AB193" s="41"/>
      <c r="AC193" s="46"/>
    </row>
    <row r="194" spans="2:29" x14ac:dyDescent="0.4">
      <c r="B194" s="78"/>
      <c r="C194" s="12">
        <f t="shared" si="25"/>
        <v>0.5729166666666663</v>
      </c>
      <c r="D194" s="13" t="s">
        <v>1</v>
      </c>
      <c r="E194" s="14">
        <f t="shared" si="21"/>
        <v>0.57361111111111074</v>
      </c>
      <c r="F194" s="15"/>
      <c r="N194" s="12">
        <f t="shared" si="26"/>
        <v>0.5729166666666663</v>
      </c>
      <c r="O194" s="13" t="s">
        <v>1</v>
      </c>
      <c r="P194" s="14">
        <f t="shared" si="22"/>
        <v>0.57361111111111074</v>
      </c>
      <c r="Q194" s="15"/>
      <c r="S194" s="12">
        <f t="shared" si="27"/>
        <v>0.5729166666666663</v>
      </c>
      <c r="T194" s="13" t="s">
        <v>1</v>
      </c>
      <c r="U194" s="14">
        <f t="shared" si="23"/>
        <v>0.57361111111111074</v>
      </c>
      <c r="V194" s="41"/>
      <c r="W194" s="46"/>
      <c r="Y194" s="12">
        <f t="shared" si="28"/>
        <v>0.5729166666666663</v>
      </c>
      <c r="Z194" s="13" t="s">
        <v>1</v>
      </c>
      <c r="AA194" s="14">
        <f t="shared" si="24"/>
        <v>0.57361111111111074</v>
      </c>
      <c r="AB194" s="41"/>
      <c r="AC194" s="46"/>
    </row>
    <row r="195" spans="2:29" x14ac:dyDescent="0.4">
      <c r="B195" s="78"/>
      <c r="C195" s="12">
        <f t="shared" si="25"/>
        <v>0.57361111111111074</v>
      </c>
      <c r="D195" s="13" t="s">
        <v>1</v>
      </c>
      <c r="E195" s="14">
        <f t="shared" si="21"/>
        <v>0.57430555555555518</v>
      </c>
      <c r="F195" s="15"/>
      <c r="N195" s="12">
        <f t="shared" si="26"/>
        <v>0.57361111111111074</v>
      </c>
      <c r="O195" s="13" t="s">
        <v>1</v>
      </c>
      <c r="P195" s="14">
        <f t="shared" si="22"/>
        <v>0.57430555555555518</v>
      </c>
      <c r="Q195" s="15"/>
      <c r="S195" s="12">
        <f t="shared" si="27"/>
        <v>0.57361111111111074</v>
      </c>
      <c r="T195" s="13" t="s">
        <v>1</v>
      </c>
      <c r="U195" s="14">
        <f t="shared" si="23"/>
        <v>0.57430555555555518</v>
      </c>
      <c r="V195" s="41"/>
      <c r="W195" s="46"/>
      <c r="Y195" s="12">
        <f t="shared" si="28"/>
        <v>0.57361111111111074</v>
      </c>
      <c r="Z195" s="13" t="s">
        <v>1</v>
      </c>
      <c r="AA195" s="14">
        <f t="shared" si="24"/>
        <v>0.57430555555555518</v>
      </c>
      <c r="AB195" s="41"/>
      <c r="AC195" s="46"/>
    </row>
    <row r="196" spans="2:29" x14ac:dyDescent="0.4">
      <c r="B196" s="78"/>
      <c r="C196" s="12">
        <f t="shared" si="25"/>
        <v>0.57430555555555518</v>
      </c>
      <c r="D196" s="13" t="s">
        <v>1</v>
      </c>
      <c r="E196" s="14">
        <f t="shared" si="21"/>
        <v>0.57499999999999962</v>
      </c>
      <c r="F196" s="15"/>
      <c r="N196" s="12">
        <f t="shared" si="26"/>
        <v>0.57430555555555518</v>
      </c>
      <c r="O196" s="13" t="s">
        <v>1</v>
      </c>
      <c r="P196" s="14">
        <f t="shared" si="22"/>
        <v>0.57499999999999962</v>
      </c>
      <c r="Q196" s="15"/>
      <c r="S196" s="12">
        <f t="shared" si="27"/>
        <v>0.57430555555555518</v>
      </c>
      <c r="T196" s="13" t="s">
        <v>1</v>
      </c>
      <c r="U196" s="14">
        <f t="shared" si="23"/>
        <v>0.57499999999999962</v>
      </c>
      <c r="V196" s="41"/>
      <c r="W196" s="46"/>
      <c r="Y196" s="12">
        <f t="shared" si="28"/>
        <v>0.57430555555555518</v>
      </c>
      <c r="Z196" s="13" t="s">
        <v>1</v>
      </c>
      <c r="AA196" s="14">
        <f t="shared" si="24"/>
        <v>0.57499999999999962</v>
      </c>
      <c r="AB196" s="41"/>
      <c r="AC196" s="46"/>
    </row>
    <row r="197" spans="2:29" x14ac:dyDescent="0.4">
      <c r="B197" s="78"/>
      <c r="C197" s="12">
        <f t="shared" si="25"/>
        <v>0.57499999999999962</v>
      </c>
      <c r="D197" s="13" t="s">
        <v>1</v>
      </c>
      <c r="E197" s="14">
        <f t="shared" si="21"/>
        <v>0.57569444444444406</v>
      </c>
      <c r="F197" s="15"/>
      <c r="N197" s="12">
        <f t="shared" si="26"/>
        <v>0.57499999999999962</v>
      </c>
      <c r="O197" s="13" t="s">
        <v>1</v>
      </c>
      <c r="P197" s="14">
        <f t="shared" si="22"/>
        <v>0.57569444444444406</v>
      </c>
      <c r="Q197" s="15"/>
      <c r="S197" s="12">
        <f t="shared" si="27"/>
        <v>0.57499999999999962</v>
      </c>
      <c r="T197" s="13" t="s">
        <v>1</v>
      </c>
      <c r="U197" s="14">
        <f t="shared" si="23"/>
        <v>0.57569444444444406</v>
      </c>
      <c r="V197" s="41"/>
      <c r="W197" s="46"/>
      <c r="Y197" s="12">
        <f t="shared" si="28"/>
        <v>0.57499999999999962</v>
      </c>
      <c r="Z197" s="13" t="s">
        <v>1</v>
      </c>
      <c r="AA197" s="14">
        <f t="shared" si="24"/>
        <v>0.57569444444444406</v>
      </c>
      <c r="AB197" s="41"/>
      <c r="AC197" s="46"/>
    </row>
    <row r="198" spans="2:29" x14ac:dyDescent="0.4">
      <c r="B198" s="78"/>
      <c r="C198" s="12">
        <f t="shared" si="25"/>
        <v>0.57569444444444406</v>
      </c>
      <c r="D198" s="13" t="s">
        <v>1</v>
      </c>
      <c r="E198" s="14">
        <f t="shared" si="21"/>
        <v>0.57638888888888851</v>
      </c>
      <c r="F198" s="15"/>
      <c r="N198" s="12">
        <f t="shared" si="26"/>
        <v>0.57569444444444406</v>
      </c>
      <c r="O198" s="13" t="s">
        <v>1</v>
      </c>
      <c r="P198" s="14">
        <f t="shared" si="22"/>
        <v>0.57638888888888851</v>
      </c>
      <c r="Q198" s="15"/>
      <c r="S198" s="12">
        <f t="shared" si="27"/>
        <v>0.57569444444444406</v>
      </c>
      <c r="T198" s="13" t="s">
        <v>1</v>
      </c>
      <c r="U198" s="14">
        <f t="shared" si="23"/>
        <v>0.57638888888888851</v>
      </c>
      <c r="V198" s="41"/>
      <c r="W198" s="46"/>
      <c r="Y198" s="12">
        <f t="shared" si="28"/>
        <v>0.57569444444444406</v>
      </c>
      <c r="Z198" s="13" t="s">
        <v>1</v>
      </c>
      <c r="AA198" s="14">
        <f t="shared" si="24"/>
        <v>0.57638888888888851</v>
      </c>
      <c r="AB198" s="41"/>
      <c r="AC198" s="46"/>
    </row>
    <row r="199" spans="2:29" x14ac:dyDescent="0.4">
      <c r="B199" s="78"/>
      <c r="C199" s="12">
        <f t="shared" si="25"/>
        <v>0.57638888888888851</v>
      </c>
      <c r="D199" s="13" t="s">
        <v>1</v>
      </c>
      <c r="E199" s="14">
        <f t="shared" si="21"/>
        <v>0.57708333333333295</v>
      </c>
      <c r="F199" s="15"/>
      <c r="N199" s="12">
        <f t="shared" si="26"/>
        <v>0.57638888888888851</v>
      </c>
      <c r="O199" s="13" t="s">
        <v>1</v>
      </c>
      <c r="P199" s="14">
        <f t="shared" si="22"/>
        <v>0.57708333333333295</v>
      </c>
      <c r="Q199" s="15"/>
      <c r="S199" s="12">
        <f t="shared" si="27"/>
        <v>0.57638888888888851</v>
      </c>
      <c r="T199" s="13" t="s">
        <v>1</v>
      </c>
      <c r="U199" s="14">
        <f t="shared" si="23"/>
        <v>0.57708333333333295</v>
      </c>
      <c r="V199" s="41"/>
      <c r="W199" s="46"/>
      <c r="Y199" s="12">
        <f t="shared" si="28"/>
        <v>0.57638888888888851</v>
      </c>
      <c r="Z199" s="13" t="s">
        <v>1</v>
      </c>
      <c r="AA199" s="14">
        <f t="shared" si="24"/>
        <v>0.57708333333333295</v>
      </c>
      <c r="AB199" s="41"/>
      <c r="AC199" s="46"/>
    </row>
    <row r="200" spans="2:29" x14ac:dyDescent="0.4">
      <c r="B200" s="78"/>
      <c r="C200" s="12">
        <f t="shared" si="25"/>
        <v>0.57708333333333295</v>
      </c>
      <c r="D200" s="13" t="s">
        <v>1</v>
      </c>
      <c r="E200" s="14">
        <f t="shared" si="21"/>
        <v>0.57777777777777739</v>
      </c>
      <c r="F200" s="15"/>
      <c r="N200" s="12">
        <f t="shared" si="26"/>
        <v>0.57708333333333295</v>
      </c>
      <c r="O200" s="13" t="s">
        <v>1</v>
      </c>
      <c r="P200" s="14">
        <f t="shared" si="22"/>
        <v>0.57777777777777739</v>
      </c>
      <c r="Q200" s="15"/>
      <c r="S200" s="12">
        <f t="shared" si="27"/>
        <v>0.57708333333333295</v>
      </c>
      <c r="T200" s="13" t="s">
        <v>1</v>
      </c>
      <c r="U200" s="14">
        <f t="shared" si="23"/>
        <v>0.57777777777777739</v>
      </c>
      <c r="V200" s="41"/>
      <c r="W200" s="46"/>
      <c r="Y200" s="12">
        <f t="shared" si="28"/>
        <v>0.57708333333333295</v>
      </c>
      <c r="Z200" s="13" t="s">
        <v>1</v>
      </c>
      <c r="AA200" s="14">
        <f t="shared" si="24"/>
        <v>0.57777777777777739</v>
      </c>
      <c r="AB200" s="41"/>
      <c r="AC200" s="46"/>
    </row>
    <row r="201" spans="2:29" x14ac:dyDescent="0.4">
      <c r="B201" s="78"/>
      <c r="C201" s="12">
        <f t="shared" si="25"/>
        <v>0.57777777777777739</v>
      </c>
      <c r="D201" s="13" t="s">
        <v>1</v>
      </c>
      <c r="E201" s="14">
        <f t="shared" si="21"/>
        <v>0.57847222222222183</v>
      </c>
      <c r="F201" s="15"/>
      <c r="N201" s="12">
        <f t="shared" si="26"/>
        <v>0.57777777777777739</v>
      </c>
      <c r="O201" s="13" t="s">
        <v>1</v>
      </c>
      <c r="P201" s="14">
        <f t="shared" si="22"/>
        <v>0.57847222222222183</v>
      </c>
      <c r="Q201" s="15"/>
      <c r="S201" s="12">
        <f t="shared" si="27"/>
        <v>0.57777777777777739</v>
      </c>
      <c r="T201" s="13" t="s">
        <v>1</v>
      </c>
      <c r="U201" s="14">
        <f t="shared" si="23"/>
        <v>0.57847222222222183</v>
      </c>
      <c r="V201" s="41"/>
      <c r="W201" s="46"/>
      <c r="Y201" s="12">
        <f t="shared" si="28"/>
        <v>0.57777777777777739</v>
      </c>
      <c r="Z201" s="13" t="s">
        <v>1</v>
      </c>
      <c r="AA201" s="14">
        <f t="shared" si="24"/>
        <v>0.57847222222222183</v>
      </c>
      <c r="AB201" s="41"/>
      <c r="AC201" s="46"/>
    </row>
    <row r="202" spans="2:29" x14ac:dyDescent="0.4">
      <c r="B202" s="78"/>
      <c r="C202" s="12">
        <f t="shared" si="25"/>
        <v>0.57847222222222183</v>
      </c>
      <c r="D202" s="13" t="s">
        <v>1</v>
      </c>
      <c r="E202" s="14">
        <f t="shared" si="21"/>
        <v>0.57916666666666627</v>
      </c>
      <c r="F202" s="15"/>
      <c r="N202" s="12">
        <f t="shared" si="26"/>
        <v>0.57847222222222183</v>
      </c>
      <c r="O202" s="13" t="s">
        <v>1</v>
      </c>
      <c r="P202" s="14">
        <f t="shared" si="22"/>
        <v>0.57916666666666627</v>
      </c>
      <c r="Q202" s="15"/>
      <c r="S202" s="12">
        <f t="shared" si="27"/>
        <v>0.57847222222222183</v>
      </c>
      <c r="T202" s="13" t="s">
        <v>1</v>
      </c>
      <c r="U202" s="14">
        <f t="shared" si="23"/>
        <v>0.57916666666666627</v>
      </c>
      <c r="V202" s="41"/>
      <c r="W202" s="46"/>
      <c r="Y202" s="12">
        <f t="shared" si="28"/>
        <v>0.57847222222222183</v>
      </c>
      <c r="Z202" s="13" t="s">
        <v>1</v>
      </c>
      <c r="AA202" s="14">
        <f t="shared" si="24"/>
        <v>0.57916666666666627</v>
      </c>
      <c r="AB202" s="41"/>
      <c r="AC202" s="46"/>
    </row>
    <row r="203" spans="2:29" x14ac:dyDescent="0.4">
      <c r="B203" s="78"/>
      <c r="C203" s="12">
        <f t="shared" si="25"/>
        <v>0.57916666666666627</v>
      </c>
      <c r="D203" s="13" t="s">
        <v>1</v>
      </c>
      <c r="E203" s="14">
        <f t="shared" si="21"/>
        <v>0.57986111111111072</v>
      </c>
      <c r="F203" s="15"/>
      <c r="N203" s="12">
        <f t="shared" si="26"/>
        <v>0.57916666666666627</v>
      </c>
      <c r="O203" s="13" t="s">
        <v>1</v>
      </c>
      <c r="P203" s="14">
        <f t="shared" si="22"/>
        <v>0.57986111111111072</v>
      </c>
      <c r="Q203" s="15"/>
      <c r="S203" s="12">
        <f t="shared" si="27"/>
        <v>0.57916666666666627</v>
      </c>
      <c r="T203" s="13" t="s">
        <v>1</v>
      </c>
      <c r="U203" s="14">
        <f t="shared" si="23"/>
        <v>0.57986111111111072</v>
      </c>
      <c r="V203" s="41"/>
      <c r="W203" s="46"/>
      <c r="Y203" s="12">
        <f t="shared" si="28"/>
        <v>0.57916666666666627</v>
      </c>
      <c r="Z203" s="13" t="s">
        <v>1</v>
      </c>
      <c r="AA203" s="14">
        <f t="shared" si="24"/>
        <v>0.57986111111111072</v>
      </c>
      <c r="AB203" s="41"/>
      <c r="AC203" s="46"/>
    </row>
    <row r="204" spans="2:29" x14ac:dyDescent="0.4">
      <c r="B204" s="78"/>
      <c r="C204" s="12">
        <f t="shared" si="25"/>
        <v>0.57986111111111072</v>
      </c>
      <c r="D204" s="13" t="s">
        <v>1</v>
      </c>
      <c r="E204" s="14">
        <f t="shared" si="21"/>
        <v>0.58055555555555516</v>
      </c>
      <c r="F204" s="15"/>
      <c r="N204" s="12">
        <f t="shared" si="26"/>
        <v>0.57986111111111072</v>
      </c>
      <c r="O204" s="13" t="s">
        <v>1</v>
      </c>
      <c r="P204" s="14">
        <f t="shared" si="22"/>
        <v>0.58055555555555516</v>
      </c>
      <c r="Q204" s="15"/>
      <c r="S204" s="12">
        <f t="shared" si="27"/>
        <v>0.57986111111111072</v>
      </c>
      <c r="T204" s="13" t="s">
        <v>1</v>
      </c>
      <c r="U204" s="14">
        <f t="shared" si="23"/>
        <v>0.58055555555555516</v>
      </c>
      <c r="V204" s="41"/>
      <c r="W204" s="46"/>
      <c r="Y204" s="12">
        <f t="shared" si="28"/>
        <v>0.57986111111111072</v>
      </c>
      <c r="Z204" s="13" t="s">
        <v>1</v>
      </c>
      <c r="AA204" s="14">
        <f t="shared" si="24"/>
        <v>0.58055555555555516</v>
      </c>
      <c r="AB204" s="41"/>
      <c r="AC204" s="46"/>
    </row>
    <row r="205" spans="2:29" x14ac:dyDescent="0.4">
      <c r="B205" s="78"/>
      <c r="C205" s="12">
        <f t="shared" si="25"/>
        <v>0.58055555555555516</v>
      </c>
      <c r="D205" s="13" t="s">
        <v>1</v>
      </c>
      <c r="E205" s="14">
        <f t="shared" si="21"/>
        <v>0.5812499999999996</v>
      </c>
      <c r="F205" s="15"/>
      <c r="N205" s="12">
        <f t="shared" si="26"/>
        <v>0.58055555555555516</v>
      </c>
      <c r="O205" s="13" t="s">
        <v>1</v>
      </c>
      <c r="P205" s="14">
        <f t="shared" si="22"/>
        <v>0.5812499999999996</v>
      </c>
      <c r="Q205" s="15"/>
      <c r="S205" s="12">
        <f t="shared" si="27"/>
        <v>0.58055555555555516</v>
      </c>
      <c r="T205" s="13" t="s">
        <v>1</v>
      </c>
      <c r="U205" s="14">
        <f t="shared" si="23"/>
        <v>0.5812499999999996</v>
      </c>
      <c r="V205" s="41"/>
      <c r="W205" s="46"/>
      <c r="Y205" s="12">
        <f t="shared" si="28"/>
        <v>0.58055555555555516</v>
      </c>
      <c r="Z205" s="13" t="s">
        <v>1</v>
      </c>
      <c r="AA205" s="14">
        <f t="shared" si="24"/>
        <v>0.5812499999999996</v>
      </c>
      <c r="AB205" s="41"/>
      <c r="AC205" s="46"/>
    </row>
    <row r="206" spans="2:29" x14ac:dyDescent="0.4">
      <c r="B206" s="78"/>
      <c r="C206" s="12">
        <f t="shared" si="25"/>
        <v>0.5812499999999996</v>
      </c>
      <c r="D206" s="13" t="s">
        <v>1</v>
      </c>
      <c r="E206" s="14">
        <f t="shared" si="21"/>
        <v>0.58194444444444404</v>
      </c>
      <c r="F206" s="15"/>
      <c r="N206" s="12">
        <f t="shared" si="26"/>
        <v>0.5812499999999996</v>
      </c>
      <c r="O206" s="13" t="s">
        <v>1</v>
      </c>
      <c r="P206" s="14">
        <f t="shared" si="22"/>
        <v>0.58194444444444404</v>
      </c>
      <c r="Q206" s="15"/>
      <c r="S206" s="12">
        <f t="shared" si="27"/>
        <v>0.5812499999999996</v>
      </c>
      <c r="T206" s="13" t="s">
        <v>1</v>
      </c>
      <c r="U206" s="14">
        <f t="shared" si="23"/>
        <v>0.58194444444444404</v>
      </c>
      <c r="V206" s="41"/>
      <c r="W206" s="46"/>
      <c r="Y206" s="12">
        <f t="shared" si="28"/>
        <v>0.5812499999999996</v>
      </c>
      <c r="Z206" s="13" t="s">
        <v>1</v>
      </c>
      <c r="AA206" s="14">
        <f t="shared" si="24"/>
        <v>0.58194444444444404</v>
      </c>
      <c r="AB206" s="41"/>
      <c r="AC206" s="46"/>
    </row>
    <row r="207" spans="2:29" x14ac:dyDescent="0.4">
      <c r="B207" s="78"/>
      <c r="C207" s="12">
        <f t="shared" si="25"/>
        <v>0.58194444444444404</v>
      </c>
      <c r="D207" s="13" t="s">
        <v>1</v>
      </c>
      <c r="E207" s="14">
        <f t="shared" si="21"/>
        <v>0.58263888888888848</v>
      </c>
      <c r="F207" s="15"/>
      <c r="N207" s="12">
        <f t="shared" si="26"/>
        <v>0.58194444444444404</v>
      </c>
      <c r="O207" s="13" t="s">
        <v>1</v>
      </c>
      <c r="P207" s="14">
        <f t="shared" si="22"/>
        <v>0.58263888888888848</v>
      </c>
      <c r="Q207" s="15"/>
      <c r="S207" s="12">
        <f t="shared" si="27"/>
        <v>0.58194444444444404</v>
      </c>
      <c r="T207" s="13" t="s">
        <v>1</v>
      </c>
      <c r="U207" s="14">
        <f t="shared" si="23"/>
        <v>0.58263888888888848</v>
      </c>
      <c r="V207" s="41"/>
      <c r="W207" s="46"/>
      <c r="Y207" s="12">
        <f t="shared" si="28"/>
        <v>0.58194444444444404</v>
      </c>
      <c r="Z207" s="13" t="s">
        <v>1</v>
      </c>
      <c r="AA207" s="14">
        <f t="shared" si="24"/>
        <v>0.58263888888888848</v>
      </c>
      <c r="AB207" s="41"/>
      <c r="AC207" s="46"/>
    </row>
    <row r="208" spans="2:29" x14ac:dyDescent="0.4">
      <c r="B208" s="78"/>
      <c r="C208" s="18">
        <f t="shared" si="25"/>
        <v>0.58263888888888848</v>
      </c>
      <c r="D208" s="19" t="s">
        <v>1</v>
      </c>
      <c r="E208" s="20">
        <f t="shared" si="21"/>
        <v>0.58333333333333293</v>
      </c>
      <c r="F208" s="39"/>
      <c r="N208" s="18">
        <f t="shared" si="26"/>
        <v>0.58263888888888848</v>
      </c>
      <c r="O208" s="19" t="s">
        <v>1</v>
      </c>
      <c r="P208" s="20">
        <f t="shared" si="22"/>
        <v>0.58333333333333293</v>
      </c>
      <c r="Q208" s="39"/>
      <c r="S208" s="18">
        <f t="shared" si="27"/>
        <v>0.58263888888888848</v>
      </c>
      <c r="T208" s="19" t="s">
        <v>1</v>
      </c>
      <c r="U208" s="20">
        <f t="shared" si="23"/>
        <v>0.58333333333333293</v>
      </c>
      <c r="V208" s="42"/>
      <c r="W208" s="47"/>
      <c r="Y208" s="18">
        <f t="shared" si="28"/>
        <v>0.58263888888888848</v>
      </c>
      <c r="Z208" s="19" t="s">
        <v>1</v>
      </c>
      <c r="AA208" s="20">
        <f t="shared" si="24"/>
        <v>0.58333333333333293</v>
      </c>
      <c r="AB208" s="42"/>
      <c r="AC208" s="47"/>
    </row>
    <row r="209" spans="2:29" x14ac:dyDescent="0.4">
      <c r="B209" s="78"/>
      <c r="C209" s="21">
        <f t="shared" si="25"/>
        <v>0.58333333333333293</v>
      </c>
      <c r="D209" s="22" t="s">
        <v>1</v>
      </c>
      <c r="E209" s="23">
        <f t="shared" si="21"/>
        <v>0.58402777777777737</v>
      </c>
      <c r="F209" s="10"/>
      <c r="N209" s="21">
        <f t="shared" si="26"/>
        <v>0.58333333333333293</v>
      </c>
      <c r="O209" s="22" t="s">
        <v>1</v>
      </c>
      <c r="P209" s="23">
        <f t="shared" si="22"/>
        <v>0.58402777777777737</v>
      </c>
      <c r="Q209" s="10"/>
      <c r="S209" s="21">
        <f t="shared" si="27"/>
        <v>0.58333333333333293</v>
      </c>
      <c r="T209" s="22" t="s">
        <v>1</v>
      </c>
      <c r="U209" s="23">
        <f t="shared" si="23"/>
        <v>0.58402777777777737</v>
      </c>
      <c r="V209" s="54"/>
      <c r="W209" s="48"/>
      <c r="Y209" s="21">
        <f t="shared" si="28"/>
        <v>0.58333333333333293</v>
      </c>
      <c r="Z209" s="22" t="s">
        <v>1</v>
      </c>
      <c r="AA209" s="23">
        <f t="shared" si="24"/>
        <v>0.58402777777777737</v>
      </c>
      <c r="AB209" s="57"/>
      <c r="AC209" s="48"/>
    </row>
    <row r="210" spans="2:29" x14ac:dyDescent="0.4">
      <c r="B210" s="78"/>
      <c r="C210" s="12">
        <f t="shared" si="25"/>
        <v>0.58402777777777737</v>
      </c>
      <c r="D210" s="13" t="s">
        <v>1</v>
      </c>
      <c r="E210" s="14">
        <f t="shared" si="21"/>
        <v>0.58472222222222181</v>
      </c>
      <c r="F210" s="15"/>
      <c r="N210" s="12">
        <f t="shared" si="26"/>
        <v>0.58402777777777737</v>
      </c>
      <c r="O210" s="13" t="s">
        <v>1</v>
      </c>
      <c r="P210" s="14">
        <f t="shared" si="22"/>
        <v>0.58472222222222181</v>
      </c>
      <c r="Q210" s="15"/>
      <c r="S210" s="12">
        <f t="shared" si="27"/>
        <v>0.58402777777777737</v>
      </c>
      <c r="T210" s="13" t="s">
        <v>1</v>
      </c>
      <c r="U210" s="14">
        <f t="shared" si="23"/>
        <v>0.58472222222222181</v>
      </c>
      <c r="V210" s="41"/>
      <c r="W210" s="46"/>
      <c r="Y210" s="12">
        <f t="shared" si="28"/>
        <v>0.58402777777777737</v>
      </c>
      <c r="Z210" s="13" t="s">
        <v>1</v>
      </c>
      <c r="AA210" s="14">
        <f t="shared" si="24"/>
        <v>0.58472222222222181</v>
      </c>
      <c r="AB210" s="41"/>
      <c r="AC210" s="46"/>
    </row>
    <row r="211" spans="2:29" x14ac:dyDescent="0.4">
      <c r="B211" s="78"/>
      <c r="C211" s="12">
        <f t="shared" si="25"/>
        <v>0.58472222222222181</v>
      </c>
      <c r="D211" s="13" t="s">
        <v>1</v>
      </c>
      <c r="E211" s="14">
        <f t="shared" si="21"/>
        <v>0.58541666666666625</v>
      </c>
      <c r="F211" s="15"/>
      <c r="N211" s="12">
        <f t="shared" si="26"/>
        <v>0.58472222222222181</v>
      </c>
      <c r="O211" s="13" t="s">
        <v>1</v>
      </c>
      <c r="P211" s="14">
        <f t="shared" si="22"/>
        <v>0.58541666666666625</v>
      </c>
      <c r="Q211" s="15"/>
      <c r="S211" s="12">
        <f t="shared" si="27"/>
        <v>0.58472222222222181</v>
      </c>
      <c r="T211" s="13" t="s">
        <v>1</v>
      </c>
      <c r="U211" s="14">
        <f t="shared" si="23"/>
        <v>0.58541666666666625</v>
      </c>
      <c r="V211" s="41"/>
      <c r="W211" s="46"/>
      <c r="Y211" s="12">
        <f t="shared" si="28"/>
        <v>0.58472222222222181</v>
      </c>
      <c r="Z211" s="13" t="s">
        <v>1</v>
      </c>
      <c r="AA211" s="14">
        <f t="shared" si="24"/>
        <v>0.58541666666666625</v>
      </c>
      <c r="AB211" s="41"/>
      <c r="AC211" s="46"/>
    </row>
    <row r="212" spans="2:29" x14ac:dyDescent="0.4">
      <c r="B212" s="78"/>
      <c r="C212" s="12">
        <f t="shared" si="25"/>
        <v>0.58541666666666625</v>
      </c>
      <c r="D212" s="13" t="s">
        <v>1</v>
      </c>
      <c r="E212" s="14">
        <f t="shared" si="21"/>
        <v>0.58611111111111069</v>
      </c>
      <c r="F212" s="15"/>
      <c r="N212" s="12">
        <f t="shared" si="26"/>
        <v>0.58541666666666625</v>
      </c>
      <c r="O212" s="13" t="s">
        <v>1</v>
      </c>
      <c r="P212" s="14">
        <f t="shared" si="22"/>
        <v>0.58611111111111069</v>
      </c>
      <c r="Q212" s="15"/>
      <c r="S212" s="12">
        <f t="shared" si="27"/>
        <v>0.58541666666666625</v>
      </c>
      <c r="T212" s="13" t="s">
        <v>1</v>
      </c>
      <c r="U212" s="14">
        <f t="shared" si="23"/>
        <v>0.58611111111111069</v>
      </c>
      <c r="V212" s="41"/>
      <c r="W212" s="46"/>
      <c r="Y212" s="12">
        <f t="shared" si="28"/>
        <v>0.58541666666666625</v>
      </c>
      <c r="Z212" s="13" t="s">
        <v>1</v>
      </c>
      <c r="AA212" s="14">
        <f t="shared" si="24"/>
        <v>0.58611111111111069</v>
      </c>
      <c r="AB212" s="41"/>
      <c r="AC212" s="46"/>
    </row>
    <row r="213" spans="2:29" x14ac:dyDescent="0.4">
      <c r="B213" s="78"/>
      <c r="C213" s="12">
        <f t="shared" si="25"/>
        <v>0.58611111111111069</v>
      </c>
      <c r="D213" s="13" t="s">
        <v>1</v>
      </c>
      <c r="E213" s="14">
        <f t="shared" si="21"/>
        <v>0.58680555555555514</v>
      </c>
      <c r="F213" s="15"/>
      <c r="N213" s="12">
        <f t="shared" si="26"/>
        <v>0.58611111111111069</v>
      </c>
      <c r="O213" s="13" t="s">
        <v>1</v>
      </c>
      <c r="P213" s="14">
        <f t="shared" si="22"/>
        <v>0.58680555555555514</v>
      </c>
      <c r="Q213" s="15"/>
      <c r="S213" s="12">
        <f t="shared" si="27"/>
        <v>0.58611111111111069</v>
      </c>
      <c r="T213" s="13" t="s">
        <v>1</v>
      </c>
      <c r="U213" s="14">
        <f t="shared" si="23"/>
        <v>0.58680555555555514</v>
      </c>
      <c r="V213" s="41"/>
      <c r="W213" s="46"/>
      <c r="Y213" s="12">
        <f t="shared" si="28"/>
        <v>0.58611111111111069</v>
      </c>
      <c r="Z213" s="13" t="s">
        <v>1</v>
      </c>
      <c r="AA213" s="14">
        <f t="shared" si="24"/>
        <v>0.58680555555555514</v>
      </c>
      <c r="AB213" s="41"/>
      <c r="AC213" s="46"/>
    </row>
    <row r="214" spans="2:29" x14ac:dyDescent="0.4">
      <c r="B214" s="78"/>
      <c r="C214" s="12">
        <f t="shared" si="25"/>
        <v>0.58680555555555514</v>
      </c>
      <c r="D214" s="13" t="s">
        <v>1</v>
      </c>
      <c r="E214" s="14">
        <f t="shared" si="21"/>
        <v>0.58749999999999958</v>
      </c>
      <c r="F214" s="15"/>
      <c r="N214" s="12">
        <f t="shared" si="26"/>
        <v>0.58680555555555514</v>
      </c>
      <c r="O214" s="13" t="s">
        <v>1</v>
      </c>
      <c r="P214" s="14">
        <f t="shared" si="22"/>
        <v>0.58749999999999958</v>
      </c>
      <c r="Q214" s="15"/>
      <c r="S214" s="12">
        <f t="shared" si="27"/>
        <v>0.58680555555555514</v>
      </c>
      <c r="T214" s="13" t="s">
        <v>1</v>
      </c>
      <c r="U214" s="14">
        <f t="shared" si="23"/>
        <v>0.58749999999999958</v>
      </c>
      <c r="V214" s="41"/>
      <c r="W214" s="46"/>
      <c r="Y214" s="12">
        <f t="shared" si="28"/>
        <v>0.58680555555555514</v>
      </c>
      <c r="Z214" s="13" t="s">
        <v>1</v>
      </c>
      <c r="AA214" s="14">
        <f t="shared" si="24"/>
        <v>0.58749999999999958</v>
      </c>
      <c r="AB214" s="41"/>
      <c r="AC214" s="46"/>
    </row>
    <row r="215" spans="2:29" x14ac:dyDescent="0.4">
      <c r="B215" s="78"/>
      <c r="C215" s="12">
        <f t="shared" si="25"/>
        <v>0.58749999999999958</v>
      </c>
      <c r="D215" s="13" t="s">
        <v>1</v>
      </c>
      <c r="E215" s="14">
        <f t="shared" si="21"/>
        <v>0.58819444444444402</v>
      </c>
      <c r="F215" s="15"/>
      <c r="N215" s="12">
        <f t="shared" si="26"/>
        <v>0.58749999999999958</v>
      </c>
      <c r="O215" s="13" t="s">
        <v>1</v>
      </c>
      <c r="P215" s="14">
        <f t="shared" si="22"/>
        <v>0.58819444444444402</v>
      </c>
      <c r="Q215" s="15"/>
      <c r="S215" s="12">
        <f t="shared" si="27"/>
        <v>0.58749999999999958</v>
      </c>
      <c r="T215" s="13" t="s">
        <v>1</v>
      </c>
      <c r="U215" s="14">
        <f t="shared" si="23"/>
        <v>0.58819444444444402</v>
      </c>
      <c r="V215" s="41"/>
      <c r="W215" s="46"/>
      <c r="Y215" s="12">
        <f t="shared" si="28"/>
        <v>0.58749999999999958</v>
      </c>
      <c r="Z215" s="13" t="s">
        <v>1</v>
      </c>
      <c r="AA215" s="14">
        <f t="shared" si="24"/>
        <v>0.58819444444444402</v>
      </c>
      <c r="AB215" s="41"/>
      <c r="AC215" s="46"/>
    </row>
    <row r="216" spans="2:29" x14ac:dyDescent="0.4">
      <c r="B216" s="78"/>
      <c r="C216" s="12">
        <f t="shared" si="25"/>
        <v>0.58819444444444402</v>
      </c>
      <c r="D216" s="13" t="s">
        <v>1</v>
      </c>
      <c r="E216" s="14">
        <f t="shared" si="21"/>
        <v>0.58888888888888846</v>
      </c>
      <c r="F216" s="15"/>
      <c r="N216" s="12">
        <f t="shared" si="26"/>
        <v>0.58819444444444402</v>
      </c>
      <c r="O216" s="13" t="s">
        <v>1</v>
      </c>
      <c r="P216" s="14">
        <f t="shared" si="22"/>
        <v>0.58888888888888846</v>
      </c>
      <c r="Q216" s="15"/>
      <c r="S216" s="12">
        <f t="shared" si="27"/>
        <v>0.58819444444444402</v>
      </c>
      <c r="T216" s="13" t="s">
        <v>1</v>
      </c>
      <c r="U216" s="14">
        <f t="shared" si="23"/>
        <v>0.58888888888888846</v>
      </c>
      <c r="V216" s="41"/>
      <c r="W216" s="46"/>
      <c r="Y216" s="12">
        <f t="shared" si="28"/>
        <v>0.58819444444444402</v>
      </c>
      <c r="Z216" s="13" t="s">
        <v>1</v>
      </c>
      <c r="AA216" s="14">
        <f t="shared" si="24"/>
        <v>0.58888888888888846</v>
      </c>
      <c r="AB216" s="41"/>
      <c r="AC216" s="46"/>
    </row>
    <row r="217" spans="2:29" x14ac:dyDescent="0.4">
      <c r="B217" s="78"/>
      <c r="C217" s="12">
        <f t="shared" si="25"/>
        <v>0.58888888888888846</v>
      </c>
      <c r="D217" s="13" t="s">
        <v>1</v>
      </c>
      <c r="E217" s="14">
        <f t="shared" si="21"/>
        <v>0.5895833333333329</v>
      </c>
      <c r="F217" s="15"/>
      <c r="N217" s="12">
        <f t="shared" si="26"/>
        <v>0.58888888888888846</v>
      </c>
      <c r="O217" s="13" t="s">
        <v>1</v>
      </c>
      <c r="P217" s="14">
        <f t="shared" si="22"/>
        <v>0.5895833333333329</v>
      </c>
      <c r="Q217" s="15"/>
      <c r="S217" s="12">
        <f t="shared" si="27"/>
        <v>0.58888888888888846</v>
      </c>
      <c r="T217" s="13" t="s">
        <v>1</v>
      </c>
      <c r="U217" s="14">
        <f t="shared" si="23"/>
        <v>0.5895833333333329</v>
      </c>
      <c r="V217" s="41"/>
      <c r="W217" s="46"/>
      <c r="Y217" s="12">
        <f t="shared" si="28"/>
        <v>0.58888888888888846</v>
      </c>
      <c r="Z217" s="13" t="s">
        <v>1</v>
      </c>
      <c r="AA217" s="14">
        <f t="shared" si="24"/>
        <v>0.5895833333333329</v>
      </c>
      <c r="AB217" s="41"/>
      <c r="AC217" s="46"/>
    </row>
    <row r="218" spans="2:29" x14ac:dyDescent="0.4">
      <c r="B218" s="78"/>
      <c r="C218" s="12">
        <f t="shared" si="25"/>
        <v>0.5895833333333329</v>
      </c>
      <c r="D218" s="13" t="s">
        <v>1</v>
      </c>
      <c r="E218" s="14">
        <f t="shared" si="21"/>
        <v>0.59027777777777735</v>
      </c>
      <c r="F218" s="15"/>
      <c r="N218" s="12">
        <f t="shared" si="26"/>
        <v>0.5895833333333329</v>
      </c>
      <c r="O218" s="13" t="s">
        <v>1</v>
      </c>
      <c r="P218" s="14">
        <f t="shared" si="22"/>
        <v>0.59027777777777735</v>
      </c>
      <c r="Q218" s="15"/>
      <c r="S218" s="12">
        <f t="shared" si="27"/>
        <v>0.5895833333333329</v>
      </c>
      <c r="T218" s="13" t="s">
        <v>1</v>
      </c>
      <c r="U218" s="14">
        <f t="shared" si="23"/>
        <v>0.59027777777777735</v>
      </c>
      <c r="V218" s="41"/>
      <c r="W218" s="46"/>
      <c r="Y218" s="12">
        <f t="shared" si="28"/>
        <v>0.5895833333333329</v>
      </c>
      <c r="Z218" s="13" t="s">
        <v>1</v>
      </c>
      <c r="AA218" s="14">
        <f t="shared" si="24"/>
        <v>0.59027777777777735</v>
      </c>
      <c r="AB218" s="41"/>
      <c r="AC218" s="46"/>
    </row>
    <row r="219" spans="2:29" x14ac:dyDescent="0.4">
      <c r="B219" s="78"/>
      <c r="C219" s="12">
        <f t="shared" si="25"/>
        <v>0.59027777777777735</v>
      </c>
      <c r="D219" s="13" t="s">
        <v>1</v>
      </c>
      <c r="E219" s="14">
        <f t="shared" si="21"/>
        <v>0.59097222222222179</v>
      </c>
      <c r="F219" s="15"/>
      <c r="N219" s="12">
        <f t="shared" si="26"/>
        <v>0.59027777777777735</v>
      </c>
      <c r="O219" s="13" t="s">
        <v>1</v>
      </c>
      <c r="P219" s="14">
        <f t="shared" si="22"/>
        <v>0.59097222222222179</v>
      </c>
      <c r="Q219" s="15"/>
      <c r="S219" s="12">
        <f t="shared" si="27"/>
        <v>0.59027777777777735</v>
      </c>
      <c r="T219" s="13" t="s">
        <v>1</v>
      </c>
      <c r="U219" s="14">
        <f t="shared" si="23"/>
        <v>0.59097222222222179</v>
      </c>
      <c r="V219" s="41"/>
      <c r="W219" s="46"/>
      <c r="Y219" s="12">
        <f t="shared" si="28"/>
        <v>0.59027777777777735</v>
      </c>
      <c r="Z219" s="13" t="s">
        <v>1</v>
      </c>
      <c r="AA219" s="14">
        <f t="shared" si="24"/>
        <v>0.59097222222222179</v>
      </c>
      <c r="AB219" s="41"/>
      <c r="AC219" s="46"/>
    </row>
    <row r="220" spans="2:29" x14ac:dyDescent="0.4">
      <c r="B220" s="78"/>
      <c r="C220" s="12">
        <f t="shared" si="25"/>
        <v>0.59097222222222179</v>
      </c>
      <c r="D220" s="13" t="s">
        <v>1</v>
      </c>
      <c r="E220" s="14">
        <f t="shared" si="21"/>
        <v>0.59166666666666623</v>
      </c>
      <c r="F220" s="15"/>
      <c r="N220" s="12">
        <f t="shared" si="26"/>
        <v>0.59097222222222179</v>
      </c>
      <c r="O220" s="13" t="s">
        <v>1</v>
      </c>
      <c r="P220" s="14">
        <f t="shared" si="22"/>
        <v>0.59166666666666623</v>
      </c>
      <c r="Q220" s="15"/>
      <c r="S220" s="12">
        <f t="shared" si="27"/>
        <v>0.59097222222222179</v>
      </c>
      <c r="T220" s="13" t="s">
        <v>1</v>
      </c>
      <c r="U220" s="14">
        <f t="shared" si="23"/>
        <v>0.59166666666666623</v>
      </c>
      <c r="V220" s="41"/>
      <c r="W220" s="46"/>
      <c r="Y220" s="12">
        <f t="shared" si="28"/>
        <v>0.59097222222222179</v>
      </c>
      <c r="Z220" s="13" t="s">
        <v>1</v>
      </c>
      <c r="AA220" s="14">
        <f t="shared" si="24"/>
        <v>0.59166666666666623</v>
      </c>
      <c r="AB220" s="41"/>
      <c r="AC220" s="46"/>
    </row>
    <row r="221" spans="2:29" x14ac:dyDescent="0.4">
      <c r="B221" s="78"/>
      <c r="C221" s="12">
        <f t="shared" si="25"/>
        <v>0.59166666666666623</v>
      </c>
      <c r="D221" s="13" t="s">
        <v>1</v>
      </c>
      <c r="E221" s="14">
        <f t="shared" si="21"/>
        <v>0.59236111111111067</v>
      </c>
      <c r="F221" s="15"/>
      <c r="N221" s="12">
        <f t="shared" si="26"/>
        <v>0.59166666666666623</v>
      </c>
      <c r="O221" s="13" t="s">
        <v>1</v>
      </c>
      <c r="P221" s="14">
        <f t="shared" si="22"/>
        <v>0.59236111111111067</v>
      </c>
      <c r="Q221" s="15"/>
      <c r="S221" s="12">
        <f t="shared" si="27"/>
        <v>0.59166666666666623</v>
      </c>
      <c r="T221" s="13" t="s">
        <v>1</v>
      </c>
      <c r="U221" s="14">
        <f t="shared" si="23"/>
        <v>0.59236111111111067</v>
      </c>
      <c r="V221" s="41"/>
      <c r="W221" s="46"/>
      <c r="Y221" s="12">
        <f t="shared" si="28"/>
        <v>0.59166666666666623</v>
      </c>
      <c r="Z221" s="13" t="s">
        <v>1</v>
      </c>
      <c r="AA221" s="14">
        <f t="shared" si="24"/>
        <v>0.59236111111111067</v>
      </c>
      <c r="AB221" s="41"/>
      <c r="AC221" s="46"/>
    </row>
    <row r="222" spans="2:29" x14ac:dyDescent="0.4">
      <c r="B222" s="78"/>
      <c r="C222" s="12">
        <f t="shared" si="25"/>
        <v>0.59236111111111067</v>
      </c>
      <c r="D222" s="13" t="s">
        <v>1</v>
      </c>
      <c r="E222" s="14">
        <f t="shared" ref="E222:E268" si="29">C222+TIME(0,1,0)</f>
        <v>0.59305555555555511</v>
      </c>
      <c r="F222" s="15"/>
      <c r="N222" s="12">
        <f t="shared" si="26"/>
        <v>0.59236111111111067</v>
      </c>
      <c r="O222" s="13" t="s">
        <v>1</v>
      </c>
      <c r="P222" s="14">
        <f t="shared" ref="P222:P268" si="30">N222+TIME(0,1,0)</f>
        <v>0.59305555555555511</v>
      </c>
      <c r="Q222" s="15"/>
      <c r="S222" s="12">
        <f t="shared" si="27"/>
        <v>0.59236111111111067</v>
      </c>
      <c r="T222" s="13" t="s">
        <v>1</v>
      </c>
      <c r="U222" s="14">
        <f t="shared" ref="U222:U268" si="31">S222+TIME(0,1,0)</f>
        <v>0.59305555555555511</v>
      </c>
      <c r="V222" s="41"/>
      <c r="W222" s="46"/>
      <c r="Y222" s="12">
        <f t="shared" si="28"/>
        <v>0.59236111111111067</v>
      </c>
      <c r="Z222" s="13" t="s">
        <v>1</v>
      </c>
      <c r="AA222" s="14">
        <f t="shared" ref="AA222:AA268" si="32">Y222+TIME(0,1,0)</f>
        <v>0.59305555555555511</v>
      </c>
      <c r="AB222" s="41"/>
      <c r="AC222" s="46"/>
    </row>
    <row r="223" spans="2:29" x14ac:dyDescent="0.4">
      <c r="B223" s="78"/>
      <c r="C223" s="12">
        <f t="shared" ref="C223:C268" si="33">E222</f>
        <v>0.59305555555555511</v>
      </c>
      <c r="D223" s="13" t="s">
        <v>1</v>
      </c>
      <c r="E223" s="14">
        <f t="shared" si="29"/>
        <v>0.59374999999999956</v>
      </c>
      <c r="F223" s="15"/>
      <c r="N223" s="12">
        <f t="shared" ref="N223:N268" si="34">P222</f>
        <v>0.59305555555555511</v>
      </c>
      <c r="O223" s="13" t="s">
        <v>1</v>
      </c>
      <c r="P223" s="14">
        <f t="shared" si="30"/>
        <v>0.59374999999999956</v>
      </c>
      <c r="Q223" s="15"/>
      <c r="S223" s="12">
        <f t="shared" ref="S223:S268" si="35">U222</f>
        <v>0.59305555555555511</v>
      </c>
      <c r="T223" s="13" t="s">
        <v>1</v>
      </c>
      <c r="U223" s="14">
        <f t="shared" si="31"/>
        <v>0.59374999999999956</v>
      </c>
      <c r="V223" s="41"/>
      <c r="W223" s="46"/>
      <c r="Y223" s="12">
        <f t="shared" ref="Y223:Y268" si="36">AA222</f>
        <v>0.59305555555555511</v>
      </c>
      <c r="Z223" s="13" t="s">
        <v>1</v>
      </c>
      <c r="AA223" s="14">
        <f t="shared" si="32"/>
        <v>0.59374999999999956</v>
      </c>
      <c r="AB223" s="41"/>
      <c r="AC223" s="46"/>
    </row>
    <row r="224" spans="2:29" x14ac:dyDescent="0.4">
      <c r="B224" s="78"/>
      <c r="C224" s="12">
        <f t="shared" si="33"/>
        <v>0.59374999999999956</v>
      </c>
      <c r="D224" s="13" t="s">
        <v>1</v>
      </c>
      <c r="E224" s="14">
        <f t="shared" si="29"/>
        <v>0.594444444444444</v>
      </c>
      <c r="F224" s="15"/>
      <c r="N224" s="12">
        <f t="shared" si="34"/>
        <v>0.59374999999999956</v>
      </c>
      <c r="O224" s="13" t="s">
        <v>1</v>
      </c>
      <c r="P224" s="14">
        <f t="shared" si="30"/>
        <v>0.594444444444444</v>
      </c>
      <c r="Q224" s="15"/>
      <c r="S224" s="12">
        <f t="shared" si="35"/>
        <v>0.59374999999999956</v>
      </c>
      <c r="T224" s="13" t="s">
        <v>1</v>
      </c>
      <c r="U224" s="14">
        <f t="shared" si="31"/>
        <v>0.594444444444444</v>
      </c>
      <c r="V224" s="41"/>
      <c r="W224" s="46"/>
      <c r="Y224" s="12">
        <f t="shared" si="36"/>
        <v>0.59374999999999956</v>
      </c>
      <c r="Z224" s="13" t="s">
        <v>1</v>
      </c>
      <c r="AA224" s="14">
        <f t="shared" si="32"/>
        <v>0.594444444444444</v>
      </c>
      <c r="AB224" s="41"/>
      <c r="AC224" s="46"/>
    </row>
    <row r="225" spans="2:29" x14ac:dyDescent="0.4">
      <c r="B225" s="78"/>
      <c r="C225" s="12">
        <f t="shared" si="33"/>
        <v>0.594444444444444</v>
      </c>
      <c r="D225" s="13" t="s">
        <v>1</v>
      </c>
      <c r="E225" s="14">
        <f t="shared" si="29"/>
        <v>0.59513888888888844</v>
      </c>
      <c r="F225" s="15"/>
      <c r="N225" s="12">
        <f t="shared" si="34"/>
        <v>0.594444444444444</v>
      </c>
      <c r="O225" s="13" t="s">
        <v>1</v>
      </c>
      <c r="P225" s="14">
        <f t="shared" si="30"/>
        <v>0.59513888888888844</v>
      </c>
      <c r="Q225" s="15"/>
      <c r="S225" s="12">
        <f t="shared" si="35"/>
        <v>0.594444444444444</v>
      </c>
      <c r="T225" s="13" t="s">
        <v>1</v>
      </c>
      <c r="U225" s="14">
        <f t="shared" si="31"/>
        <v>0.59513888888888844</v>
      </c>
      <c r="V225" s="41"/>
      <c r="W225" s="46"/>
      <c r="Y225" s="12">
        <f t="shared" si="36"/>
        <v>0.594444444444444</v>
      </c>
      <c r="Z225" s="13" t="s">
        <v>1</v>
      </c>
      <c r="AA225" s="14">
        <f t="shared" si="32"/>
        <v>0.59513888888888844</v>
      </c>
      <c r="AB225" s="41"/>
      <c r="AC225" s="46"/>
    </row>
    <row r="226" spans="2:29" x14ac:dyDescent="0.4">
      <c r="B226" s="78"/>
      <c r="C226" s="12">
        <f t="shared" si="33"/>
        <v>0.59513888888888844</v>
      </c>
      <c r="D226" s="13" t="s">
        <v>1</v>
      </c>
      <c r="E226" s="14">
        <f t="shared" si="29"/>
        <v>0.59583333333333288</v>
      </c>
      <c r="F226" s="15"/>
      <c r="N226" s="12">
        <f t="shared" si="34"/>
        <v>0.59513888888888844</v>
      </c>
      <c r="O226" s="13" t="s">
        <v>1</v>
      </c>
      <c r="P226" s="14">
        <f t="shared" si="30"/>
        <v>0.59583333333333288</v>
      </c>
      <c r="Q226" s="15"/>
      <c r="S226" s="12">
        <f t="shared" si="35"/>
        <v>0.59513888888888844</v>
      </c>
      <c r="T226" s="13" t="s">
        <v>1</v>
      </c>
      <c r="U226" s="14">
        <f t="shared" si="31"/>
        <v>0.59583333333333288</v>
      </c>
      <c r="V226" s="41"/>
      <c r="W226" s="46"/>
      <c r="Y226" s="12">
        <f t="shared" si="36"/>
        <v>0.59513888888888844</v>
      </c>
      <c r="Z226" s="13" t="s">
        <v>1</v>
      </c>
      <c r="AA226" s="14">
        <f t="shared" si="32"/>
        <v>0.59583333333333288</v>
      </c>
      <c r="AB226" s="41"/>
      <c r="AC226" s="46"/>
    </row>
    <row r="227" spans="2:29" x14ac:dyDescent="0.4">
      <c r="B227" s="78"/>
      <c r="C227" s="12">
        <f t="shared" si="33"/>
        <v>0.59583333333333288</v>
      </c>
      <c r="D227" s="13" t="s">
        <v>1</v>
      </c>
      <c r="E227" s="14">
        <f t="shared" si="29"/>
        <v>0.59652777777777732</v>
      </c>
      <c r="F227" s="15"/>
      <c r="N227" s="12">
        <f t="shared" si="34"/>
        <v>0.59583333333333288</v>
      </c>
      <c r="O227" s="13" t="s">
        <v>1</v>
      </c>
      <c r="P227" s="14">
        <f t="shared" si="30"/>
        <v>0.59652777777777732</v>
      </c>
      <c r="Q227" s="15"/>
      <c r="S227" s="12">
        <f t="shared" si="35"/>
        <v>0.59583333333333288</v>
      </c>
      <c r="T227" s="13" t="s">
        <v>1</v>
      </c>
      <c r="U227" s="14">
        <f t="shared" si="31"/>
        <v>0.59652777777777732</v>
      </c>
      <c r="V227" s="41"/>
      <c r="W227" s="46"/>
      <c r="Y227" s="12">
        <f t="shared" si="36"/>
        <v>0.59583333333333288</v>
      </c>
      <c r="Z227" s="13" t="s">
        <v>1</v>
      </c>
      <c r="AA227" s="14">
        <f t="shared" si="32"/>
        <v>0.59652777777777732</v>
      </c>
      <c r="AB227" s="41"/>
      <c r="AC227" s="46"/>
    </row>
    <row r="228" spans="2:29" x14ac:dyDescent="0.4">
      <c r="B228" s="78"/>
      <c r="C228" s="12">
        <f t="shared" si="33"/>
        <v>0.59652777777777732</v>
      </c>
      <c r="D228" s="13" t="s">
        <v>1</v>
      </c>
      <c r="E228" s="14">
        <f t="shared" si="29"/>
        <v>0.59722222222222177</v>
      </c>
      <c r="F228" s="15"/>
      <c r="N228" s="12">
        <f t="shared" si="34"/>
        <v>0.59652777777777732</v>
      </c>
      <c r="O228" s="13" t="s">
        <v>1</v>
      </c>
      <c r="P228" s="14">
        <f t="shared" si="30"/>
        <v>0.59722222222222177</v>
      </c>
      <c r="Q228" s="15"/>
      <c r="S228" s="12">
        <f t="shared" si="35"/>
        <v>0.59652777777777732</v>
      </c>
      <c r="T228" s="13" t="s">
        <v>1</v>
      </c>
      <c r="U228" s="14">
        <f t="shared" si="31"/>
        <v>0.59722222222222177</v>
      </c>
      <c r="V228" s="41"/>
      <c r="W228" s="46"/>
      <c r="Y228" s="12">
        <f t="shared" si="36"/>
        <v>0.59652777777777732</v>
      </c>
      <c r="Z228" s="13" t="s">
        <v>1</v>
      </c>
      <c r="AA228" s="14">
        <f t="shared" si="32"/>
        <v>0.59722222222222177</v>
      </c>
      <c r="AB228" s="41"/>
      <c r="AC228" s="46"/>
    </row>
    <row r="229" spans="2:29" x14ac:dyDescent="0.4">
      <c r="B229" s="78"/>
      <c r="C229" s="12">
        <f t="shared" si="33"/>
        <v>0.59722222222222177</v>
      </c>
      <c r="D229" s="13" t="s">
        <v>1</v>
      </c>
      <c r="E229" s="14">
        <f t="shared" si="29"/>
        <v>0.59791666666666621</v>
      </c>
      <c r="F229" s="15"/>
      <c r="N229" s="12">
        <f t="shared" si="34"/>
        <v>0.59722222222222177</v>
      </c>
      <c r="O229" s="13" t="s">
        <v>1</v>
      </c>
      <c r="P229" s="14">
        <f t="shared" si="30"/>
        <v>0.59791666666666621</v>
      </c>
      <c r="Q229" s="15"/>
      <c r="S229" s="12">
        <f t="shared" si="35"/>
        <v>0.59722222222222177</v>
      </c>
      <c r="T229" s="13" t="s">
        <v>1</v>
      </c>
      <c r="U229" s="14">
        <f t="shared" si="31"/>
        <v>0.59791666666666621</v>
      </c>
      <c r="V229" s="41"/>
      <c r="W229" s="46"/>
      <c r="Y229" s="12">
        <f t="shared" si="36"/>
        <v>0.59722222222222177</v>
      </c>
      <c r="Z229" s="13" t="s">
        <v>1</v>
      </c>
      <c r="AA229" s="14">
        <f t="shared" si="32"/>
        <v>0.59791666666666621</v>
      </c>
      <c r="AB229" s="41"/>
      <c r="AC229" s="46"/>
    </row>
    <row r="230" spans="2:29" x14ac:dyDescent="0.4">
      <c r="B230" s="78"/>
      <c r="C230" s="12">
        <f t="shared" si="33"/>
        <v>0.59791666666666621</v>
      </c>
      <c r="D230" s="13" t="s">
        <v>1</v>
      </c>
      <c r="E230" s="14">
        <f t="shared" si="29"/>
        <v>0.59861111111111065</v>
      </c>
      <c r="F230" s="15"/>
      <c r="N230" s="12">
        <f t="shared" si="34"/>
        <v>0.59791666666666621</v>
      </c>
      <c r="O230" s="13" t="s">
        <v>1</v>
      </c>
      <c r="P230" s="14">
        <f t="shared" si="30"/>
        <v>0.59861111111111065</v>
      </c>
      <c r="Q230" s="15"/>
      <c r="S230" s="12">
        <f t="shared" si="35"/>
        <v>0.59791666666666621</v>
      </c>
      <c r="T230" s="13" t="s">
        <v>1</v>
      </c>
      <c r="U230" s="14">
        <f t="shared" si="31"/>
        <v>0.59861111111111065</v>
      </c>
      <c r="V230" s="41"/>
      <c r="W230" s="46"/>
      <c r="Y230" s="12">
        <f t="shared" si="36"/>
        <v>0.59791666666666621</v>
      </c>
      <c r="Z230" s="13" t="s">
        <v>1</v>
      </c>
      <c r="AA230" s="14">
        <f t="shared" si="32"/>
        <v>0.59861111111111065</v>
      </c>
      <c r="AB230" s="41"/>
      <c r="AC230" s="46"/>
    </row>
    <row r="231" spans="2:29" x14ac:dyDescent="0.4">
      <c r="B231" s="78"/>
      <c r="C231" s="12">
        <f t="shared" si="33"/>
        <v>0.59861111111111065</v>
      </c>
      <c r="D231" s="13" t="s">
        <v>1</v>
      </c>
      <c r="E231" s="14">
        <f t="shared" si="29"/>
        <v>0.59930555555555509</v>
      </c>
      <c r="F231" s="15"/>
      <c r="N231" s="12">
        <f t="shared" si="34"/>
        <v>0.59861111111111065</v>
      </c>
      <c r="O231" s="13" t="s">
        <v>1</v>
      </c>
      <c r="P231" s="14">
        <f t="shared" si="30"/>
        <v>0.59930555555555509</v>
      </c>
      <c r="Q231" s="15"/>
      <c r="S231" s="12">
        <f t="shared" si="35"/>
        <v>0.59861111111111065</v>
      </c>
      <c r="T231" s="13" t="s">
        <v>1</v>
      </c>
      <c r="U231" s="14">
        <f t="shared" si="31"/>
        <v>0.59930555555555509</v>
      </c>
      <c r="V231" s="41"/>
      <c r="W231" s="46"/>
      <c r="Y231" s="12">
        <f t="shared" si="36"/>
        <v>0.59861111111111065</v>
      </c>
      <c r="Z231" s="13" t="s">
        <v>1</v>
      </c>
      <c r="AA231" s="14">
        <f t="shared" si="32"/>
        <v>0.59930555555555509</v>
      </c>
      <c r="AB231" s="41"/>
      <c r="AC231" s="46"/>
    </row>
    <row r="232" spans="2:29" x14ac:dyDescent="0.4">
      <c r="B232" s="78"/>
      <c r="C232" s="12">
        <f t="shared" si="33"/>
        <v>0.59930555555555509</v>
      </c>
      <c r="D232" s="13" t="s">
        <v>1</v>
      </c>
      <c r="E232" s="14">
        <f t="shared" si="29"/>
        <v>0.59999999999999953</v>
      </c>
      <c r="F232" s="15"/>
      <c r="N232" s="12">
        <f t="shared" si="34"/>
        <v>0.59930555555555509</v>
      </c>
      <c r="O232" s="13" t="s">
        <v>1</v>
      </c>
      <c r="P232" s="14">
        <f t="shared" si="30"/>
        <v>0.59999999999999953</v>
      </c>
      <c r="Q232" s="15"/>
      <c r="S232" s="12">
        <f t="shared" si="35"/>
        <v>0.59930555555555509</v>
      </c>
      <c r="T232" s="13" t="s">
        <v>1</v>
      </c>
      <c r="U232" s="14">
        <f t="shared" si="31"/>
        <v>0.59999999999999953</v>
      </c>
      <c r="V232" s="41"/>
      <c r="W232" s="46"/>
      <c r="Y232" s="12">
        <f t="shared" si="36"/>
        <v>0.59930555555555509</v>
      </c>
      <c r="Z232" s="13" t="s">
        <v>1</v>
      </c>
      <c r="AA232" s="14">
        <f t="shared" si="32"/>
        <v>0.59999999999999953</v>
      </c>
      <c r="AB232" s="41"/>
      <c r="AC232" s="46"/>
    </row>
    <row r="233" spans="2:29" x14ac:dyDescent="0.4">
      <c r="B233" s="78"/>
      <c r="C233" s="12">
        <f t="shared" si="33"/>
        <v>0.59999999999999953</v>
      </c>
      <c r="D233" s="13" t="s">
        <v>1</v>
      </c>
      <c r="E233" s="14">
        <f t="shared" si="29"/>
        <v>0.60069444444444398</v>
      </c>
      <c r="F233" s="15"/>
      <c r="N233" s="12">
        <f t="shared" si="34"/>
        <v>0.59999999999999953</v>
      </c>
      <c r="O233" s="13" t="s">
        <v>1</v>
      </c>
      <c r="P233" s="14">
        <f t="shared" si="30"/>
        <v>0.60069444444444398</v>
      </c>
      <c r="Q233" s="15"/>
      <c r="S233" s="12">
        <f t="shared" si="35"/>
        <v>0.59999999999999953</v>
      </c>
      <c r="T233" s="13" t="s">
        <v>1</v>
      </c>
      <c r="U233" s="14">
        <f t="shared" si="31"/>
        <v>0.60069444444444398</v>
      </c>
      <c r="V233" s="41"/>
      <c r="W233" s="46"/>
      <c r="Y233" s="12">
        <f t="shared" si="36"/>
        <v>0.59999999999999953</v>
      </c>
      <c r="Z233" s="13" t="s">
        <v>1</v>
      </c>
      <c r="AA233" s="14">
        <f t="shared" si="32"/>
        <v>0.60069444444444398</v>
      </c>
      <c r="AB233" s="41"/>
      <c r="AC233" s="46"/>
    </row>
    <row r="234" spans="2:29" x14ac:dyDescent="0.4">
      <c r="B234" s="78"/>
      <c r="C234" s="12">
        <f t="shared" si="33"/>
        <v>0.60069444444444398</v>
      </c>
      <c r="D234" s="13" t="s">
        <v>1</v>
      </c>
      <c r="E234" s="14">
        <f t="shared" si="29"/>
        <v>0.60138888888888842</v>
      </c>
      <c r="F234" s="15"/>
      <c r="N234" s="12">
        <f t="shared" si="34"/>
        <v>0.60069444444444398</v>
      </c>
      <c r="O234" s="13" t="s">
        <v>1</v>
      </c>
      <c r="P234" s="14">
        <f t="shared" si="30"/>
        <v>0.60138888888888842</v>
      </c>
      <c r="Q234" s="15"/>
      <c r="S234" s="12">
        <f t="shared" si="35"/>
        <v>0.60069444444444398</v>
      </c>
      <c r="T234" s="13" t="s">
        <v>1</v>
      </c>
      <c r="U234" s="14">
        <f t="shared" si="31"/>
        <v>0.60138888888888842</v>
      </c>
      <c r="V234" s="41"/>
      <c r="W234" s="46"/>
      <c r="Y234" s="12">
        <f t="shared" si="36"/>
        <v>0.60069444444444398</v>
      </c>
      <c r="Z234" s="13" t="s">
        <v>1</v>
      </c>
      <c r="AA234" s="14">
        <f t="shared" si="32"/>
        <v>0.60138888888888842</v>
      </c>
      <c r="AB234" s="41"/>
      <c r="AC234" s="46"/>
    </row>
    <row r="235" spans="2:29" x14ac:dyDescent="0.4">
      <c r="B235" s="78"/>
      <c r="C235" s="12">
        <f t="shared" si="33"/>
        <v>0.60138888888888842</v>
      </c>
      <c r="D235" s="13" t="s">
        <v>1</v>
      </c>
      <c r="E235" s="14">
        <f t="shared" si="29"/>
        <v>0.60208333333333286</v>
      </c>
      <c r="F235" s="15"/>
      <c r="N235" s="12">
        <f t="shared" si="34"/>
        <v>0.60138888888888842</v>
      </c>
      <c r="O235" s="13" t="s">
        <v>1</v>
      </c>
      <c r="P235" s="14">
        <f t="shared" si="30"/>
        <v>0.60208333333333286</v>
      </c>
      <c r="Q235" s="15"/>
      <c r="S235" s="12">
        <f t="shared" si="35"/>
        <v>0.60138888888888842</v>
      </c>
      <c r="T235" s="13" t="s">
        <v>1</v>
      </c>
      <c r="U235" s="14">
        <f t="shared" si="31"/>
        <v>0.60208333333333286</v>
      </c>
      <c r="V235" s="41"/>
      <c r="W235" s="46"/>
      <c r="Y235" s="12">
        <f t="shared" si="36"/>
        <v>0.60138888888888842</v>
      </c>
      <c r="Z235" s="13" t="s">
        <v>1</v>
      </c>
      <c r="AA235" s="14">
        <f t="shared" si="32"/>
        <v>0.60208333333333286</v>
      </c>
      <c r="AB235" s="41"/>
      <c r="AC235" s="46"/>
    </row>
    <row r="236" spans="2:29" x14ac:dyDescent="0.4">
      <c r="B236" s="78"/>
      <c r="C236" s="12">
        <f t="shared" si="33"/>
        <v>0.60208333333333286</v>
      </c>
      <c r="D236" s="13" t="s">
        <v>1</v>
      </c>
      <c r="E236" s="14">
        <f t="shared" si="29"/>
        <v>0.6027777777777773</v>
      </c>
      <c r="F236" s="15"/>
      <c r="N236" s="12">
        <f t="shared" si="34"/>
        <v>0.60208333333333286</v>
      </c>
      <c r="O236" s="13" t="s">
        <v>1</v>
      </c>
      <c r="P236" s="14">
        <f t="shared" si="30"/>
        <v>0.6027777777777773</v>
      </c>
      <c r="Q236" s="15"/>
      <c r="S236" s="12">
        <f t="shared" si="35"/>
        <v>0.60208333333333286</v>
      </c>
      <c r="T236" s="13" t="s">
        <v>1</v>
      </c>
      <c r="U236" s="14">
        <f t="shared" si="31"/>
        <v>0.6027777777777773</v>
      </c>
      <c r="V236" s="41"/>
      <c r="W236" s="46"/>
      <c r="Y236" s="12">
        <f t="shared" si="36"/>
        <v>0.60208333333333286</v>
      </c>
      <c r="Z236" s="13" t="s">
        <v>1</v>
      </c>
      <c r="AA236" s="14">
        <f t="shared" si="32"/>
        <v>0.6027777777777773</v>
      </c>
      <c r="AB236" s="41"/>
      <c r="AC236" s="46"/>
    </row>
    <row r="237" spans="2:29" x14ac:dyDescent="0.4">
      <c r="B237" s="78"/>
      <c r="C237" s="12">
        <f t="shared" si="33"/>
        <v>0.6027777777777773</v>
      </c>
      <c r="D237" s="13" t="s">
        <v>1</v>
      </c>
      <c r="E237" s="14">
        <f t="shared" si="29"/>
        <v>0.60347222222222174</v>
      </c>
      <c r="F237" s="15"/>
      <c r="N237" s="12">
        <f t="shared" si="34"/>
        <v>0.6027777777777773</v>
      </c>
      <c r="O237" s="13" t="s">
        <v>1</v>
      </c>
      <c r="P237" s="14">
        <f t="shared" si="30"/>
        <v>0.60347222222222174</v>
      </c>
      <c r="Q237" s="15"/>
      <c r="S237" s="12">
        <f t="shared" si="35"/>
        <v>0.6027777777777773</v>
      </c>
      <c r="T237" s="13" t="s">
        <v>1</v>
      </c>
      <c r="U237" s="14">
        <f t="shared" si="31"/>
        <v>0.60347222222222174</v>
      </c>
      <c r="V237" s="41"/>
      <c r="W237" s="46"/>
      <c r="Y237" s="12">
        <f t="shared" si="36"/>
        <v>0.6027777777777773</v>
      </c>
      <c r="Z237" s="13" t="s">
        <v>1</v>
      </c>
      <c r="AA237" s="14">
        <f t="shared" si="32"/>
        <v>0.60347222222222174</v>
      </c>
      <c r="AB237" s="41"/>
      <c r="AC237" s="46"/>
    </row>
    <row r="238" spans="2:29" x14ac:dyDescent="0.4">
      <c r="B238" s="78"/>
      <c r="C238" s="12">
        <f t="shared" si="33"/>
        <v>0.60347222222222174</v>
      </c>
      <c r="D238" s="13" t="s">
        <v>1</v>
      </c>
      <c r="E238" s="14">
        <f t="shared" si="29"/>
        <v>0.60416666666666619</v>
      </c>
      <c r="F238" s="15"/>
      <c r="N238" s="12">
        <f t="shared" si="34"/>
        <v>0.60347222222222174</v>
      </c>
      <c r="O238" s="13" t="s">
        <v>1</v>
      </c>
      <c r="P238" s="14">
        <f t="shared" si="30"/>
        <v>0.60416666666666619</v>
      </c>
      <c r="Q238" s="15"/>
      <c r="S238" s="12">
        <f t="shared" si="35"/>
        <v>0.60347222222222174</v>
      </c>
      <c r="T238" s="13" t="s">
        <v>1</v>
      </c>
      <c r="U238" s="14">
        <f t="shared" si="31"/>
        <v>0.60416666666666619</v>
      </c>
      <c r="V238" s="41"/>
      <c r="W238" s="46"/>
      <c r="Y238" s="12">
        <f t="shared" si="36"/>
        <v>0.60347222222222174</v>
      </c>
      <c r="Z238" s="13" t="s">
        <v>1</v>
      </c>
      <c r="AA238" s="14">
        <f t="shared" si="32"/>
        <v>0.60416666666666619</v>
      </c>
      <c r="AB238" s="41"/>
      <c r="AC238" s="46"/>
    </row>
    <row r="239" spans="2:29" x14ac:dyDescent="0.4">
      <c r="B239" s="78"/>
      <c r="C239" s="12">
        <f t="shared" si="33"/>
        <v>0.60416666666666619</v>
      </c>
      <c r="D239" s="13" t="s">
        <v>1</v>
      </c>
      <c r="E239" s="14">
        <f t="shared" si="29"/>
        <v>0.60486111111111063</v>
      </c>
      <c r="F239" s="15"/>
      <c r="N239" s="12">
        <f t="shared" si="34"/>
        <v>0.60416666666666619</v>
      </c>
      <c r="O239" s="13" t="s">
        <v>1</v>
      </c>
      <c r="P239" s="14">
        <f t="shared" si="30"/>
        <v>0.60486111111111063</v>
      </c>
      <c r="Q239" s="15"/>
      <c r="S239" s="12">
        <f t="shared" si="35"/>
        <v>0.60416666666666619</v>
      </c>
      <c r="T239" s="13" t="s">
        <v>1</v>
      </c>
      <c r="U239" s="14">
        <f t="shared" si="31"/>
        <v>0.60486111111111063</v>
      </c>
      <c r="V239" s="41"/>
      <c r="W239" s="46"/>
      <c r="Y239" s="12">
        <f t="shared" si="36"/>
        <v>0.60416666666666619</v>
      </c>
      <c r="Z239" s="13" t="s">
        <v>1</v>
      </c>
      <c r="AA239" s="14">
        <f t="shared" si="32"/>
        <v>0.60486111111111063</v>
      </c>
      <c r="AB239" s="41"/>
      <c r="AC239" s="46"/>
    </row>
    <row r="240" spans="2:29" x14ac:dyDescent="0.4">
      <c r="B240" s="78"/>
      <c r="C240" s="12">
        <f t="shared" si="33"/>
        <v>0.60486111111111063</v>
      </c>
      <c r="D240" s="13" t="s">
        <v>1</v>
      </c>
      <c r="E240" s="14">
        <f t="shared" si="29"/>
        <v>0.60555555555555507</v>
      </c>
      <c r="F240" s="15"/>
      <c r="N240" s="12">
        <f t="shared" si="34"/>
        <v>0.60486111111111063</v>
      </c>
      <c r="O240" s="13" t="s">
        <v>1</v>
      </c>
      <c r="P240" s="14">
        <f t="shared" si="30"/>
        <v>0.60555555555555507</v>
      </c>
      <c r="Q240" s="15"/>
      <c r="S240" s="12">
        <f t="shared" si="35"/>
        <v>0.60486111111111063</v>
      </c>
      <c r="T240" s="13" t="s">
        <v>1</v>
      </c>
      <c r="U240" s="14">
        <f t="shared" si="31"/>
        <v>0.60555555555555507</v>
      </c>
      <c r="V240" s="41"/>
      <c r="W240" s="46"/>
      <c r="Y240" s="12">
        <f t="shared" si="36"/>
        <v>0.60486111111111063</v>
      </c>
      <c r="Z240" s="13" t="s">
        <v>1</v>
      </c>
      <c r="AA240" s="14">
        <f t="shared" si="32"/>
        <v>0.60555555555555507</v>
      </c>
      <c r="AB240" s="41"/>
      <c r="AC240" s="46"/>
    </row>
    <row r="241" spans="2:29" x14ac:dyDescent="0.4">
      <c r="B241" s="78"/>
      <c r="C241" s="12">
        <f t="shared" si="33"/>
        <v>0.60555555555555507</v>
      </c>
      <c r="D241" s="13" t="s">
        <v>1</v>
      </c>
      <c r="E241" s="14">
        <f t="shared" si="29"/>
        <v>0.60624999999999951</v>
      </c>
      <c r="F241" s="15"/>
      <c r="N241" s="12">
        <f t="shared" si="34"/>
        <v>0.60555555555555507</v>
      </c>
      <c r="O241" s="13" t="s">
        <v>1</v>
      </c>
      <c r="P241" s="14">
        <f t="shared" si="30"/>
        <v>0.60624999999999951</v>
      </c>
      <c r="Q241" s="15"/>
      <c r="S241" s="12">
        <f t="shared" si="35"/>
        <v>0.60555555555555507</v>
      </c>
      <c r="T241" s="13" t="s">
        <v>1</v>
      </c>
      <c r="U241" s="14">
        <f t="shared" si="31"/>
        <v>0.60624999999999951</v>
      </c>
      <c r="V241" s="41"/>
      <c r="W241" s="46"/>
      <c r="Y241" s="12">
        <f t="shared" si="36"/>
        <v>0.60555555555555507</v>
      </c>
      <c r="Z241" s="13" t="s">
        <v>1</v>
      </c>
      <c r="AA241" s="14">
        <f t="shared" si="32"/>
        <v>0.60624999999999951</v>
      </c>
      <c r="AB241" s="41"/>
      <c r="AC241" s="46"/>
    </row>
    <row r="242" spans="2:29" x14ac:dyDescent="0.4">
      <c r="B242" s="78"/>
      <c r="C242" s="12">
        <f t="shared" si="33"/>
        <v>0.60624999999999951</v>
      </c>
      <c r="D242" s="13" t="s">
        <v>1</v>
      </c>
      <c r="E242" s="14">
        <f t="shared" si="29"/>
        <v>0.60694444444444395</v>
      </c>
      <c r="F242" s="15"/>
      <c r="N242" s="12">
        <f t="shared" si="34"/>
        <v>0.60624999999999951</v>
      </c>
      <c r="O242" s="13" t="s">
        <v>1</v>
      </c>
      <c r="P242" s="14">
        <f t="shared" si="30"/>
        <v>0.60694444444444395</v>
      </c>
      <c r="Q242" s="15"/>
      <c r="S242" s="12">
        <f t="shared" si="35"/>
        <v>0.60624999999999951</v>
      </c>
      <c r="T242" s="13" t="s">
        <v>1</v>
      </c>
      <c r="U242" s="14">
        <f t="shared" si="31"/>
        <v>0.60694444444444395</v>
      </c>
      <c r="V242" s="41"/>
      <c r="W242" s="46"/>
      <c r="Y242" s="12">
        <f t="shared" si="36"/>
        <v>0.60624999999999951</v>
      </c>
      <c r="Z242" s="13" t="s">
        <v>1</v>
      </c>
      <c r="AA242" s="14">
        <f t="shared" si="32"/>
        <v>0.60694444444444395</v>
      </c>
      <c r="AB242" s="41"/>
      <c r="AC242" s="46"/>
    </row>
    <row r="243" spans="2:29" x14ac:dyDescent="0.4">
      <c r="B243" s="78"/>
      <c r="C243" s="12">
        <f t="shared" si="33"/>
        <v>0.60694444444444395</v>
      </c>
      <c r="D243" s="13" t="s">
        <v>1</v>
      </c>
      <c r="E243" s="14">
        <f t="shared" si="29"/>
        <v>0.6076388888888884</v>
      </c>
      <c r="F243" s="15"/>
      <c r="N243" s="12">
        <f t="shared" si="34"/>
        <v>0.60694444444444395</v>
      </c>
      <c r="O243" s="13" t="s">
        <v>1</v>
      </c>
      <c r="P243" s="14">
        <f t="shared" si="30"/>
        <v>0.6076388888888884</v>
      </c>
      <c r="Q243" s="15"/>
      <c r="S243" s="12">
        <f t="shared" si="35"/>
        <v>0.60694444444444395</v>
      </c>
      <c r="T243" s="13" t="s">
        <v>1</v>
      </c>
      <c r="U243" s="14">
        <f t="shared" si="31"/>
        <v>0.6076388888888884</v>
      </c>
      <c r="V243" s="41"/>
      <c r="W243" s="46"/>
      <c r="Y243" s="12">
        <f t="shared" si="36"/>
        <v>0.60694444444444395</v>
      </c>
      <c r="Z243" s="13" t="s">
        <v>1</v>
      </c>
      <c r="AA243" s="14">
        <f t="shared" si="32"/>
        <v>0.6076388888888884</v>
      </c>
      <c r="AB243" s="41"/>
      <c r="AC243" s="46"/>
    </row>
    <row r="244" spans="2:29" x14ac:dyDescent="0.4">
      <c r="B244" s="78"/>
      <c r="C244" s="12">
        <f t="shared" si="33"/>
        <v>0.6076388888888884</v>
      </c>
      <c r="D244" s="13" t="s">
        <v>1</v>
      </c>
      <c r="E244" s="14">
        <f t="shared" si="29"/>
        <v>0.60833333333333284</v>
      </c>
      <c r="F244" s="15"/>
      <c r="N244" s="12">
        <f t="shared" si="34"/>
        <v>0.6076388888888884</v>
      </c>
      <c r="O244" s="13" t="s">
        <v>1</v>
      </c>
      <c r="P244" s="14">
        <f t="shared" si="30"/>
        <v>0.60833333333333284</v>
      </c>
      <c r="Q244" s="15"/>
      <c r="S244" s="12">
        <f t="shared" si="35"/>
        <v>0.6076388888888884</v>
      </c>
      <c r="T244" s="13" t="s">
        <v>1</v>
      </c>
      <c r="U244" s="14">
        <f t="shared" si="31"/>
        <v>0.60833333333333284</v>
      </c>
      <c r="V244" s="41"/>
      <c r="W244" s="46"/>
      <c r="Y244" s="12">
        <f t="shared" si="36"/>
        <v>0.6076388888888884</v>
      </c>
      <c r="Z244" s="13" t="s">
        <v>1</v>
      </c>
      <c r="AA244" s="14">
        <f t="shared" si="32"/>
        <v>0.60833333333333284</v>
      </c>
      <c r="AB244" s="41"/>
      <c r="AC244" s="46"/>
    </row>
    <row r="245" spans="2:29" x14ac:dyDescent="0.4">
      <c r="B245" s="78"/>
      <c r="C245" s="12">
        <f t="shared" si="33"/>
        <v>0.60833333333333284</v>
      </c>
      <c r="D245" s="13" t="s">
        <v>1</v>
      </c>
      <c r="E245" s="14">
        <f t="shared" si="29"/>
        <v>0.60902777777777728</v>
      </c>
      <c r="F245" s="15"/>
      <c r="N245" s="12">
        <f t="shared" si="34"/>
        <v>0.60833333333333284</v>
      </c>
      <c r="O245" s="13" t="s">
        <v>1</v>
      </c>
      <c r="P245" s="14">
        <f t="shared" si="30"/>
        <v>0.60902777777777728</v>
      </c>
      <c r="Q245" s="15"/>
      <c r="S245" s="12">
        <f t="shared" si="35"/>
        <v>0.60833333333333284</v>
      </c>
      <c r="T245" s="13" t="s">
        <v>1</v>
      </c>
      <c r="U245" s="14">
        <f t="shared" si="31"/>
        <v>0.60902777777777728</v>
      </c>
      <c r="V245" s="41"/>
      <c r="W245" s="46"/>
      <c r="Y245" s="12">
        <f t="shared" si="36"/>
        <v>0.60833333333333284</v>
      </c>
      <c r="Z245" s="13" t="s">
        <v>1</v>
      </c>
      <c r="AA245" s="14">
        <f t="shared" si="32"/>
        <v>0.60902777777777728</v>
      </c>
      <c r="AB245" s="41"/>
      <c r="AC245" s="46"/>
    </row>
    <row r="246" spans="2:29" x14ac:dyDescent="0.4">
      <c r="B246" s="78"/>
      <c r="C246" s="12">
        <f t="shared" si="33"/>
        <v>0.60902777777777728</v>
      </c>
      <c r="D246" s="13" t="s">
        <v>1</v>
      </c>
      <c r="E246" s="14">
        <f t="shared" si="29"/>
        <v>0.60972222222222172</v>
      </c>
      <c r="F246" s="15"/>
      <c r="N246" s="12">
        <f t="shared" si="34"/>
        <v>0.60902777777777728</v>
      </c>
      <c r="O246" s="13" t="s">
        <v>1</v>
      </c>
      <c r="P246" s="14">
        <f t="shared" si="30"/>
        <v>0.60972222222222172</v>
      </c>
      <c r="Q246" s="15"/>
      <c r="S246" s="12">
        <f t="shared" si="35"/>
        <v>0.60902777777777728</v>
      </c>
      <c r="T246" s="13" t="s">
        <v>1</v>
      </c>
      <c r="U246" s="14">
        <f t="shared" si="31"/>
        <v>0.60972222222222172</v>
      </c>
      <c r="V246" s="41"/>
      <c r="W246" s="46"/>
      <c r="Y246" s="12">
        <f t="shared" si="36"/>
        <v>0.60902777777777728</v>
      </c>
      <c r="Z246" s="13" t="s">
        <v>1</v>
      </c>
      <c r="AA246" s="14">
        <f t="shared" si="32"/>
        <v>0.60972222222222172</v>
      </c>
      <c r="AB246" s="41"/>
      <c r="AC246" s="46"/>
    </row>
    <row r="247" spans="2:29" x14ac:dyDescent="0.4">
      <c r="B247" s="78"/>
      <c r="C247" s="12">
        <f t="shared" si="33"/>
        <v>0.60972222222222172</v>
      </c>
      <c r="D247" s="13" t="s">
        <v>1</v>
      </c>
      <c r="E247" s="14">
        <f t="shared" si="29"/>
        <v>0.61041666666666616</v>
      </c>
      <c r="F247" s="15"/>
      <c r="N247" s="12">
        <f t="shared" si="34"/>
        <v>0.60972222222222172</v>
      </c>
      <c r="O247" s="13" t="s">
        <v>1</v>
      </c>
      <c r="P247" s="14">
        <f t="shared" si="30"/>
        <v>0.61041666666666616</v>
      </c>
      <c r="Q247" s="15"/>
      <c r="S247" s="12">
        <f t="shared" si="35"/>
        <v>0.60972222222222172</v>
      </c>
      <c r="T247" s="13" t="s">
        <v>1</v>
      </c>
      <c r="U247" s="14">
        <f t="shared" si="31"/>
        <v>0.61041666666666616</v>
      </c>
      <c r="V247" s="41"/>
      <c r="W247" s="46"/>
      <c r="Y247" s="12">
        <f t="shared" si="36"/>
        <v>0.60972222222222172</v>
      </c>
      <c r="Z247" s="13" t="s">
        <v>1</v>
      </c>
      <c r="AA247" s="14">
        <f t="shared" si="32"/>
        <v>0.61041666666666616</v>
      </c>
      <c r="AB247" s="41"/>
      <c r="AC247" s="46"/>
    </row>
    <row r="248" spans="2:29" x14ac:dyDescent="0.4">
      <c r="B248" s="78"/>
      <c r="C248" s="12">
        <f t="shared" si="33"/>
        <v>0.61041666666666616</v>
      </c>
      <c r="D248" s="13" t="s">
        <v>1</v>
      </c>
      <c r="E248" s="14">
        <f t="shared" si="29"/>
        <v>0.61111111111111061</v>
      </c>
      <c r="F248" s="15"/>
      <c r="N248" s="12">
        <f t="shared" si="34"/>
        <v>0.61041666666666616</v>
      </c>
      <c r="O248" s="13" t="s">
        <v>1</v>
      </c>
      <c r="P248" s="14">
        <f t="shared" si="30"/>
        <v>0.61111111111111061</v>
      </c>
      <c r="Q248" s="15"/>
      <c r="S248" s="12">
        <f t="shared" si="35"/>
        <v>0.61041666666666616</v>
      </c>
      <c r="T248" s="13" t="s">
        <v>1</v>
      </c>
      <c r="U248" s="14">
        <f t="shared" si="31"/>
        <v>0.61111111111111061</v>
      </c>
      <c r="V248" s="41"/>
      <c r="W248" s="46"/>
      <c r="Y248" s="12">
        <f t="shared" si="36"/>
        <v>0.61041666666666616</v>
      </c>
      <c r="Z248" s="13" t="s">
        <v>1</v>
      </c>
      <c r="AA248" s="14">
        <f t="shared" si="32"/>
        <v>0.61111111111111061</v>
      </c>
      <c r="AB248" s="41"/>
      <c r="AC248" s="46"/>
    </row>
    <row r="249" spans="2:29" x14ac:dyDescent="0.4">
      <c r="B249" s="78"/>
      <c r="C249" s="12">
        <f t="shared" si="33"/>
        <v>0.61111111111111061</v>
      </c>
      <c r="D249" s="13" t="s">
        <v>1</v>
      </c>
      <c r="E249" s="14">
        <f t="shared" si="29"/>
        <v>0.61180555555555505</v>
      </c>
      <c r="F249" s="15"/>
      <c r="N249" s="12">
        <f t="shared" si="34"/>
        <v>0.61111111111111061</v>
      </c>
      <c r="O249" s="13" t="s">
        <v>1</v>
      </c>
      <c r="P249" s="14">
        <f t="shared" si="30"/>
        <v>0.61180555555555505</v>
      </c>
      <c r="Q249" s="15"/>
      <c r="S249" s="12">
        <f t="shared" si="35"/>
        <v>0.61111111111111061</v>
      </c>
      <c r="T249" s="13" t="s">
        <v>1</v>
      </c>
      <c r="U249" s="14">
        <f t="shared" si="31"/>
        <v>0.61180555555555505</v>
      </c>
      <c r="V249" s="41"/>
      <c r="W249" s="46"/>
      <c r="Y249" s="12">
        <f t="shared" si="36"/>
        <v>0.61111111111111061</v>
      </c>
      <c r="Z249" s="13" t="s">
        <v>1</v>
      </c>
      <c r="AA249" s="14">
        <f t="shared" si="32"/>
        <v>0.61180555555555505</v>
      </c>
      <c r="AB249" s="41"/>
      <c r="AC249" s="46"/>
    </row>
    <row r="250" spans="2:29" x14ac:dyDescent="0.4">
      <c r="B250" s="78"/>
      <c r="C250" s="12">
        <f t="shared" si="33"/>
        <v>0.61180555555555505</v>
      </c>
      <c r="D250" s="13" t="s">
        <v>1</v>
      </c>
      <c r="E250" s="14">
        <f t="shared" si="29"/>
        <v>0.61249999999999949</v>
      </c>
      <c r="F250" s="15"/>
      <c r="N250" s="12">
        <f t="shared" si="34"/>
        <v>0.61180555555555505</v>
      </c>
      <c r="O250" s="13" t="s">
        <v>1</v>
      </c>
      <c r="P250" s="14">
        <f t="shared" si="30"/>
        <v>0.61249999999999949</v>
      </c>
      <c r="Q250" s="15"/>
      <c r="S250" s="12">
        <f t="shared" si="35"/>
        <v>0.61180555555555505</v>
      </c>
      <c r="T250" s="13" t="s">
        <v>1</v>
      </c>
      <c r="U250" s="14">
        <f t="shared" si="31"/>
        <v>0.61249999999999949</v>
      </c>
      <c r="V250" s="41"/>
      <c r="W250" s="46"/>
      <c r="Y250" s="12">
        <f t="shared" si="36"/>
        <v>0.61180555555555505</v>
      </c>
      <c r="Z250" s="13" t="s">
        <v>1</v>
      </c>
      <c r="AA250" s="14">
        <f t="shared" si="32"/>
        <v>0.61249999999999949</v>
      </c>
      <c r="AB250" s="41"/>
      <c r="AC250" s="46"/>
    </row>
    <row r="251" spans="2:29" x14ac:dyDescent="0.4">
      <c r="B251" s="78"/>
      <c r="C251" s="12">
        <f t="shared" si="33"/>
        <v>0.61249999999999949</v>
      </c>
      <c r="D251" s="13" t="s">
        <v>1</v>
      </c>
      <c r="E251" s="14">
        <f t="shared" si="29"/>
        <v>0.61319444444444393</v>
      </c>
      <c r="F251" s="15"/>
      <c r="N251" s="12">
        <f t="shared" si="34"/>
        <v>0.61249999999999949</v>
      </c>
      <c r="O251" s="13" t="s">
        <v>1</v>
      </c>
      <c r="P251" s="14">
        <f t="shared" si="30"/>
        <v>0.61319444444444393</v>
      </c>
      <c r="Q251" s="15"/>
      <c r="S251" s="12">
        <f t="shared" si="35"/>
        <v>0.61249999999999949</v>
      </c>
      <c r="T251" s="13" t="s">
        <v>1</v>
      </c>
      <c r="U251" s="14">
        <f t="shared" si="31"/>
        <v>0.61319444444444393</v>
      </c>
      <c r="V251" s="41"/>
      <c r="W251" s="46"/>
      <c r="Y251" s="12">
        <f t="shared" si="36"/>
        <v>0.61249999999999949</v>
      </c>
      <c r="Z251" s="13" t="s">
        <v>1</v>
      </c>
      <c r="AA251" s="14">
        <f t="shared" si="32"/>
        <v>0.61319444444444393</v>
      </c>
      <c r="AB251" s="41"/>
      <c r="AC251" s="46"/>
    </row>
    <row r="252" spans="2:29" x14ac:dyDescent="0.4">
      <c r="B252" s="78"/>
      <c r="C252" s="12">
        <f t="shared" si="33"/>
        <v>0.61319444444444393</v>
      </c>
      <c r="D252" s="13" t="s">
        <v>1</v>
      </c>
      <c r="E252" s="14">
        <f t="shared" si="29"/>
        <v>0.61388888888888837</v>
      </c>
      <c r="F252" s="15"/>
      <c r="N252" s="12">
        <f t="shared" si="34"/>
        <v>0.61319444444444393</v>
      </c>
      <c r="O252" s="13" t="s">
        <v>1</v>
      </c>
      <c r="P252" s="14">
        <f t="shared" si="30"/>
        <v>0.61388888888888837</v>
      </c>
      <c r="Q252" s="15"/>
      <c r="S252" s="12">
        <f t="shared" si="35"/>
        <v>0.61319444444444393</v>
      </c>
      <c r="T252" s="13" t="s">
        <v>1</v>
      </c>
      <c r="U252" s="14">
        <f t="shared" si="31"/>
        <v>0.61388888888888837</v>
      </c>
      <c r="V252" s="41"/>
      <c r="W252" s="46"/>
      <c r="Y252" s="12">
        <f t="shared" si="36"/>
        <v>0.61319444444444393</v>
      </c>
      <c r="Z252" s="13" t="s">
        <v>1</v>
      </c>
      <c r="AA252" s="14">
        <f t="shared" si="32"/>
        <v>0.61388888888888837</v>
      </c>
      <c r="AB252" s="41"/>
      <c r="AC252" s="46"/>
    </row>
    <row r="253" spans="2:29" x14ac:dyDescent="0.4">
      <c r="B253" s="78"/>
      <c r="C253" s="12">
        <f t="shared" si="33"/>
        <v>0.61388888888888837</v>
      </c>
      <c r="D253" s="13" t="s">
        <v>1</v>
      </c>
      <c r="E253" s="14">
        <f t="shared" si="29"/>
        <v>0.61458333333333282</v>
      </c>
      <c r="F253" s="15"/>
      <c r="N253" s="12">
        <f t="shared" si="34"/>
        <v>0.61388888888888837</v>
      </c>
      <c r="O253" s="13" t="s">
        <v>1</v>
      </c>
      <c r="P253" s="14">
        <f t="shared" si="30"/>
        <v>0.61458333333333282</v>
      </c>
      <c r="Q253" s="15"/>
      <c r="S253" s="12">
        <f t="shared" si="35"/>
        <v>0.61388888888888837</v>
      </c>
      <c r="T253" s="13" t="s">
        <v>1</v>
      </c>
      <c r="U253" s="14">
        <f t="shared" si="31"/>
        <v>0.61458333333333282</v>
      </c>
      <c r="V253" s="41"/>
      <c r="W253" s="46"/>
      <c r="Y253" s="12">
        <f t="shared" si="36"/>
        <v>0.61388888888888837</v>
      </c>
      <c r="Z253" s="13" t="s">
        <v>1</v>
      </c>
      <c r="AA253" s="14">
        <f t="shared" si="32"/>
        <v>0.61458333333333282</v>
      </c>
      <c r="AB253" s="41"/>
      <c r="AC253" s="46"/>
    </row>
    <row r="254" spans="2:29" x14ac:dyDescent="0.4">
      <c r="B254" s="78"/>
      <c r="C254" s="12">
        <f t="shared" si="33"/>
        <v>0.61458333333333282</v>
      </c>
      <c r="D254" s="13" t="s">
        <v>1</v>
      </c>
      <c r="E254" s="14">
        <f t="shared" si="29"/>
        <v>0.61527777777777726</v>
      </c>
      <c r="F254" s="15"/>
      <c r="N254" s="12">
        <f t="shared" si="34"/>
        <v>0.61458333333333282</v>
      </c>
      <c r="O254" s="13" t="s">
        <v>1</v>
      </c>
      <c r="P254" s="14">
        <f t="shared" si="30"/>
        <v>0.61527777777777726</v>
      </c>
      <c r="Q254" s="15"/>
      <c r="S254" s="12">
        <f t="shared" si="35"/>
        <v>0.61458333333333282</v>
      </c>
      <c r="T254" s="13" t="s">
        <v>1</v>
      </c>
      <c r="U254" s="14">
        <f t="shared" si="31"/>
        <v>0.61527777777777726</v>
      </c>
      <c r="V254" s="41"/>
      <c r="W254" s="46"/>
      <c r="Y254" s="12">
        <f t="shared" si="36"/>
        <v>0.61458333333333282</v>
      </c>
      <c r="Z254" s="13" t="s">
        <v>1</v>
      </c>
      <c r="AA254" s="14">
        <f t="shared" si="32"/>
        <v>0.61527777777777726</v>
      </c>
      <c r="AB254" s="41"/>
      <c r="AC254" s="46"/>
    </row>
    <row r="255" spans="2:29" x14ac:dyDescent="0.4">
      <c r="B255" s="78"/>
      <c r="C255" s="12">
        <f t="shared" si="33"/>
        <v>0.61527777777777726</v>
      </c>
      <c r="D255" s="13" t="s">
        <v>1</v>
      </c>
      <c r="E255" s="14">
        <f t="shared" si="29"/>
        <v>0.6159722222222217</v>
      </c>
      <c r="F255" s="15"/>
      <c r="N255" s="12">
        <f t="shared" si="34"/>
        <v>0.61527777777777726</v>
      </c>
      <c r="O255" s="13" t="s">
        <v>1</v>
      </c>
      <c r="P255" s="14">
        <f t="shared" si="30"/>
        <v>0.6159722222222217</v>
      </c>
      <c r="Q255" s="15"/>
      <c r="S255" s="12">
        <f t="shared" si="35"/>
        <v>0.61527777777777726</v>
      </c>
      <c r="T255" s="13" t="s">
        <v>1</v>
      </c>
      <c r="U255" s="14">
        <f t="shared" si="31"/>
        <v>0.6159722222222217</v>
      </c>
      <c r="V255" s="41"/>
      <c r="W255" s="46"/>
      <c r="Y255" s="12">
        <f t="shared" si="36"/>
        <v>0.61527777777777726</v>
      </c>
      <c r="Z255" s="13" t="s">
        <v>1</v>
      </c>
      <c r="AA255" s="14">
        <f t="shared" si="32"/>
        <v>0.6159722222222217</v>
      </c>
      <c r="AB255" s="41"/>
      <c r="AC255" s="46"/>
    </row>
    <row r="256" spans="2:29" x14ac:dyDescent="0.4">
      <c r="B256" s="78"/>
      <c r="C256" s="12">
        <f t="shared" si="33"/>
        <v>0.6159722222222217</v>
      </c>
      <c r="D256" s="13" t="s">
        <v>1</v>
      </c>
      <c r="E256" s="14">
        <f t="shared" si="29"/>
        <v>0.61666666666666614</v>
      </c>
      <c r="F256" s="15"/>
      <c r="N256" s="12">
        <f t="shared" si="34"/>
        <v>0.6159722222222217</v>
      </c>
      <c r="O256" s="13" t="s">
        <v>1</v>
      </c>
      <c r="P256" s="14">
        <f t="shared" si="30"/>
        <v>0.61666666666666614</v>
      </c>
      <c r="Q256" s="15"/>
      <c r="S256" s="12">
        <f t="shared" si="35"/>
        <v>0.6159722222222217</v>
      </c>
      <c r="T256" s="13" t="s">
        <v>1</v>
      </c>
      <c r="U256" s="14">
        <f t="shared" si="31"/>
        <v>0.61666666666666614</v>
      </c>
      <c r="V256" s="41"/>
      <c r="W256" s="46"/>
      <c r="Y256" s="12">
        <f t="shared" si="36"/>
        <v>0.6159722222222217</v>
      </c>
      <c r="Z256" s="13" t="s">
        <v>1</v>
      </c>
      <c r="AA256" s="14">
        <f t="shared" si="32"/>
        <v>0.61666666666666614</v>
      </c>
      <c r="AB256" s="41"/>
      <c r="AC256" s="46"/>
    </row>
    <row r="257" spans="2:29" x14ac:dyDescent="0.4">
      <c r="B257" s="78"/>
      <c r="C257" s="12">
        <f t="shared" si="33"/>
        <v>0.61666666666666614</v>
      </c>
      <c r="D257" s="13" t="s">
        <v>1</v>
      </c>
      <c r="E257" s="14">
        <f t="shared" si="29"/>
        <v>0.61736111111111058</v>
      </c>
      <c r="F257" s="15"/>
      <c r="N257" s="12">
        <f t="shared" si="34"/>
        <v>0.61666666666666614</v>
      </c>
      <c r="O257" s="13" t="s">
        <v>1</v>
      </c>
      <c r="P257" s="14">
        <f t="shared" si="30"/>
        <v>0.61736111111111058</v>
      </c>
      <c r="Q257" s="15"/>
      <c r="S257" s="12">
        <f t="shared" si="35"/>
        <v>0.61666666666666614</v>
      </c>
      <c r="T257" s="13" t="s">
        <v>1</v>
      </c>
      <c r="U257" s="14">
        <f t="shared" si="31"/>
        <v>0.61736111111111058</v>
      </c>
      <c r="V257" s="41"/>
      <c r="W257" s="46"/>
      <c r="Y257" s="12">
        <f t="shared" si="36"/>
        <v>0.61666666666666614</v>
      </c>
      <c r="Z257" s="13" t="s">
        <v>1</v>
      </c>
      <c r="AA257" s="14">
        <f t="shared" si="32"/>
        <v>0.61736111111111058</v>
      </c>
      <c r="AB257" s="41"/>
      <c r="AC257" s="46"/>
    </row>
    <row r="258" spans="2:29" x14ac:dyDescent="0.4">
      <c r="B258" s="78"/>
      <c r="C258" s="12">
        <f t="shared" si="33"/>
        <v>0.61736111111111058</v>
      </c>
      <c r="D258" s="13" t="s">
        <v>1</v>
      </c>
      <c r="E258" s="14">
        <f t="shared" si="29"/>
        <v>0.61805555555555503</v>
      </c>
      <c r="F258" s="15"/>
      <c r="N258" s="12">
        <f t="shared" si="34"/>
        <v>0.61736111111111058</v>
      </c>
      <c r="O258" s="13" t="s">
        <v>1</v>
      </c>
      <c r="P258" s="14">
        <f t="shared" si="30"/>
        <v>0.61805555555555503</v>
      </c>
      <c r="Q258" s="15"/>
      <c r="S258" s="12">
        <f t="shared" si="35"/>
        <v>0.61736111111111058</v>
      </c>
      <c r="T258" s="13" t="s">
        <v>1</v>
      </c>
      <c r="U258" s="14">
        <f t="shared" si="31"/>
        <v>0.61805555555555503</v>
      </c>
      <c r="V258" s="41"/>
      <c r="W258" s="46"/>
      <c r="Y258" s="12">
        <f t="shared" si="36"/>
        <v>0.61736111111111058</v>
      </c>
      <c r="Z258" s="13" t="s">
        <v>1</v>
      </c>
      <c r="AA258" s="14">
        <f t="shared" si="32"/>
        <v>0.61805555555555503</v>
      </c>
      <c r="AB258" s="41"/>
      <c r="AC258" s="46"/>
    </row>
    <row r="259" spans="2:29" x14ac:dyDescent="0.4">
      <c r="B259" s="78"/>
      <c r="C259" s="12">
        <f t="shared" si="33"/>
        <v>0.61805555555555503</v>
      </c>
      <c r="D259" s="13" t="s">
        <v>1</v>
      </c>
      <c r="E259" s="14">
        <f t="shared" si="29"/>
        <v>0.61874999999999947</v>
      </c>
      <c r="F259" s="15"/>
      <c r="N259" s="12">
        <f t="shared" si="34"/>
        <v>0.61805555555555503</v>
      </c>
      <c r="O259" s="13" t="s">
        <v>1</v>
      </c>
      <c r="P259" s="14">
        <f t="shared" si="30"/>
        <v>0.61874999999999947</v>
      </c>
      <c r="Q259" s="15"/>
      <c r="S259" s="12">
        <f t="shared" si="35"/>
        <v>0.61805555555555503</v>
      </c>
      <c r="T259" s="13" t="s">
        <v>1</v>
      </c>
      <c r="U259" s="14">
        <f t="shared" si="31"/>
        <v>0.61874999999999947</v>
      </c>
      <c r="V259" s="41"/>
      <c r="W259" s="46"/>
      <c r="Y259" s="12">
        <f t="shared" si="36"/>
        <v>0.61805555555555503</v>
      </c>
      <c r="Z259" s="13" t="s">
        <v>1</v>
      </c>
      <c r="AA259" s="14">
        <f t="shared" si="32"/>
        <v>0.61874999999999947</v>
      </c>
      <c r="AB259" s="41"/>
      <c r="AC259" s="46"/>
    </row>
    <row r="260" spans="2:29" x14ac:dyDescent="0.4">
      <c r="B260" s="78"/>
      <c r="C260" s="12">
        <f t="shared" si="33"/>
        <v>0.61874999999999947</v>
      </c>
      <c r="D260" s="13" t="s">
        <v>1</v>
      </c>
      <c r="E260" s="14">
        <f t="shared" si="29"/>
        <v>0.61944444444444391</v>
      </c>
      <c r="F260" s="15"/>
      <c r="N260" s="12">
        <f t="shared" si="34"/>
        <v>0.61874999999999947</v>
      </c>
      <c r="O260" s="13" t="s">
        <v>1</v>
      </c>
      <c r="P260" s="14">
        <f t="shared" si="30"/>
        <v>0.61944444444444391</v>
      </c>
      <c r="Q260" s="15"/>
      <c r="S260" s="12">
        <f t="shared" si="35"/>
        <v>0.61874999999999947</v>
      </c>
      <c r="T260" s="13" t="s">
        <v>1</v>
      </c>
      <c r="U260" s="14">
        <f t="shared" si="31"/>
        <v>0.61944444444444391</v>
      </c>
      <c r="V260" s="41"/>
      <c r="W260" s="46"/>
      <c r="Y260" s="12">
        <f t="shared" si="36"/>
        <v>0.61874999999999947</v>
      </c>
      <c r="Z260" s="13" t="s">
        <v>1</v>
      </c>
      <c r="AA260" s="14">
        <f t="shared" si="32"/>
        <v>0.61944444444444391</v>
      </c>
      <c r="AB260" s="41"/>
      <c r="AC260" s="46"/>
    </row>
    <row r="261" spans="2:29" x14ac:dyDescent="0.4">
      <c r="B261" s="78"/>
      <c r="C261" s="12">
        <f t="shared" si="33"/>
        <v>0.61944444444444391</v>
      </c>
      <c r="D261" s="13" t="s">
        <v>1</v>
      </c>
      <c r="E261" s="14">
        <f t="shared" si="29"/>
        <v>0.62013888888888835</v>
      </c>
      <c r="F261" s="15"/>
      <c r="N261" s="12">
        <f t="shared" si="34"/>
        <v>0.61944444444444391</v>
      </c>
      <c r="O261" s="13" t="s">
        <v>1</v>
      </c>
      <c r="P261" s="14">
        <f t="shared" si="30"/>
        <v>0.62013888888888835</v>
      </c>
      <c r="Q261" s="15"/>
      <c r="S261" s="12">
        <f t="shared" si="35"/>
        <v>0.61944444444444391</v>
      </c>
      <c r="T261" s="13" t="s">
        <v>1</v>
      </c>
      <c r="U261" s="14">
        <f t="shared" si="31"/>
        <v>0.62013888888888835</v>
      </c>
      <c r="V261" s="41"/>
      <c r="W261" s="46"/>
      <c r="Y261" s="12">
        <f t="shared" si="36"/>
        <v>0.61944444444444391</v>
      </c>
      <c r="Z261" s="13" t="s">
        <v>1</v>
      </c>
      <c r="AA261" s="14">
        <f t="shared" si="32"/>
        <v>0.62013888888888835</v>
      </c>
      <c r="AB261" s="41"/>
      <c r="AC261" s="46"/>
    </row>
    <row r="262" spans="2:29" x14ac:dyDescent="0.4">
      <c r="B262" s="78"/>
      <c r="C262" s="12">
        <f t="shared" si="33"/>
        <v>0.62013888888888835</v>
      </c>
      <c r="D262" s="13" t="s">
        <v>1</v>
      </c>
      <c r="E262" s="14">
        <f t="shared" si="29"/>
        <v>0.62083333333333279</v>
      </c>
      <c r="F262" s="15"/>
      <c r="N262" s="12">
        <f t="shared" si="34"/>
        <v>0.62013888888888835</v>
      </c>
      <c r="O262" s="13" t="s">
        <v>1</v>
      </c>
      <c r="P262" s="14">
        <f t="shared" si="30"/>
        <v>0.62083333333333279</v>
      </c>
      <c r="Q262" s="15"/>
      <c r="S262" s="12">
        <f t="shared" si="35"/>
        <v>0.62013888888888835</v>
      </c>
      <c r="T262" s="13" t="s">
        <v>1</v>
      </c>
      <c r="U262" s="14">
        <f t="shared" si="31"/>
        <v>0.62083333333333279</v>
      </c>
      <c r="V262" s="41"/>
      <c r="W262" s="46"/>
      <c r="Y262" s="12">
        <f t="shared" si="36"/>
        <v>0.62013888888888835</v>
      </c>
      <c r="Z262" s="13" t="s">
        <v>1</v>
      </c>
      <c r="AA262" s="14">
        <f t="shared" si="32"/>
        <v>0.62083333333333279</v>
      </c>
      <c r="AB262" s="41"/>
      <c r="AC262" s="46"/>
    </row>
    <row r="263" spans="2:29" x14ac:dyDescent="0.4">
      <c r="B263" s="78"/>
      <c r="C263" s="12">
        <f t="shared" si="33"/>
        <v>0.62083333333333279</v>
      </c>
      <c r="D263" s="13" t="s">
        <v>1</v>
      </c>
      <c r="E263" s="14">
        <f t="shared" si="29"/>
        <v>0.62152777777777724</v>
      </c>
      <c r="F263" s="15"/>
      <c r="N263" s="12">
        <f t="shared" si="34"/>
        <v>0.62083333333333279</v>
      </c>
      <c r="O263" s="13" t="s">
        <v>1</v>
      </c>
      <c r="P263" s="14">
        <f t="shared" si="30"/>
        <v>0.62152777777777724</v>
      </c>
      <c r="Q263" s="15"/>
      <c r="S263" s="12">
        <f t="shared" si="35"/>
        <v>0.62083333333333279</v>
      </c>
      <c r="T263" s="13" t="s">
        <v>1</v>
      </c>
      <c r="U263" s="14">
        <f t="shared" si="31"/>
        <v>0.62152777777777724</v>
      </c>
      <c r="V263" s="41"/>
      <c r="W263" s="46"/>
      <c r="Y263" s="12">
        <f t="shared" si="36"/>
        <v>0.62083333333333279</v>
      </c>
      <c r="Z263" s="13" t="s">
        <v>1</v>
      </c>
      <c r="AA263" s="14">
        <f t="shared" si="32"/>
        <v>0.62152777777777724</v>
      </c>
      <c r="AB263" s="41"/>
      <c r="AC263" s="46"/>
    </row>
    <row r="264" spans="2:29" x14ac:dyDescent="0.4">
      <c r="B264" s="78"/>
      <c r="C264" s="12">
        <f t="shared" si="33"/>
        <v>0.62152777777777724</v>
      </c>
      <c r="D264" s="13" t="s">
        <v>1</v>
      </c>
      <c r="E264" s="14">
        <f t="shared" si="29"/>
        <v>0.62222222222222168</v>
      </c>
      <c r="F264" s="15"/>
      <c r="N264" s="12">
        <f t="shared" si="34"/>
        <v>0.62152777777777724</v>
      </c>
      <c r="O264" s="13" t="s">
        <v>1</v>
      </c>
      <c r="P264" s="14">
        <f t="shared" si="30"/>
        <v>0.62222222222222168</v>
      </c>
      <c r="Q264" s="15"/>
      <c r="S264" s="12">
        <f t="shared" si="35"/>
        <v>0.62152777777777724</v>
      </c>
      <c r="T264" s="13" t="s">
        <v>1</v>
      </c>
      <c r="U264" s="14">
        <f t="shared" si="31"/>
        <v>0.62222222222222168</v>
      </c>
      <c r="V264" s="41"/>
      <c r="W264" s="46"/>
      <c r="Y264" s="12">
        <f t="shared" si="36"/>
        <v>0.62152777777777724</v>
      </c>
      <c r="Z264" s="13" t="s">
        <v>1</v>
      </c>
      <c r="AA264" s="14">
        <f t="shared" si="32"/>
        <v>0.62222222222222168</v>
      </c>
      <c r="AB264" s="41"/>
      <c r="AC264" s="46"/>
    </row>
    <row r="265" spans="2:29" x14ac:dyDescent="0.4">
      <c r="B265" s="78"/>
      <c r="C265" s="12">
        <f t="shared" si="33"/>
        <v>0.62222222222222168</v>
      </c>
      <c r="D265" s="13" t="s">
        <v>1</v>
      </c>
      <c r="E265" s="14">
        <f t="shared" si="29"/>
        <v>0.62291666666666612</v>
      </c>
      <c r="F265" s="15"/>
      <c r="N265" s="12">
        <f t="shared" si="34"/>
        <v>0.62222222222222168</v>
      </c>
      <c r="O265" s="13" t="s">
        <v>1</v>
      </c>
      <c r="P265" s="14">
        <f t="shared" si="30"/>
        <v>0.62291666666666612</v>
      </c>
      <c r="Q265" s="15"/>
      <c r="S265" s="12">
        <f t="shared" si="35"/>
        <v>0.62222222222222168</v>
      </c>
      <c r="T265" s="13" t="s">
        <v>1</v>
      </c>
      <c r="U265" s="14">
        <f t="shared" si="31"/>
        <v>0.62291666666666612</v>
      </c>
      <c r="V265" s="41"/>
      <c r="W265" s="46"/>
      <c r="Y265" s="12">
        <f t="shared" si="36"/>
        <v>0.62222222222222168</v>
      </c>
      <c r="Z265" s="13" t="s">
        <v>1</v>
      </c>
      <c r="AA265" s="14">
        <f t="shared" si="32"/>
        <v>0.62291666666666612</v>
      </c>
      <c r="AB265" s="41"/>
      <c r="AC265" s="46"/>
    </row>
    <row r="266" spans="2:29" x14ac:dyDescent="0.4">
      <c r="B266" s="78"/>
      <c r="C266" s="12">
        <f t="shared" si="33"/>
        <v>0.62291666666666612</v>
      </c>
      <c r="D266" s="13" t="s">
        <v>1</v>
      </c>
      <c r="E266" s="14">
        <f t="shared" si="29"/>
        <v>0.62361111111111056</v>
      </c>
      <c r="F266" s="15"/>
      <c r="N266" s="12">
        <f t="shared" si="34"/>
        <v>0.62291666666666612</v>
      </c>
      <c r="O266" s="13" t="s">
        <v>1</v>
      </c>
      <c r="P266" s="14">
        <f t="shared" si="30"/>
        <v>0.62361111111111056</v>
      </c>
      <c r="Q266" s="15"/>
      <c r="S266" s="12">
        <f t="shared" si="35"/>
        <v>0.62291666666666612</v>
      </c>
      <c r="T266" s="13" t="s">
        <v>1</v>
      </c>
      <c r="U266" s="14">
        <f t="shared" si="31"/>
        <v>0.62361111111111056</v>
      </c>
      <c r="V266" s="41"/>
      <c r="W266" s="46"/>
      <c r="Y266" s="12">
        <f t="shared" si="36"/>
        <v>0.62291666666666612</v>
      </c>
      <c r="Z266" s="13" t="s">
        <v>1</v>
      </c>
      <c r="AA266" s="14">
        <f t="shared" si="32"/>
        <v>0.62361111111111056</v>
      </c>
      <c r="AB266" s="41"/>
      <c r="AC266" s="46"/>
    </row>
    <row r="267" spans="2:29" x14ac:dyDescent="0.4">
      <c r="B267" s="78"/>
      <c r="C267" s="12">
        <f t="shared" si="33"/>
        <v>0.62361111111111056</v>
      </c>
      <c r="D267" s="13" t="s">
        <v>1</v>
      </c>
      <c r="E267" s="14">
        <f t="shared" si="29"/>
        <v>0.624305555555555</v>
      </c>
      <c r="F267" s="15"/>
      <c r="N267" s="12">
        <f t="shared" si="34"/>
        <v>0.62361111111111056</v>
      </c>
      <c r="O267" s="13" t="s">
        <v>1</v>
      </c>
      <c r="P267" s="14">
        <f t="shared" si="30"/>
        <v>0.624305555555555</v>
      </c>
      <c r="Q267" s="15"/>
      <c r="S267" s="12">
        <f t="shared" si="35"/>
        <v>0.62361111111111056</v>
      </c>
      <c r="T267" s="13" t="s">
        <v>1</v>
      </c>
      <c r="U267" s="14">
        <f t="shared" si="31"/>
        <v>0.624305555555555</v>
      </c>
      <c r="V267" s="41"/>
      <c r="W267" s="46"/>
      <c r="Y267" s="12">
        <f t="shared" si="36"/>
        <v>0.62361111111111056</v>
      </c>
      <c r="Z267" s="13" t="s">
        <v>1</v>
      </c>
      <c r="AA267" s="14">
        <f t="shared" si="32"/>
        <v>0.624305555555555</v>
      </c>
      <c r="AB267" s="41"/>
      <c r="AC267" s="46"/>
    </row>
    <row r="268" spans="2:29" x14ac:dyDescent="0.4">
      <c r="B268" s="78"/>
      <c r="C268" s="18">
        <f t="shared" si="33"/>
        <v>0.624305555555555</v>
      </c>
      <c r="D268" s="19" t="s">
        <v>1</v>
      </c>
      <c r="E268" s="20">
        <f t="shared" si="29"/>
        <v>0.62499999999999944</v>
      </c>
      <c r="F268" s="39"/>
      <c r="N268" s="18">
        <f t="shared" si="34"/>
        <v>0.624305555555555</v>
      </c>
      <c r="O268" s="19" t="s">
        <v>1</v>
      </c>
      <c r="P268" s="20">
        <f t="shared" si="30"/>
        <v>0.62499999999999944</v>
      </c>
      <c r="Q268" s="39"/>
      <c r="S268" s="18">
        <f t="shared" si="35"/>
        <v>0.624305555555555</v>
      </c>
      <c r="T268" s="19" t="s">
        <v>1</v>
      </c>
      <c r="U268" s="20">
        <f t="shared" si="31"/>
        <v>0.62499999999999944</v>
      </c>
      <c r="V268" s="42"/>
      <c r="W268" s="47"/>
      <c r="Y268" s="18">
        <f t="shared" si="36"/>
        <v>0.624305555555555</v>
      </c>
      <c r="Z268" s="19" t="s">
        <v>1</v>
      </c>
      <c r="AA268" s="20">
        <f t="shared" si="32"/>
        <v>0.62499999999999944</v>
      </c>
      <c r="AB268" s="42"/>
      <c r="AC268" s="47"/>
    </row>
  </sheetData>
  <mergeCells count="36">
    <mergeCell ref="B6:D6"/>
    <mergeCell ref="E6:G6"/>
    <mergeCell ref="B14:D14"/>
    <mergeCell ref="E14:G14"/>
    <mergeCell ref="B89:B268"/>
    <mergeCell ref="B28:E28"/>
    <mergeCell ref="W89:W103"/>
    <mergeCell ref="B29:B88"/>
    <mergeCell ref="H29:H31"/>
    <mergeCell ref="I29:I31"/>
    <mergeCell ref="J29:J31"/>
    <mergeCell ref="K29:K31"/>
    <mergeCell ref="L29:L31"/>
    <mergeCell ref="H28:K28"/>
    <mergeCell ref="Y28:AA28"/>
    <mergeCell ref="N28:P28"/>
    <mergeCell ref="W29:W88"/>
    <mergeCell ref="H36:K38"/>
    <mergeCell ref="L36:L38"/>
    <mergeCell ref="H39:H43"/>
    <mergeCell ref="AC29:AC88"/>
    <mergeCell ref="AC89:AC93"/>
    <mergeCell ref="B7:D7"/>
    <mergeCell ref="E7:G7"/>
    <mergeCell ref="B8:D8"/>
    <mergeCell ref="E8:G8"/>
    <mergeCell ref="B9:D9"/>
    <mergeCell ref="E9:G9"/>
    <mergeCell ref="S28:U28"/>
    <mergeCell ref="B10:D10"/>
    <mergeCell ref="E10:G10"/>
    <mergeCell ref="B11:D11"/>
    <mergeCell ref="E11:G11"/>
    <mergeCell ref="B12:D12"/>
    <mergeCell ref="B13:D13"/>
    <mergeCell ref="E13:G13"/>
  </mergeCells>
  <phoneticPr fontId="1"/>
  <dataValidations disablePrompts="1" count="2">
    <dataValidation type="list" allowBlank="1" showInputMessage="1" showErrorMessage="1" sqref="E13:G13" xr:uid="{00000000-0002-0000-0100-000000000000}">
      <formula1>$C$21:$C$22</formula1>
    </dataValidation>
    <dataValidation type="list" allowBlank="1" showInputMessage="1" showErrorMessage="1" sqref="E6:G6" xr:uid="{00000000-0002-0000-0100-000001000000}">
      <formula1>$C$4:$C$5</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268"/>
  <sheetViews>
    <sheetView showGridLines="0"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19" width="8.625" style="3" bestFit="1" customWidth="1"/>
    <col min="20" max="20" width="8.625" style="3"/>
    <col min="21" max="21" width="8.625" style="3" bestFit="1" customWidth="1"/>
    <col min="22" max="22" width="9.5" style="3" customWidth="1"/>
    <col min="23" max="23" width="8.625" style="3"/>
    <col min="24" max="24" width="14.125" style="3" customWidth="1"/>
    <col min="25" max="25" width="8.625" style="3" bestFit="1" customWidth="1"/>
    <col min="26" max="26" width="8.625" style="3"/>
    <col min="27" max="27" width="8.625" style="3" bestFit="1" customWidth="1"/>
    <col min="28" max="28" width="9.375" style="3" bestFit="1" customWidth="1"/>
    <col min="29" max="16384" width="8.625" style="3"/>
  </cols>
  <sheetData>
    <row r="1" spans="2:22" ht="19.5" customHeight="1" x14ac:dyDescent="0.4"/>
    <row r="2" spans="2:22" x14ac:dyDescent="0.4">
      <c r="B2" s="3" t="s">
        <v>4</v>
      </c>
    </row>
    <row r="3" spans="2:22" ht="24" x14ac:dyDescent="0.4">
      <c r="B3" s="2" t="s">
        <v>62</v>
      </c>
    </row>
    <row r="4" spans="2:22" ht="18" customHeight="1" x14ac:dyDescent="0.4">
      <c r="C4" s="58" t="s">
        <v>66</v>
      </c>
      <c r="D4" s="59" t="s">
        <v>68</v>
      </c>
    </row>
    <row r="5" spans="2:22" ht="18" customHeight="1" x14ac:dyDescent="0.4">
      <c r="C5" s="59" t="s">
        <v>67</v>
      </c>
    </row>
    <row r="6" spans="2:22" ht="36" customHeight="1" x14ac:dyDescent="0.4">
      <c r="B6" s="100" t="s">
        <v>65</v>
      </c>
      <c r="C6" s="101"/>
      <c r="D6" s="102"/>
      <c r="E6" s="133"/>
      <c r="F6" s="117"/>
      <c r="G6" s="117"/>
    </row>
    <row r="7" spans="2:22" x14ac:dyDescent="0.4">
      <c r="B7" s="110" t="s">
        <v>0</v>
      </c>
      <c r="C7" s="111"/>
      <c r="D7" s="112"/>
      <c r="E7" s="134"/>
      <c r="F7" s="134"/>
      <c r="G7" s="134"/>
    </row>
    <row r="8" spans="2:22" x14ac:dyDescent="0.4">
      <c r="B8" s="110" t="s">
        <v>5</v>
      </c>
      <c r="C8" s="111"/>
      <c r="D8" s="112"/>
      <c r="E8" s="134"/>
      <c r="F8" s="134"/>
      <c r="G8" s="134"/>
    </row>
    <row r="9" spans="2:22" x14ac:dyDescent="0.4">
      <c r="B9" s="66" t="s">
        <v>60</v>
      </c>
      <c r="C9" s="67"/>
      <c r="D9" s="68"/>
      <c r="E9" s="134"/>
      <c r="F9" s="134"/>
      <c r="G9" s="134"/>
    </row>
    <row r="10" spans="2:22" x14ac:dyDescent="0.4">
      <c r="B10" s="66" t="s">
        <v>7</v>
      </c>
      <c r="C10" s="67"/>
      <c r="D10" s="68"/>
      <c r="E10" s="72"/>
      <c r="F10" s="73"/>
      <c r="G10" s="74"/>
    </row>
    <row r="11" spans="2:22" x14ac:dyDescent="0.4">
      <c r="B11" s="66" t="s">
        <v>8</v>
      </c>
      <c r="C11" s="67"/>
      <c r="D11" s="68"/>
      <c r="E11" s="75"/>
      <c r="F11" s="76"/>
      <c r="G11" s="77"/>
    </row>
    <row r="12" spans="2:22" x14ac:dyDescent="0.4">
      <c r="B12" s="141" t="s">
        <v>15</v>
      </c>
      <c r="C12" s="105"/>
      <c r="D12" s="106"/>
      <c r="E12" s="28"/>
      <c r="F12" s="56" t="s">
        <v>14</v>
      </c>
      <c r="G12" s="1">
        <f>E12+TIME(4,0,0)</f>
        <v>0.16666666666666666</v>
      </c>
    </row>
    <row r="13" spans="2:22" x14ac:dyDescent="0.4">
      <c r="B13" s="110" t="s">
        <v>17</v>
      </c>
      <c r="C13" s="111"/>
      <c r="D13" s="112"/>
      <c r="E13" s="134"/>
      <c r="F13" s="134"/>
      <c r="G13" s="134"/>
    </row>
    <row r="14" spans="2:22" x14ac:dyDescent="0.4">
      <c r="B14" s="110" t="s">
        <v>6</v>
      </c>
      <c r="C14" s="111"/>
      <c r="D14" s="112"/>
      <c r="E14" s="69"/>
      <c r="F14" s="70"/>
      <c r="G14" s="71"/>
    </row>
    <row r="15" spans="2:22" ht="18" customHeight="1" x14ac:dyDescent="0.4">
      <c r="B15" s="96" t="s">
        <v>9</v>
      </c>
      <c r="C15" s="96"/>
      <c r="D15" s="96"/>
      <c r="E15" s="134"/>
      <c r="F15" s="134"/>
      <c r="G15" s="134"/>
    </row>
    <row r="16" spans="2:22" ht="36" customHeight="1" x14ac:dyDescent="0.4">
      <c r="B16" s="113" t="s">
        <v>31</v>
      </c>
      <c r="C16" s="114"/>
      <c r="D16" s="114"/>
      <c r="E16" s="115" t="s">
        <v>95</v>
      </c>
      <c r="F16" s="115"/>
      <c r="G16" s="115"/>
      <c r="H16" s="50"/>
      <c r="I16" s="50"/>
      <c r="J16" s="50"/>
      <c r="K16" s="50"/>
      <c r="L16" s="50"/>
      <c r="M16" s="50"/>
      <c r="N16" s="50"/>
      <c r="O16" s="50"/>
      <c r="P16" s="50"/>
      <c r="Q16" s="50"/>
      <c r="R16" s="50"/>
      <c r="S16" s="50"/>
      <c r="T16" s="50"/>
      <c r="U16" s="50"/>
      <c r="V16" s="50"/>
    </row>
    <row r="17" spans="2:29" ht="54" customHeight="1" x14ac:dyDescent="0.4">
      <c r="B17" s="104" t="s">
        <v>69</v>
      </c>
      <c r="C17" s="105"/>
      <c r="D17" s="106"/>
      <c r="E17" s="107"/>
      <c r="F17" s="108"/>
      <c r="G17" s="109"/>
      <c r="H17" s="50"/>
      <c r="I17" s="50"/>
      <c r="J17" s="50"/>
      <c r="K17" s="50"/>
      <c r="L17" s="50"/>
      <c r="M17" s="50"/>
      <c r="N17" s="50"/>
      <c r="O17" s="50"/>
      <c r="P17" s="50"/>
      <c r="Q17" s="50"/>
      <c r="R17" s="50"/>
      <c r="S17" s="50"/>
      <c r="T17" s="50"/>
      <c r="U17" s="50"/>
      <c r="V17" s="50"/>
    </row>
    <row r="18" spans="2:29" x14ac:dyDescent="0.4">
      <c r="B18" s="63" t="s">
        <v>11</v>
      </c>
      <c r="C18" s="50"/>
      <c r="D18" s="50"/>
      <c r="E18" s="50"/>
      <c r="F18" s="50"/>
      <c r="G18" s="50"/>
      <c r="H18" s="50"/>
      <c r="I18" s="50"/>
      <c r="J18" s="50"/>
      <c r="K18" s="50"/>
      <c r="L18" s="50"/>
      <c r="M18" s="50"/>
      <c r="N18" s="50"/>
      <c r="O18" s="50"/>
      <c r="P18" s="50"/>
      <c r="Q18" s="50"/>
      <c r="R18" s="50"/>
      <c r="S18" s="50"/>
      <c r="T18" s="50"/>
      <c r="U18" s="50"/>
      <c r="V18" s="50"/>
    </row>
    <row r="19" spans="2:29" x14ac:dyDescent="0.4">
      <c r="B19" s="3" t="s">
        <v>88</v>
      </c>
      <c r="C19" s="50"/>
      <c r="D19" s="50"/>
      <c r="E19" s="50"/>
      <c r="F19" s="50"/>
      <c r="G19" s="50"/>
      <c r="H19" s="50"/>
      <c r="I19" s="50"/>
      <c r="J19" s="50"/>
      <c r="K19" s="50"/>
      <c r="L19" s="50"/>
      <c r="M19" s="50"/>
      <c r="N19" s="50"/>
      <c r="O19" s="50"/>
      <c r="P19" s="50"/>
      <c r="Q19" s="50"/>
      <c r="R19" s="50"/>
      <c r="S19" s="50"/>
      <c r="T19" s="50"/>
      <c r="U19" s="50"/>
      <c r="V19" s="50"/>
    </row>
    <row r="20" spans="2:29" x14ac:dyDescent="0.4">
      <c r="B20" s="50" t="s">
        <v>42</v>
      </c>
      <c r="C20" s="50"/>
      <c r="D20" s="50"/>
      <c r="E20" s="50"/>
      <c r="F20" s="50"/>
      <c r="G20" s="50"/>
      <c r="H20" s="50"/>
      <c r="I20" s="50"/>
      <c r="J20" s="50"/>
      <c r="K20" s="50"/>
      <c r="L20" s="50"/>
      <c r="M20" s="50"/>
      <c r="N20" s="50"/>
      <c r="O20" s="50"/>
      <c r="P20" s="50"/>
      <c r="Q20" s="50"/>
      <c r="R20" s="50"/>
      <c r="S20" s="50"/>
      <c r="T20" s="50"/>
      <c r="U20" s="50"/>
      <c r="V20" s="50"/>
    </row>
    <row r="21" spans="2:29" x14ac:dyDescent="0.4">
      <c r="B21" s="50" t="s">
        <v>13</v>
      </c>
      <c r="C21" s="50"/>
      <c r="D21" s="50"/>
      <c r="E21" s="50"/>
      <c r="F21" s="50"/>
      <c r="G21" s="50"/>
      <c r="H21" s="50"/>
      <c r="I21" s="50"/>
      <c r="J21" s="50"/>
      <c r="K21" s="50"/>
      <c r="L21" s="50"/>
      <c r="M21" s="50"/>
      <c r="N21" s="50"/>
      <c r="O21" s="50"/>
      <c r="P21" s="50"/>
      <c r="Q21" s="50"/>
      <c r="R21" s="50"/>
      <c r="S21" s="50"/>
      <c r="T21" s="50"/>
      <c r="U21" s="50"/>
      <c r="V21" s="50"/>
    </row>
    <row r="22" spans="2:29" x14ac:dyDescent="0.4">
      <c r="B22" s="50"/>
      <c r="C22" s="50"/>
      <c r="D22" s="50"/>
      <c r="E22" s="50"/>
      <c r="F22" s="50"/>
      <c r="G22" s="50"/>
      <c r="H22" s="50"/>
      <c r="I22" s="50"/>
      <c r="J22" s="50"/>
      <c r="K22" s="50"/>
      <c r="L22" s="50"/>
      <c r="M22" s="50"/>
      <c r="N22" s="50"/>
      <c r="O22" s="50"/>
      <c r="P22" s="50"/>
      <c r="Q22" s="50"/>
      <c r="R22" s="50"/>
      <c r="S22" s="50"/>
      <c r="T22" s="50"/>
      <c r="U22" s="50"/>
      <c r="V22" s="50"/>
    </row>
    <row r="23" spans="2:29" x14ac:dyDescent="0.4">
      <c r="B23" s="50"/>
      <c r="C23" s="50"/>
      <c r="D23" s="50"/>
      <c r="E23" s="50"/>
      <c r="F23" s="50"/>
      <c r="G23" s="50"/>
      <c r="H23" s="50"/>
      <c r="I23" s="50"/>
      <c r="J23" s="50"/>
      <c r="K23" s="50"/>
      <c r="L23" s="50"/>
      <c r="M23" s="50"/>
      <c r="N23" s="50"/>
      <c r="O23" s="50"/>
      <c r="P23" s="50"/>
      <c r="Q23" s="50"/>
      <c r="R23" s="50"/>
      <c r="S23" s="50"/>
      <c r="T23" s="50"/>
      <c r="U23" s="50"/>
      <c r="V23" s="50"/>
    </row>
    <row r="24" spans="2:29" x14ac:dyDescent="0.4">
      <c r="B24" s="50" t="s">
        <v>45</v>
      </c>
      <c r="C24" s="50"/>
      <c r="D24" s="50"/>
      <c r="E24" s="50"/>
      <c r="F24" s="50"/>
      <c r="G24" s="50"/>
      <c r="H24" s="3" t="s">
        <v>46</v>
      </c>
      <c r="L24" s="50"/>
      <c r="N24" s="3" t="s">
        <v>80</v>
      </c>
      <c r="S24" s="50" t="s">
        <v>81</v>
      </c>
      <c r="T24" s="50"/>
      <c r="U24" s="50"/>
      <c r="V24" s="50"/>
      <c r="Y24" s="50" t="s">
        <v>87</v>
      </c>
      <c r="Z24" s="50"/>
      <c r="AA24" s="50"/>
      <c r="AB24" s="50"/>
    </row>
    <row r="25" spans="2:29" x14ac:dyDescent="0.4">
      <c r="B25" s="3" t="s">
        <v>77</v>
      </c>
      <c r="C25" s="50"/>
      <c r="D25" s="50"/>
      <c r="E25" s="50"/>
      <c r="F25" s="50"/>
      <c r="G25" s="50"/>
      <c r="H25" s="3" t="s">
        <v>78</v>
      </c>
      <c r="L25" s="50"/>
      <c r="S25" s="50"/>
      <c r="T25" s="50"/>
      <c r="U25" s="50"/>
      <c r="V25" s="50"/>
      <c r="Y25" s="50"/>
      <c r="Z25" s="50"/>
      <c r="AA25" s="50"/>
      <c r="AB25" s="50"/>
    </row>
    <row r="26" spans="2:29" x14ac:dyDescent="0.4">
      <c r="B26" s="50"/>
      <c r="C26" s="50"/>
      <c r="D26" s="50"/>
      <c r="E26" s="50"/>
      <c r="F26" s="50"/>
      <c r="G26" s="50"/>
      <c r="H26" s="64" t="s">
        <v>70</v>
      </c>
      <c r="L26" s="50"/>
      <c r="N26" s="3" t="s">
        <v>73</v>
      </c>
      <c r="S26" s="50" t="s">
        <v>37</v>
      </c>
      <c r="T26" s="50"/>
      <c r="U26" s="50"/>
      <c r="V26" s="50"/>
      <c r="Y26" s="50" t="s">
        <v>37</v>
      </c>
      <c r="Z26" s="50"/>
      <c r="AA26" s="50"/>
      <c r="AB26" s="50"/>
    </row>
    <row r="27" spans="2:29" x14ac:dyDescent="0.4">
      <c r="B27" s="50"/>
      <c r="C27" s="50"/>
      <c r="D27" s="50"/>
      <c r="E27" s="50"/>
      <c r="F27" s="50"/>
      <c r="G27" s="50"/>
      <c r="H27" s="64" t="s">
        <v>52</v>
      </c>
      <c r="L27" s="50"/>
      <c r="N27" s="3" t="s">
        <v>74</v>
      </c>
      <c r="S27" s="50" t="s">
        <v>36</v>
      </c>
      <c r="T27" s="50"/>
      <c r="U27" s="50"/>
      <c r="V27" s="50"/>
      <c r="Y27" s="50" t="s">
        <v>36</v>
      </c>
      <c r="Z27" s="50"/>
      <c r="AA27" s="50"/>
      <c r="AB27" s="50"/>
    </row>
    <row r="28" spans="2:29" ht="51" customHeight="1" x14ac:dyDescent="0.4">
      <c r="B28" s="116" t="s">
        <v>2</v>
      </c>
      <c r="C28" s="96"/>
      <c r="D28" s="96"/>
      <c r="E28" s="96"/>
      <c r="F28" s="27" t="s">
        <v>32</v>
      </c>
      <c r="G28" s="5"/>
      <c r="H28" s="110" t="s">
        <v>2</v>
      </c>
      <c r="I28" s="111"/>
      <c r="J28" s="111"/>
      <c r="K28" s="112"/>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29" s="5" customFormat="1" ht="18.75" customHeight="1" x14ac:dyDescent="0.4">
      <c r="B29" s="78" t="s">
        <v>91</v>
      </c>
      <c r="C29" s="7">
        <f>E12</f>
        <v>0</v>
      </c>
      <c r="D29" s="8" t="s">
        <v>1</v>
      </c>
      <c r="E29" s="9">
        <f>C29+TIME(0,1,0)</f>
        <v>6.9444444444444447E-4</v>
      </c>
      <c r="F29" s="36"/>
      <c r="G29" s="11"/>
      <c r="H29" s="82" t="s">
        <v>84</v>
      </c>
      <c r="I29" s="83">
        <f>E12+TIME(1,0,0)</f>
        <v>4.1666666666666664E-2</v>
      </c>
      <c r="J29" s="86" t="s">
        <v>1</v>
      </c>
      <c r="K29" s="89">
        <f>I29+TIME(3,0,0)</f>
        <v>0.16666666666666666</v>
      </c>
      <c r="L29" s="130" t="str">
        <f>IF(SUM(L39:L43)=0,"",ROUND(AVERAGE(L39:L43),0))</f>
        <v/>
      </c>
      <c r="M29" s="11"/>
      <c r="N29" s="7">
        <f>E12</f>
        <v>0</v>
      </c>
      <c r="O29" s="8" t="s">
        <v>1</v>
      </c>
      <c r="P29" s="9">
        <f>N29+TIME(0,1,0)</f>
        <v>6.9444444444444447E-4</v>
      </c>
      <c r="Q29" s="36"/>
      <c r="R29" s="11"/>
      <c r="S29" s="7">
        <f>E12</f>
        <v>0</v>
      </c>
      <c r="T29" s="8" t="s">
        <v>1</v>
      </c>
      <c r="U29" s="9">
        <f>S29+TIME(0,1,0)</f>
        <v>6.9444444444444447E-4</v>
      </c>
      <c r="V29" s="40" t="str">
        <f>IFERROR(IF($E$16="事前予測型",F29-Q29,$L$29-Q29),"")</f>
        <v/>
      </c>
      <c r="W29" s="95" t="s">
        <v>10</v>
      </c>
      <c r="Y29" s="7">
        <f>E12</f>
        <v>0</v>
      </c>
      <c r="Z29" s="8" t="s">
        <v>1</v>
      </c>
      <c r="AA29" s="9">
        <f>Y29+TIME(0,1,0)</f>
        <v>6.9444444444444447E-4</v>
      </c>
      <c r="AB29" s="40" t="str">
        <f>IFERROR(IF($E$16="事前予測型",F29-Q29,$L$29-Q29),"")</f>
        <v/>
      </c>
      <c r="AC29" s="95" t="s">
        <v>10</v>
      </c>
    </row>
    <row r="30" spans="2:29" s="5" customFormat="1" x14ac:dyDescent="0.4">
      <c r="B30" s="78"/>
      <c r="C30" s="12">
        <f>E29</f>
        <v>6.9444444444444447E-4</v>
      </c>
      <c r="D30" s="13" t="s">
        <v>1</v>
      </c>
      <c r="E30" s="14">
        <f t="shared" ref="E30:E93" si="0">C30+TIME(0,1,0)</f>
        <v>1.3888888888888889E-3</v>
      </c>
      <c r="F30" s="15"/>
      <c r="H30" s="82"/>
      <c r="I30" s="84"/>
      <c r="J30" s="87"/>
      <c r="K30" s="90"/>
      <c r="L30" s="131"/>
      <c r="N30" s="12">
        <f>P29</f>
        <v>6.9444444444444447E-4</v>
      </c>
      <c r="O30" s="13" t="s">
        <v>1</v>
      </c>
      <c r="P30" s="14">
        <f t="shared" ref="P30:P92" si="1">N30+TIME(0,1,0)</f>
        <v>1.3888888888888889E-3</v>
      </c>
      <c r="Q30" s="15"/>
      <c r="S30" s="12">
        <f>U29</f>
        <v>6.9444444444444447E-4</v>
      </c>
      <c r="T30" s="13" t="s">
        <v>1</v>
      </c>
      <c r="U30" s="14">
        <f t="shared" ref="U30:U93" si="2">S30+TIME(0,1,0)</f>
        <v>1.3888888888888889E-3</v>
      </c>
      <c r="V30" s="41" t="str">
        <f t="shared" ref="V30:V93" si="3">IFERROR(IF($E$16="事前予測型",F30-Q30,$L$29-Q30),"")</f>
        <v/>
      </c>
      <c r="W30" s="95"/>
      <c r="Y30" s="12">
        <f>AA29</f>
        <v>6.9444444444444447E-4</v>
      </c>
      <c r="Z30" s="13" t="s">
        <v>1</v>
      </c>
      <c r="AA30" s="14">
        <f t="shared" ref="AA30:AA93" si="4">Y30+TIME(0,1,0)</f>
        <v>1.3888888888888889E-3</v>
      </c>
      <c r="AB30" s="41" t="str">
        <f t="shared" ref="AB30:AB93" si="5">IFERROR(IF($E$16="事前予測型",F30-Q30,$L$29-Q30),"")</f>
        <v/>
      </c>
      <c r="AC30" s="95"/>
    </row>
    <row r="31" spans="2:29" s="5" customFormat="1" x14ac:dyDescent="0.4">
      <c r="B31" s="78"/>
      <c r="C31" s="12">
        <f t="shared" ref="C31:C94" si="6">E30</f>
        <v>1.3888888888888889E-3</v>
      </c>
      <c r="D31" s="13" t="s">
        <v>1</v>
      </c>
      <c r="E31" s="14">
        <f t="shared" si="0"/>
        <v>2.0833333333333333E-3</v>
      </c>
      <c r="F31" s="16"/>
      <c r="G31" s="11"/>
      <c r="H31" s="82"/>
      <c r="I31" s="85"/>
      <c r="J31" s="88"/>
      <c r="K31" s="91"/>
      <c r="L31" s="132"/>
      <c r="M31" s="11"/>
      <c r="N31" s="12">
        <f t="shared" ref="N31:N94" si="7">P30</f>
        <v>1.3888888888888889E-3</v>
      </c>
      <c r="O31" s="13" t="s">
        <v>1</v>
      </c>
      <c r="P31" s="14">
        <f t="shared" si="1"/>
        <v>2.0833333333333333E-3</v>
      </c>
      <c r="Q31" s="16"/>
      <c r="R31" s="11"/>
      <c r="S31" s="12">
        <f t="shared" ref="S31:S94" si="8">U30</f>
        <v>1.3888888888888889E-3</v>
      </c>
      <c r="T31" s="13" t="s">
        <v>1</v>
      </c>
      <c r="U31" s="14">
        <f t="shared" si="2"/>
        <v>2.0833333333333333E-3</v>
      </c>
      <c r="V31" s="41" t="str">
        <f t="shared" si="3"/>
        <v/>
      </c>
      <c r="W31" s="95"/>
      <c r="Y31" s="12">
        <f t="shared" ref="Y31:Y94" si="9">AA30</f>
        <v>1.3888888888888889E-3</v>
      </c>
      <c r="Z31" s="13" t="s">
        <v>1</v>
      </c>
      <c r="AA31" s="14">
        <f t="shared" si="4"/>
        <v>2.0833333333333333E-3</v>
      </c>
      <c r="AB31" s="41" t="str">
        <f t="shared" si="5"/>
        <v/>
      </c>
      <c r="AC31" s="95"/>
    </row>
    <row r="32" spans="2:29" x14ac:dyDescent="0.4">
      <c r="B32" s="78"/>
      <c r="C32" s="12">
        <f t="shared" si="6"/>
        <v>2.0833333333333333E-3</v>
      </c>
      <c r="D32" s="13" t="s">
        <v>1</v>
      </c>
      <c r="E32" s="14">
        <f t="shared" si="0"/>
        <v>2.7777777777777779E-3</v>
      </c>
      <c r="F32" s="16"/>
      <c r="N32" s="12">
        <f t="shared" si="7"/>
        <v>2.0833333333333333E-3</v>
      </c>
      <c r="O32" s="13" t="s">
        <v>1</v>
      </c>
      <c r="P32" s="14">
        <f t="shared" si="1"/>
        <v>2.7777777777777779E-3</v>
      </c>
      <c r="Q32" s="16"/>
      <c r="S32" s="12">
        <f t="shared" si="8"/>
        <v>2.0833333333333333E-3</v>
      </c>
      <c r="T32" s="13" t="s">
        <v>1</v>
      </c>
      <c r="U32" s="14">
        <f t="shared" si="2"/>
        <v>2.7777777777777779E-3</v>
      </c>
      <c r="V32" s="41" t="str">
        <f t="shared" si="3"/>
        <v/>
      </c>
      <c r="W32" s="95"/>
      <c r="Y32" s="12">
        <f t="shared" si="9"/>
        <v>2.0833333333333333E-3</v>
      </c>
      <c r="Z32" s="13" t="s">
        <v>1</v>
      </c>
      <c r="AA32" s="14">
        <f t="shared" si="4"/>
        <v>2.7777777777777779E-3</v>
      </c>
      <c r="AB32" s="41" t="str">
        <f t="shared" si="5"/>
        <v/>
      </c>
      <c r="AC32" s="95"/>
    </row>
    <row r="33" spans="2:29" x14ac:dyDescent="0.4">
      <c r="B33" s="78"/>
      <c r="C33" s="12">
        <f t="shared" si="6"/>
        <v>2.7777777777777779E-3</v>
      </c>
      <c r="D33" s="13" t="s">
        <v>1</v>
      </c>
      <c r="E33" s="14">
        <f t="shared" si="0"/>
        <v>3.4722222222222225E-3</v>
      </c>
      <c r="F33" s="16"/>
      <c r="N33" s="12">
        <f t="shared" si="7"/>
        <v>2.7777777777777779E-3</v>
      </c>
      <c r="O33" s="13" t="s">
        <v>1</v>
      </c>
      <c r="P33" s="14">
        <f t="shared" si="1"/>
        <v>3.4722222222222225E-3</v>
      </c>
      <c r="Q33" s="16"/>
      <c r="S33" s="12">
        <f t="shared" si="8"/>
        <v>2.7777777777777779E-3</v>
      </c>
      <c r="T33" s="13" t="s">
        <v>1</v>
      </c>
      <c r="U33" s="14">
        <f t="shared" si="2"/>
        <v>3.4722222222222225E-3</v>
      </c>
      <c r="V33" s="41" t="str">
        <f t="shared" si="3"/>
        <v/>
      </c>
      <c r="W33" s="95"/>
      <c r="Y33" s="12">
        <f t="shared" si="9"/>
        <v>2.7777777777777779E-3</v>
      </c>
      <c r="Z33" s="13" t="s">
        <v>1</v>
      </c>
      <c r="AA33" s="14">
        <f t="shared" si="4"/>
        <v>3.4722222222222225E-3</v>
      </c>
      <c r="AB33" s="41" t="str">
        <f t="shared" si="5"/>
        <v/>
      </c>
      <c r="AC33" s="95"/>
    </row>
    <row r="34" spans="2:29" x14ac:dyDescent="0.4">
      <c r="B34" s="78"/>
      <c r="C34" s="12">
        <f t="shared" si="6"/>
        <v>3.4722222222222225E-3</v>
      </c>
      <c r="D34" s="13" t="s">
        <v>1</v>
      </c>
      <c r="E34" s="14">
        <f t="shared" si="0"/>
        <v>4.1666666666666666E-3</v>
      </c>
      <c r="F34" s="15"/>
      <c r="H34" s="3" t="s">
        <v>71</v>
      </c>
      <c r="N34" s="12">
        <f t="shared" si="7"/>
        <v>3.4722222222222225E-3</v>
      </c>
      <c r="O34" s="13" t="s">
        <v>1</v>
      </c>
      <c r="P34" s="14">
        <f t="shared" si="1"/>
        <v>4.1666666666666666E-3</v>
      </c>
      <c r="Q34" s="15"/>
      <c r="S34" s="12">
        <f t="shared" si="8"/>
        <v>3.4722222222222225E-3</v>
      </c>
      <c r="T34" s="13" t="s">
        <v>1</v>
      </c>
      <c r="U34" s="14">
        <f t="shared" si="2"/>
        <v>4.1666666666666666E-3</v>
      </c>
      <c r="V34" s="41" t="str">
        <f t="shared" si="3"/>
        <v/>
      </c>
      <c r="W34" s="95"/>
      <c r="Y34" s="12">
        <f t="shared" si="9"/>
        <v>3.4722222222222225E-3</v>
      </c>
      <c r="Z34" s="13" t="s">
        <v>1</v>
      </c>
      <c r="AA34" s="14">
        <f t="shared" si="4"/>
        <v>4.1666666666666666E-3</v>
      </c>
      <c r="AB34" s="41" t="str">
        <f t="shared" si="5"/>
        <v/>
      </c>
      <c r="AC34" s="95"/>
    </row>
    <row r="35" spans="2:29" x14ac:dyDescent="0.4">
      <c r="B35" s="78"/>
      <c r="C35" s="12">
        <f t="shared" si="6"/>
        <v>4.1666666666666666E-3</v>
      </c>
      <c r="D35" s="13" t="s">
        <v>1</v>
      </c>
      <c r="E35" s="14">
        <f t="shared" si="0"/>
        <v>4.8611111111111112E-3</v>
      </c>
      <c r="F35" s="15"/>
      <c r="H35" s="3" t="s">
        <v>79</v>
      </c>
      <c r="N35" s="12">
        <f t="shared" si="7"/>
        <v>4.1666666666666666E-3</v>
      </c>
      <c r="O35" s="13" t="s">
        <v>1</v>
      </c>
      <c r="P35" s="14">
        <f t="shared" si="1"/>
        <v>4.8611111111111112E-3</v>
      </c>
      <c r="Q35" s="15"/>
      <c r="S35" s="12">
        <f t="shared" si="8"/>
        <v>4.1666666666666666E-3</v>
      </c>
      <c r="T35" s="13" t="s">
        <v>1</v>
      </c>
      <c r="U35" s="14">
        <f t="shared" si="2"/>
        <v>4.8611111111111112E-3</v>
      </c>
      <c r="V35" s="41" t="str">
        <f t="shared" si="3"/>
        <v/>
      </c>
      <c r="W35" s="95"/>
      <c r="Y35" s="12">
        <f t="shared" si="9"/>
        <v>4.1666666666666666E-3</v>
      </c>
      <c r="Z35" s="13" t="s">
        <v>1</v>
      </c>
      <c r="AA35" s="14">
        <f t="shared" si="4"/>
        <v>4.8611111111111112E-3</v>
      </c>
      <c r="AB35" s="41" t="str">
        <f t="shared" si="5"/>
        <v/>
      </c>
      <c r="AC35" s="95"/>
    </row>
    <row r="36" spans="2:29" x14ac:dyDescent="0.4">
      <c r="B36" s="78"/>
      <c r="C36" s="12">
        <f t="shared" si="6"/>
        <v>4.8611111111111112E-3</v>
      </c>
      <c r="D36" s="13" t="s">
        <v>1</v>
      </c>
      <c r="E36" s="14">
        <f t="shared" si="0"/>
        <v>5.5555555555555558E-3</v>
      </c>
      <c r="F36" s="15"/>
      <c r="H36" s="135" t="s">
        <v>2</v>
      </c>
      <c r="I36" s="86"/>
      <c r="J36" s="86"/>
      <c r="K36" s="136"/>
      <c r="L36" s="97" t="s">
        <v>39</v>
      </c>
      <c r="N36" s="12">
        <f t="shared" si="7"/>
        <v>4.8611111111111112E-3</v>
      </c>
      <c r="O36" s="13" t="s">
        <v>1</v>
      </c>
      <c r="P36" s="14">
        <f t="shared" si="1"/>
        <v>5.5555555555555558E-3</v>
      </c>
      <c r="Q36" s="15"/>
      <c r="S36" s="12">
        <f t="shared" si="8"/>
        <v>4.8611111111111112E-3</v>
      </c>
      <c r="T36" s="13" t="s">
        <v>1</v>
      </c>
      <c r="U36" s="14">
        <f t="shared" si="2"/>
        <v>5.5555555555555558E-3</v>
      </c>
      <c r="V36" s="41" t="str">
        <f t="shared" si="3"/>
        <v/>
      </c>
      <c r="W36" s="95"/>
      <c r="Y36" s="12">
        <f t="shared" si="9"/>
        <v>4.8611111111111112E-3</v>
      </c>
      <c r="Z36" s="13" t="s">
        <v>1</v>
      </c>
      <c r="AA36" s="14">
        <f t="shared" si="4"/>
        <v>5.5555555555555558E-3</v>
      </c>
      <c r="AB36" s="41" t="str">
        <f t="shared" si="5"/>
        <v/>
      </c>
      <c r="AC36" s="95"/>
    </row>
    <row r="37" spans="2:29" ht="18.75" customHeight="1" x14ac:dyDescent="0.4">
      <c r="B37" s="78"/>
      <c r="C37" s="12">
        <f t="shared" si="6"/>
        <v>5.5555555555555558E-3</v>
      </c>
      <c r="D37" s="13" t="s">
        <v>1</v>
      </c>
      <c r="E37" s="14">
        <f t="shared" si="0"/>
        <v>6.2500000000000003E-3</v>
      </c>
      <c r="F37" s="15"/>
      <c r="H37" s="137"/>
      <c r="I37" s="87"/>
      <c r="J37" s="87"/>
      <c r="K37" s="138"/>
      <c r="L37" s="98"/>
      <c r="N37" s="12">
        <f t="shared" si="7"/>
        <v>5.5555555555555558E-3</v>
      </c>
      <c r="O37" s="13" t="s">
        <v>1</v>
      </c>
      <c r="P37" s="14">
        <f t="shared" si="1"/>
        <v>6.2500000000000003E-3</v>
      </c>
      <c r="Q37" s="15"/>
      <c r="S37" s="12">
        <f t="shared" si="8"/>
        <v>5.5555555555555558E-3</v>
      </c>
      <c r="T37" s="13" t="s">
        <v>1</v>
      </c>
      <c r="U37" s="14">
        <f t="shared" si="2"/>
        <v>6.2500000000000003E-3</v>
      </c>
      <c r="V37" s="41" t="str">
        <f t="shared" si="3"/>
        <v/>
      </c>
      <c r="W37" s="95"/>
      <c r="Y37" s="12">
        <f t="shared" si="9"/>
        <v>5.5555555555555558E-3</v>
      </c>
      <c r="Z37" s="13" t="s">
        <v>1</v>
      </c>
      <c r="AA37" s="14">
        <f t="shared" si="4"/>
        <v>6.2500000000000003E-3</v>
      </c>
      <c r="AB37" s="41" t="str">
        <f t="shared" si="5"/>
        <v/>
      </c>
      <c r="AC37" s="95"/>
    </row>
    <row r="38" spans="2:29" x14ac:dyDescent="0.4">
      <c r="B38" s="78"/>
      <c r="C38" s="12">
        <f t="shared" si="6"/>
        <v>6.2500000000000003E-3</v>
      </c>
      <c r="D38" s="13" t="s">
        <v>1</v>
      </c>
      <c r="E38" s="14">
        <f t="shared" si="0"/>
        <v>6.9444444444444449E-3</v>
      </c>
      <c r="F38" s="15"/>
      <c r="H38" s="139"/>
      <c r="I38" s="88"/>
      <c r="J38" s="88"/>
      <c r="K38" s="140"/>
      <c r="L38" s="99"/>
      <c r="N38" s="12">
        <f t="shared" si="7"/>
        <v>6.2500000000000003E-3</v>
      </c>
      <c r="O38" s="13" t="s">
        <v>1</v>
      </c>
      <c r="P38" s="14">
        <f t="shared" si="1"/>
        <v>6.9444444444444449E-3</v>
      </c>
      <c r="Q38" s="15"/>
      <c r="S38" s="12">
        <f t="shared" si="8"/>
        <v>6.2500000000000003E-3</v>
      </c>
      <c r="T38" s="13" t="s">
        <v>1</v>
      </c>
      <c r="U38" s="14">
        <f t="shared" si="2"/>
        <v>6.9444444444444449E-3</v>
      </c>
      <c r="V38" s="41" t="str">
        <f t="shared" si="3"/>
        <v/>
      </c>
      <c r="W38" s="95"/>
      <c r="Y38" s="12">
        <f t="shared" si="9"/>
        <v>6.2500000000000003E-3</v>
      </c>
      <c r="Z38" s="13" t="s">
        <v>1</v>
      </c>
      <c r="AA38" s="14">
        <f t="shared" si="4"/>
        <v>6.9444444444444449E-3</v>
      </c>
      <c r="AB38" s="41" t="str">
        <f t="shared" si="5"/>
        <v/>
      </c>
      <c r="AC38" s="95"/>
    </row>
    <row r="39" spans="2:29" ht="18.75" customHeight="1" x14ac:dyDescent="0.4">
      <c r="B39" s="78"/>
      <c r="C39" s="12">
        <f t="shared" si="6"/>
        <v>6.9444444444444449E-3</v>
      </c>
      <c r="D39" s="13" t="s">
        <v>1</v>
      </c>
      <c r="E39" s="14">
        <f t="shared" si="0"/>
        <v>7.6388888888888895E-3</v>
      </c>
      <c r="F39" s="15"/>
      <c r="H39" s="82" t="s">
        <v>76</v>
      </c>
      <c r="I39" s="7">
        <f>E12+TIME(0,55,0)</f>
        <v>3.8194444444444441E-2</v>
      </c>
      <c r="J39" s="8" t="s">
        <v>1</v>
      </c>
      <c r="K39" s="9">
        <f>I39+TIME(0,1,0)</f>
        <v>3.8888888888888883E-2</v>
      </c>
      <c r="L39" s="36"/>
      <c r="N39" s="12">
        <f t="shared" si="7"/>
        <v>6.9444444444444449E-3</v>
      </c>
      <c r="O39" s="13" t="s">
        <v>1</v>
      </c>
      <c r="P39" s="14">
        <f t="shared" si="1"/>
        <v>7.6388888888888895E-3</v>
      </c>
      <c r="Q39" s="15"/>
      <c r="S39" s="12">
        <f t="shared" si="8"/>
        <v>6.9444444444444449E-3</v>
      </c>
      <c r="T39" s="13" t="s">
        <v>1</v>
      </c>
      <c r="U39" s="14">
        <f t="shared" si="2"/>
        <v>7.6388888888888895E-3</v>
      </c>
      <c r="V39" s="41" t="str">
        <f t="shared" si="3"/>
        <v/>
      </c>
      <c r="W39" s="95"/>
      <c r="Y39" s="12">
        <f t="shared" si="9"/>
        <v>6.9444444444444449E-3</v>
      </c>
      <c r="Z39" s="13" t="s">
        <v>1</v>
      </c>
      <c r="AA39" s="14">
        <f t="shared" si="4"/>
        <v>7.6388888888888895E-3</v>
      </c>
      <c r="AB39" s="41" t="str">
        <f t="shared" si="5"/>
        <v/>
      </c>
      <c r="AC39" s="95"/>
    </row>
    <row r="40" spans="2:29" x14ac:dyDescent="0.4">
      <c r="B40" s="78"/>
      <c r="C40" s="12">
        <f t="shared" si="6"/>
        <v>7.6388888888888895E-3</v>
      </c>
      <c r="D40" s="13" t="s">
        <v>1</v>
      </c>
      <c r="E40" s="14">
        <f t="shared" si="0"/>
        <v>8.3333333333333332E-3</v>
      </c>
      <c r="F40" s="15"/>
      <c r="H40" s="96"/>
      <c r="I40" s="12">
        <f>K39</f>
        <v>3.8888888888888883E-2</v>
      </c>
      <c r="J40" s="13" t="s">
        <v>1</v>
      </c>
      <c r="K40" s="14">
        <f t="shared" ref="K40:K43" si="10">I40+TIME(0,1,0)</f>
        <v>3.9583333333333325E-2</v>
      </c>
      <c r="L40" s="15"/>
      <c r="N40" s="12">
        <f t="shared" si="7"/>
        <v>7.6388888888888895E-3</v>
      </c>
      <c r="O40" s="13" t="s">
        <v>1</v>
      </c>
      <c r="P40" s="14">
        <f t="shared" si="1"/>
        <v>8.3333333333333332E-3</v>
      </c>
      <c r="Q40" s="15"/>
      <c r="S40" s="12">
        <f t="shared" si="8"/>
        <v>7.6388888888888895E-3</v>
      </c>
      <c r="T40" s="13" t="s">
        <v>1</v>
      </c>
      <c r="U40" s="14">
        <f t="shared" si="2"/>
        <v>8.3333333333333332E-3</v>
      </c>
      <c r="V40" s="41" t="str">
        <f t="shared" si="3"/>
        <v/>
      </c>
      <c r="W40" s="95"/>
      <c r="Y40" s="12">
        <f t="shared" si="9"/>
        <v>7.6388888888888895E-3</v>
      </c>
      <c r="Z40" s="13" t="s">
        <v>1</v>
      </c>
      <c r="AA40" s="14">
        <f t="shared" si="4"/>
        <v>8.3333333333333332E-3</v>
      </c>
      <c r="AB40" s="41" t="str">
        <f t="shared" si="5"/>
        <v/>
      </c>
      <c r="AC40" s="95"/>
    </row>
    <row r="41" spans="2:29" ht="18.75" customHeight="1" x14ac:dyDescent="0.4">
      <c r="B41" s="78"/>
      <c r="C41" s="12">
        <f t="shared" si="6"/>
        <v>8.3333333333333332E-3</v>
      </c>
      <c r="D41" s="13" t="s">
        <v>1</v>
      </c>
      <c r="E41" s="14">
        <f t="shared" si="0"/>
        <v>9.0277777777777769E-3</v>
      </c>
      <c r="F41" s="15"/>
      <c r="H41" s="96"/>
      <c r="I41" s="12">
        <f t="shared" ref="I41:I43" si="11">K40</f>
        <v>3.9583333333333325E-2</v>
      </c>
      <c r="J41" s="13" t="s">
        <v>1</v>
      </c>
      <c r="K41" s="14">
        <f t="shared" si="10"/>
        <v>4.0277777777777767E-2</v>
      </c>
      <c r="L41" s="16"/>
      <c r="N41" s="12">
        <f t="shared" si="7"/>
        <v>8.3333333333333332E-3</v>
      </c>
      <c r="O41" s="13" t="s">
        <v>1</v>
      </c>
      <c r="P41" s="14">
        <f t="shared" si="1"/>
        <v>9.0277777777777769E-3</v>
      </c>
      <c r="Q41" s="15"/>
      <c r="S41" s="12">
        <f t="shared" si="8"/>
        <v>8.3333333333333332E-3</v>
      </c>
      <c r="T41" s="13" t="s">
        <v>1</v>
      </c>
      <c r="U41" s="14">
        <f t="shared" si="2"/>
        <v>9.0277777777777769E-3</v>
      </c>
      <c r="V41" s="41" t="str">
        <f t="shared" si="3"/>
        <v/>
      </c>
      <c r="W41" s="95"/>
      <c r="Y41" s="12">
        <f t="shared" si="9"/>
        <v>8.3333333333333332E-3</v>
      </c>
      <c r="Z41" s="13" t="s">
        <v>1</v>
      </c>
      <c r="AA41" s="14">
        <f t="shared" si="4"/>
        <v>9.0277777777777769E-3</v>
      </c>
      <c r="AB41" s="41" t="str">
        <f t="shared" si="5"/>
        <v/>
      </c>
      <c r="AC41" s="95"/>
    </row>
    <row r="42" spans="2:29" x14ac:dyDescent="0.4">
      <c r="B42" s="78"/>
      <c r="C42" s="12">
        <f t="shared" si="6"/>
        <v>9.0277777777777769E-3</v>
      </c>
      <c r="D42" s="13" t="s">
        <v>1</v>
      </c>
      <c r="E42" s="14">
        <f t="shared" si="0"/>
        <v>9.7222222222222206E-3</v>
      </c>
      <c r="F42" s="15"/>
      <c r="H42" s="96"/>
      <c r="I42" s="12">
        <f t="shared" si="11"/>
        <v>4.0277777777777767E-2</v>
      </c>
      <c r="J42" s="13" t="s">
        <v>1</v>
      </c>
      <c r="K42" s="14">
        <f t="shared" si="10"/>
        <v>4.0972222222222208E-2</v>
      </c>
      <c r="L42" s="16"/>
      <c r="N42" s="12">
        <f t="shared" si="7"/>
        <v>9.0277777777777769E-3</v>
      </c>
      <c r="O42" s="13" t="s">
        <v>1</v>
      </c>
      <c r="P42" s="14">
        <f t="shared" si="1"/>
        <v>9.7222222222222206E-3</v>
      </c>
      <c r="Q42" s="15"/>
      <c r="S42" s="12">
        <f t="shared" si="8"/>
        <v>9.0277777777777769E-3</v>
      </c>
      <c r="T42" s="13" t="s">
        <v>1</v>
      </c>
      <c r="U42" s="14">
        <f t="shared" si="2"/>
        <v>9.7222222222222206E-3</v>
      </c>
      <c r="V42" s="41" t="str">
        <f t="shared" si="3"/>
        <v/>
      </c>
      <c r="W42" s="95"/>
      <c r="Y42" s="12">
        <f t="shared" si="9"/>
        <v>9.0277777777777769E-3</v>
      </c>
      <c r="Z42" s="13" t="s">
        <v>1</v>
      </c>
      <c r="AA42" s="14">
        <f t="shared" si="4"/>
        <v>9.7222222222222206E-3</v>
      </c>
      <c r="AB42" s="41" t="str">
        <f t="shared" si="5"/>
        <v/>
      </c>
      <c r="AC42" s="95"/>
    </row>
    <row r="43" spans="2:29" x14ac:dyDescent="0.4">
      <c r="B43" s="78"/>
      <c r="C43" s="12">
        <f t="shared" si="6"/>
        <v>9.7222222222222206E-3</v>
      </c>
      <c r="D43" s="13" t="s">
        <v>1</v>
      </c>
      <c r="E43" s="14">
        <f t="shared" si="0"/>
        <v>1.0416666666666664E-2</v>
      </c>
      <c r="F43" s="16"/>
      <c r="H43" s="96"/>
      <c r="I43" s="18">
        <f t="shared" si="11"/>
        <v>4.0972222222222208E-2</v>
      </c>
      <c r="J43" s="19" t="s">
        <v>1</v>
      </c>
      <c r="K43" s="20">
        <f t="shared" si="10"/>
        <v>4.166666666666665E-2</v>
      </c>
      <c r="L43" s="38"/>
      <c r="N43" s="12">
        <f t="shared" si="7"/>
        <v>9.7222222222222206E-3</v>
      </c>
      <c r="O43" s="13" t="s">
        <v>1</v>
      </c>
      <c r="P43" s="14">
        <f t="shared" si="1"/>
        <v>1.0416666666666664E-2</v>
      </c>
      <c r="Q43" s="16"/>
      <c r="S43" s="12">
        <f t="shared" si="8"/>
        <v>9.7222222222222206E-3</v>
      </c>
      <c r="T43" s="13" t="s">
        <v>1</v>
      </c>
      <c r="U43" s="14">
        <f t="shared" si="2"/>
        <v>1.0416666666666664E-2</v>
      </c>
      <c r="V43" s="41" t="str">
        <f t="shared" si="3"/>
        <v/>
      </c>
      <c r="W43" s="95"/>
      <c r="Y43" s="12">
        <f t="shared" si="9"/>
        <v>9.7222222222222206E-3</v>
      </c>
      <c r="Z43" s="13" t="s">
        <v>1</v>
      </c>
      <c r="AA43" s="14">
        <f t="shared" si="4"/>
        <v>1.0416666666666664E-2</v>
      </c>
      <c r="AB43" s="41" t="str">
        <f t="shared" si="5"/>
        <v/>
      </c>
      <c r="AC43" s="95"/>
    </row>
    <row r="44" spans="2:29" x14ac:dyDescent="0.4">
      <c r="B44" s="78"/>
      <c r="C44" s="12">
        <f t="shared" si="6"/>
        <v>1.0416666666666664E-2</v>
      </c>
      <c r="D44" s="13" t="s">
        <v>1</v>
      </c>
      <c r="E44" s="14">
        <f t="shared" si="0"/>
        <v>1.1111111111111108E-2</v>
      </c>
      <c r="F44" s="16"/>
      <c r="N44" s="12">
        <f t="shared" si="7"/>
        <v>1.0416666666666664E-2</v>
      </c>
      <c r="O44" s="13" t="s">
        <v>1</v>
      </c>
      <c r="P44" s="14">
        <f t="shared" si="1"/>
        <v>1.1111111111111108E-2</v>
      </c>
      <c r="Q44" s="16"/>
      <c r="S44" s="12">
        <f t="shared" si="8"/>
        <v>1.0416666666666664E-2</v>
      </c>
      <c r="T44" s="13" t="s">
        <v>1</v>
      </c>
      <c r="U44" s="14">
        <f t="shared" si="2"/>
        <v>1.1111111111111108E-2</v>
      </c>
      <c r="V44" s="41" t="str">
        <f t="shared" si="3"/>
        <v/>
      </c>
      <c r="W44" s="95"/>
      <c r="Y44" s="12">
        <f t="shared" si="9"/>
        <v>1.0416666666666664E-2</v>
      </c>
      <c r="Z44" s="13" t="s">
        <v>1</v>
      </c>
      <c r="AA44" s="14">
        <f t="shared" si="4"/>
        <v>1.1111111111111108E-2</v>
      </c>
      <c r="AB44" s="41" t="str">
        <f t="shared" si="5"/>
        <v/>
      </c>
      <c r="AC44" s="95"/>
    </row>
    <row r="45" spans="2:29" x14ac:dyDescent="0.4">
      <c r="B45" s="78"/>
      <c r="C45" s="12">
        <f t="shared" si="6"/>
        <v>1.1111111111111108E-2</v>
      </c>
      <c r="D45" s="13" t="s">
        <v>1</v>
      </c>
      <c r="E45" s="14">
        <f t="shared" si="0"/>
        <v>1.1805555555555552E-2</v>
      </c>
      <c r="F45" s="16"/>
      <c r="N45" s="12">
        <f t="shared" si="7"/>
        <v>1.1111111111111108E-2</v>
      </c>
      <c r="O45" s="13" t="s">
        <v>1</v>
      </c>
      <c r="P45" s="14">
        <f t="shared" si="1"/>
        <v>1.1805555555555552E-2</v>
      </c>
      <c r="Q45" s="16"/>
      <c r="S45" s="12">
        <f t="shared" si="8"/>
        <v>1.1111111111111108E-2</v>
      </c>
      <c r="T45" s="13" t="s">
        <v>1</v>
      </c>
      <c r="U45" s="14">
        <f t="shared" si="2"/>
        <v>1.1805555555555552E-2</v>
      </c>
      <c r="V45" s="41" t="str">
        <f t="shared" si="3"/>
        <v/>
      </c>
      <c r="W45" s="95"/>
      <c r="Y45" s="12">
        <f t="shared" si="9"/>
        <v>1.1111111111111108E-2</v>
      </c>
      <c r="Z45" s="13" t="s">
        <v>1</v>
      </c>
      <c r="AA45" s="14">
        <f t="shared" si="4"/>
        <v>1.1805555555555552E-2</v>
      </c>
      <c r="AB45" s="41" t="str">
        <f t="shared" si="5"/>
        <v/>
      </c>
      <c r="AC45" s="95"/>
    </row>
    <row r="46" spans="2:29" x14ac:dyDescent="0.4">
      <c r="B46" s="78"/>
      <c r="C46" s="12">
        <f t="shared" si="6"/>
        <v>1.1805555555555552E-2</v>
      </c>
      <c r="D46" s="13" t="s">
        <v>1</v>
      </c>
      <c r="E46" s="14">
        <f t="shared" si="0"/>
        <v>1.2499999999999995E-2</v>
      </c>
      <c r="F46" s="15"/>
      <c r="N46" s="12">
        <f t="shared" si="7"/>
        <v>1.1805555555555552E-2</v>
      </c>
      <c r="O46" s="13" t="s">
        <v>1</v>
      </c>
      <c r="P46" s="14">
        <f t="shared" si="1"/>
        <v>1.2499999999999995E-2</v>
      </c>
      <c r="Q46" s="15"/>
      <c r="S46" s="12">
        <f t="shared" si="8"/>
        <v>1.1805555555555552E-2</v>
      </c>
      <c r="T46" s="13" t="s">
        <v>1</v>
      </c>
      <c r="U46" s="14">
        <f t="shared" si="2"/>
        <v>1.2499999999999995E-2</v>
      </c>
      <c r="V46" s="41" t="str">
        <f t="shared" si="3"/>
        <v/>
      </c>
      <c r="W46" s="95"/>
      <c r="Y46" s="12">
        <f t="shared" si="9"/>
        <v>1.1805555555555552E-2</v>
      </c>
      <c r="Z46" s="13" t="s">
        <v>1</v>
      </c>
      <c r="AA46" s="14">
        <f t="shared" si="4"/>
        <v>1.2499999999999995E-2</v>
      </c>
      <c r="AB46" s="41" t="str">
        <f t="shared" si="5"/>
        <v/>
      </c>
      <c r="AC46" s="95"/>
    </row>
    <row r="47" spans="2:29" x14ac:dyDescent="0.4">
      <c r="B47" s="78"/>
      <c r="C47" s="12">
        <f t="shared" si="6"/>
        <v>1.2499999999999995E-2</v>
      </c>
      <c r="D47" s="13" t="s">
        <v>1</v>
      </c>
      <c r="E47" s="14">
        <f t="shared" si="0"/>
        <v>1.3194444444444439E-2</v>
      </c>
      <c r="F47" s="15"/>
      <c r="N47" s="12">
        <f t="shared" si="7"/>
        <v>1.2499999999999995E-2</v>
      </c>
      <c r="O47" s="13" t="s">
        <v>1</v>
      </c>
      <c r="P47" s="14">
        <f t="shared" si="1"/>
        <v>1.3194444444444439E-2</v>
      </c>
      <c r="Q47" s="15"/>
      <c r="S47" s="12">
        <f t="shared" si="8"/>
        <v>1.2499999999999995E-2</v>
      </c>
      <c r="T47" s="13" t="s">
        <v>1</v>
      </c>
      <c r="U47" s="14">
        <f t="shared" si="2"/>
        <v>1.3194444444444439E-2</v>
      </c>
      <c r="V47" s="41" t="str">
        <f t="shared" si="3"/>
        <v/>
      </c>
      <c r="W47" s="95"/>
      <c r="Y47" s="12">
        <f t="shared" si="9"/>
        <v>1.2499999999999995E-2</v>
      </c>
      <c r="Z47" s="13" t="s">
        <v>1</v>
      </c>
      <c r="AA47" s="14">
        <f t="shared" si="4"/>
        <v>1.3194444444444439E-2</v>
      </c>
      <c r="AB47" s="41" t="str">
        <f t="shared" si="5"/>
        <v/>
      </c>
      <c r="AC47" s="95"/>
    </row>
    <row r="48" spans="2:29" x14ac:dyDescent="0.4">
      <c r="B48" s="78"/>
      <c r="C48" s="12">
        <f t="shared" si="6"/>
        <v>1.3194444444444439E-2</v>
      </c>
      <c r="D48" s="13" t="s">
        <v>1</v>
      </c>
      <c r="E48" s="14">
        <f t="shared" si="0"/>
        <v>1.3888888888888883E-2</v>
      </c>
      <c r="F48" s="15"/>
      <c r="N48" s="12">
        <f t="shared" si="7"/>
        <v>1.3194444444444439E-2</v>
      </c>
      <c r="O48" s="13" t="s">
        <v>1</v>
      </c>
      <c r="P48" s="14">
        <f t="shared" si="1"/>
        <v>1.3888888888888883E-2</v>
      </c>
      <c r="Q48" s="15"/>
      <c r="S48" s="12">
        <f t="shared" si="8"/>
        <v>1.3194444444444439E-2</v>
      </c>
      <c r="T48" s="13" t="s">
        <v>1</v>
      </c>
      <c r="U48" s="14">
        <f t="shared" si="2"/>
        <v>1.3888888888888883E-2</v>
      </c>
      <c r="V48" s="41" t="str">
        <f t="shared" si="3"/>
        <v/>
      </c>
      <c r="W48" s="95"/>
      <c r="Y48" s="12">
        <f t="shared" si="9"/>
        <v>1.3194444444444439E-2</v>
      </c>
      <c r="Z48" s="13" t="s">
        <v>1</v>
      </c>
      <c r="AA48" s="14">
        <f t="shared" si="4"/>
        <v>1.3888888888888883E-2</v>
      </c>
      <c r="AB48" s="41" t="str">
        <f t="shared" si="5"/>
        <v/>
      </c>
      <c r="AC48" s="95"/>
    </row>
    <row r="49" spans="2:29" x14ac:dyDescent="0.4">
      <c r="B49" s="78"/>
      <c r="C49" s="12">
        <f t="shared" si="6"/>
        <v>1.3888888888888883E-2</v>
      </c>
      <c r="D49" s="13" t="s">
        <v>1</v>
      </c>
      <c r="E49" s="14">
        <f t="shared" si="0"/>
        <v>1.4583333333333327E-2</v>
      </c>
      <c r="F49" s="15"/>
      <c r="N49" s="12">
        <f t="shared" si="7"/>
        <v>1.3888888888888883E-2</v>
      </c>
      <c r="O49" s="13" t="s">
        <v>1</v>
      </c>
      <c r="P49" s="14">
        <f t="shared" si="1"/>
        <v>1.4583333333333327E-2</v>
      </c>
      <c r="Q49" s="15"/>
      <c r="S49" s="12">
        <f t="shared" si="8"/>
        <v>1.3888888888888883E-2</v>
      </c>
      <c r="T49" s="13" t="s">
        <v>1</v>
      </c>
      <c r="U49" s="14">
        <f t="shared" si="2"/>
        <v>1.4583333333333327E-2</v>
      </c>
      <c r="V49" s="41" t="str">
        <f t="shared" si="3"/>
        <v/>
      </c>
      <c r="W49" s="95"/>
      <c r="Y49" s="12">
        <f t="shared" si="9"/>
        <v>1.3888888888888883E-2</v>
      </c>
      <c r="Z49" s="13" t="s">
        <v>1</v>
      </c>
      <c r="AA49" s="14">
        <f t="shared" si="4"/>
        <v>1.4583333333333327E-2</v>
      </c>
      <c r="AB49" s="41" t="str">
        <f t="shared" si="5"/>
        <v/>
      </c>
      <c r="AC49" s="95"/>
    </row>
    <row r="50" spans="2:29" x14ac:dyDescent="0.4">
      <c r="B50" s="78"/>
      <c r="C50" s="12">
        <f t="shared" si="6"/>
        <v>1.4583333333333327E-2</v>
      </c>
      <c r="D50" s="13" t="s">
        <v>1</v>
      </c>
      <c r="E50" s="14">
        <f t="shared" si="0"/>
        <v>1.527777777777777E-2</v>
      </c>
      <c r="F50" s="15"/>
      <c r="N50" s="12">
        <f t="shared" si="7"/>
        <v>1.4583333333333327E-2</v>
      </c>
      <c r="O50" s="13" t="s">
        <v>1</v>
      </c>
      <c r="P50" s="14">
        <f t="shared" si="1"/>
        <v>1.527777777777777E-2</v>
      </c>
      <c r="Q50" s="15"/>
      <c r="S50" s="12">
        <f t="shared" si="8"/>
        <v>1.4583333333333327E-2</v>
      </c>
      <c r="T50" s="13" t="s">
        <v>1</v>
      </c>
      <c r="U50" s="14">
        <f t="shared" si="2"/>
        <v>1.527777777777777E-2</v>
      </c>
      <c r="V50" s="41" t="str">
        <f t="shared" si="3"/>
        <v/>
      </c>
      <c r="W50" s="95"/>
      <c r="Y50" s="12">
        <f t="shared" si="9"/>
        <v>1.4583333333333327E-2</v>
      </c>
      <c r="Z50" s="13" t="s">
        <v>1</v>
      </c>
      <c r="AA50" s="14">
        <f t="shared" si="4"/>
        <v>1.527777777777777E-2</v>
      </c>
      <c r="AB50" s="41" t="str">
        <f t="shared" si="5"/>
        <v/>
      </c>
      <c r="AC50" s="95"/>
    </row>
    <row r="51" spans="2:29" x14ac:dyDescent="0.4">
      <c r="B51" s="78"/>
      <c r="C51" s="12">
        <f t="shared" si="6"/>
        <v>1.527777777777777E-2</v>
      </c>
      <c r="D51" s="13" t="s">
        <v>1</v>
      </c>
      <c r="E51" s="14">
        <f t="shared" si="0"/>
        <v>1.5972222222222214E-2</v>
      </c>
      <c r="F51" s="15"/>
      <c r="N51" s="12">
        <f t="shared" si="7"/>
        <v>1.527777777777777E-2</v>
      </c>
      <c r="O51" s="13" t="s">
        <v>1</v>
      </c>
      <c r="P51" s="14">
        <f t="shared" si="1"/>
        <v>1.5972222222222214E-2</v>
      </c>
      <c r="Q51" s="15"/>
      <c r="S51" s="12">
        <f t="shared" si="8"/>
        <v>1.527777777777777E-2</v>
      </c>
      <c r="T51" s="13" t="s">
        <v>1</v>
      </c>
      <c r="U51" s="14">
        <f t="shared" si="2"/>
        <v>1.5972222222222214E-2</v>
      </c>
      <c r="V51" s="41" t="str">
        <f t="shared" si="3"/>
        <v/>
      </c>
      <c r="W51" s="95"/>
      <c r="Y51" s="12">
        <f t="shared" si="9"/>
        <v>1.527777777777777E-2</v>
      </c>
      <c r="Z51" s="13" t="s">
        <v>1</v>
      </c>
      <c r="AA51" s="14">
        <f t="shared" si="4"/>
        <v>1.5972222222222214E-2</v>
      </c>
      <c r="AB51" s="41" t="str">
        <f t="shared" si="5"/>
        <v/>
      </c>
      <c r="AC51" s="95"/>
    </row>
    <row r="52" spans="2:29" x14ac:dyDescent="0.4">
      <c r="B52" s="78"/>
      <c r="C52" s="12">
        <f t="shared" si="6"/>
        <v>1.5972222222222214E-2</v>
      </c>
      <c r="D52" s="13" t="s">
        <v>1</v>
      </c>
      <c r="E52" s="14">
        <f t="shared" si="0"/>
        <v>1.6666666666666659E-2</v>
      </c>
      <c r="F52" s="15"/>
      <c r="N52" s="12">
        <f t="shared" si="7"/>
        <v>1.5972222222222214E-2</v>
      </c>
      <c r="O52" s="13" t="s">
        <v>1</v>
      </c>
      <c r="P52" s="14">
        <f t="shared" si="1"/>
        <v>1.6666666666666659E-2</v>
      </c>
      <c r="Q52" s="15"/>
      <c r="S52" s="12">
        <f t="shared" si="8"/>
        <v>1.5972222222222214E-2</v>
      </c>
      <c r="T52" s="13" t="s">
        <v>1</v>
      </c>
      <c r="U52" s="14">
        <f t="shared" si="2"/>
        <v>1.6666666666666659E-2</v>
      </c>
      <c r="V52" s="41" t="str">
        <f t="shared" si="3"/>
        <v/>
      </c>
      <c r="W52" s="95"/>
      <c r="Y52" s="12">
        <f t="shared" si="9"/>
        <v>1.5972222222222214E-2</v>
      </c>
      <c r="Z52" s="13" t="s">
        <v>1</v>
      </c>
      <c r="AA52" s="14">
        <f t="shared" si="4"/>
        <v>1.6666666666666659E-2</v>
      </c>
      <c r="AB52" s="41" t="str">
        <f t="shared" si="5"/>
        <v/>
      </c>
      <c r="AC52" s="95"/>
    </row>
    <row r="53" spans="2:29" x14ac:dyDescent="0.4">
      <c r="B53" s="78"/>
      <c r="C53" s="12">
        <f t="shared" si="6"/>
        <v>1.6666666666666659E-2</v>
      </c>
      <c r="D53" s="13" t="s">
        <v>1</v>
      </c>
      <c r="E53" s="14">
        <f t="shared" si="0"/>
        <v>1.7361111111111105E-2</v>
      </c>
      <c r="F53" s="15"/>
      <c r="N53" s="12">
        <f t="shared" si="7"/>
        <v>1.6666666666666659E-2</v>
      </c>
      <c r="O53" s="13" t="s">
        <v>1</v>
      </c>
      <c r="P53" s="14">
        <f t="shared" si="1"/>
        <v>1.7361111111111105E-2</v>
      </c>
      <c r="Q53" s="15"/>
      <c r="S53" s="12">
        <f t="shared" si="8"/>
        <v>1.6666666666666659E-2</v>
      </c>
      <c r="T53" s="13" t="s">
        <v>1</v>
      </c>
      <c r="U53" s="14">
        <f t="shared" si="2"/>
        <v>1.7361111111111105E-2</v>
      </c>
      <c r="V53" s="41" t="str">
        <f t="shared" si="3"/>
        <v/>
      </c>
      <c r="W53" s="95"/>
      <c r="Y53" s="12">
        <f t="shared" si="9"/>
        <v>1.6666666666666659E-2</v>
      </c>
      <c r="Z53" s="13" t="s">
        <v>1</v>
      </c>
      <c r="AA53" s="14">
        <f t="shared" si="4"/>
        <v>1.7361111111111105E-2</v>
      </c>
      <c r="AB53" s="41" t="str">
        <f t="shared" si="5"/>
        <v/>
      </c>
      <c r="AC53" s="95"/>
    </row>
    <row r="54" spans="2:29" x14ac:dyDescent="0.4">
      <c r="B54" s="78"/>
      <c r="C54" s="12">
        <f t="shared" si="6"/>
        <v>1.7361111111111105E-2</v>
      </c>
      <c r="D54" s="13" t="s">
        <v>1</v>
      </c>
      <c r="E54" s="14">
        <f t="shared" si="0"/>
        <v>1.805555555555555E-2</v>
      </c>
      <c r="F54" s="15"/>
      <c r="N54" s="12">
        <f t="shared" si="7"/>
        <v>1.7361111111111105E-2</v>
      </c>
      <c r="O54" s="13" t="s">
        <v>1</v>
      </c>
      <c r="P54" s="14">
        <f t="shared" si="1"/>
        <v>1.805555555555555E-2</v>
      </c>
      <c r="Q54" s="15"/>
      <c r="S54" s="12">
        <f t="shared" si="8"/>
        <v>1.7361111111111105E-2</v>
      </c>
      <c r="T54" s="13" t="s">
        <v>1</v>
      </c>
      <c r="U54" s="14">
        <f t="shared" si="2"/>
        <v>1.805555555555555E-2</v>
      </c>
      <c r="V54" s="41" t="str">
        <f t="shared" si="3"/>
        <v/>
      </c>
      <c r="W54" s="95"/>
      <c r="Y54" s="12">
        <f t="shared" si="9"/>
        <v>1.7361111111111105E-2</v>
      </c>
      <c r="Z54" s="13" t="s">
        <v>1</v>
      </c>
      <c r="AA54" s="14">
        <f t="shared" si="4"/>
        <v>1.805555555555555E-2</v>
      </c>
      <c r="AB54" s="41" t="str">
        <f t="shared" si="5"/>
        <v/>
      </c>
      <c r="AC54" s="95"/>
    </row>
    <row r="55" spans="2:29" x14ac:dyDescent="0.4">
      <c r="B55" s="78"/>
      <c r="C55" s="12">
        <f t="shared" si="6"/>
        <v>1.805555555555555E-2</v>
      </c>
      <c r="D55" s="13" t="s">
        <v>1</v>
      </c>
      <c r="E55" s="14">
        <f t="shared" si="0"/>
        <v>1.8749999999999996E-2</v>
      </c>
      <c r="F55" s="15"/>
      <c r="N55" s="12">
        <f t="shared" si="7"/>
        <v>1.805555555555555E-2</v>
      </c>
      <c r="O55" s="13" t="s">
        <v>1</v>
      </c>
      <c r="P55" s="14">
        <f t="shared" si="1"/>
        <v>1.8749999999999996E-2</v>
      </c>
      <c r="Q55" s="15"/>
      <c r="S55" s="12">
        <f t="shared" si="8"/>
        <v>1.805555555555555E-2</v>
      </c>
      <c r="T55" s="13" t="s">
        <v>1</v>
      </c>
      <c r="U55" s="14">
        <f t="shared" si="2"/>
        <v>1.8749999999999996E-2</v>
      </c>
      <c r="V55" s="41" t="str">
        <f t="shared" si="3"/>
        <v/>
      </c>
      <c r="W55" s="95"/>
      <c r="Y55" s="12">
        <f t="shared" si="9"/>
        <v>1.805555555555555E-2</v>
      </c>
      <c r="Z55" s="13" t="s">
        <v>1</v>
      </c>
      <c r="AA55" s="14">
        <f t="shared" si="4"/>
        <v>1.8749999999999996E-2</v>
      </c>
      <c r="AB55" s="41" t="str">
        <f t="shared" si="5"/>
        <v/>
      </c>
      <c r="AC55" s="95"/>
    </row>
    <row r="56" spans="2:29" x14ac:dyDescent="0.4">
      <c r="B56" s="78"/>
      <c r="C56" s="12">
        <f t="shared" si="6"/>
        <v>1.8749999999999996E-2</v>
      </c>
      <c r="D56" s="13" t="s">
        <v>1</v>
      </c>
      <c r="E56" s="14">
        <f t="shared" si="0"/>
        <v>1.9444444444444441E-2</v>
      </c>
      <c r="F56" s="15"/>
      <c r="N56" s="12">
        <f t="shared" si="7"/>
        <v>1.8749999999999996E-2</v>
      </c>
      <c r="O56" s="13" t="s">
        <v>1</v>
      </c>
      <c r="P56" s="14">
        <f t="shared" si="1"/>
        <v>1.9444444444444441E-2</v>
      </c>
      <c r="Q56" s="15"/>
      <c r="S56" s="12">
        <f t="shared" si="8"/>
        <v>1.8749999999999996E-2</v>
      </c>
      <c r="T56" s="13" t="s">
        <v>1</v>
      </c>
      <c r="U56" s="14">
        <f t="shared" si="2"/>
        <v>1.9444444444444441E-2</v>
      </c>
      <c r="V56" s="41" t="str">
        <f t="shared" si="3"/>
        <v/>
      </c>
      <c r="W56" s="95"/>
      <c r="Y56" s="12">
        <f t="shared" si="9"/>
        <v>1.8749999999999996E-2</v>
      </c>
      <c r="Z56" s="13" t="s">
        <v>1</v>
      </c>
      <c r="AA56" s="14">
        <f t="shared" si="4"/>
        <v>1.9444444444444441E-2</v>
      </c>
      <c r="AB56" s="41" t="str">
        <f t="shared" si="5"/>
        <v/>
      </c>
      <c r="AC56" s="95"/>
    </row>
    <row r="57" spans="2:29" x14ac:dyDescent="0.4">
      <c r="B57" s="78"/>
      <c r="C57" s="12">
        <f t="shared" si="6"/>
        <v>1.9444444444444441E-2</v>
      </c>
      <c r="D57" s="13" t="s">
        <v>1</v>
      </c>
      <c r="E57" s="14">
        <f t="shared" si="0"/>
        <v>2.0138888888888887E-2</v>
      </c>
      <c r="F57" s="15"/>
      <c r="N57" s="12">
        <f t="shared" si="7"/>
        <v>1.9444444444444441E-2</v>
      </c>
      <c r="O57" s="13" t="s">
        <v>1</v>
      </c>
      <c r="P57" s="14">
        <f t="shared" si="1"/>
        <v>2.0138888888888887E-2</v>
      </c>
      <c r="Q57" s="15"/>
      <c r="S57" s="12">
        <f t="shared" si="8"/>
        <v>1.9444444444444441E-2</v>
      </c>
      <c r="T57" s="13" t="s">
        <v>1</v>
      </c>
      <c r="U57" s="14">
        <f t="shared" si="2"/>
        <v>2.0138888888888887E-2</v>
      </c>
      <c r="V57" s="41" t="str">
        <f t="shared" si="3"/>
        <v/>
      </c>
      <c r="W57" s="95"/>
      <c r="Y57" s="12">
        <f t="shared" si="9"/>
        <v>1.9444444444444441E-2</v>
      </c>
      <c r="Z57" s="13" t="s">
        <v>1</v>
      </c>
      <c r="AA57" s="14">
        <f t="shared" si="4"/>
        <v>2.0138888888888887E-2</v>
      </c>
      <c r="AB57" s="41" t="str">
        <f t="shared" si="5"/>
        <v/>
      </c>
      <c r="AC57" s="95"/>
    </row>
    <row r="58" spans="2:29" x14ac:dyDescent="0.4">
      <c r="B58" s="78"/>
      <c r="C58" s="12">
        <f t="shared" si="6"/>
        <v>2.0138888888888887E-2</v>
      </c>
      <c r="D58" s="13" t="s">
        <v>1</v>
      </c>
      <c r="E58" s="14">
        <f t="shared" si="0"/>
        <v>2.0833333333333332E-2</v>
      </c>
      <c r="F58" s="15"/>
      <c r="N58" s="12">
        <f t="shared" si="7"/>
        <v>2.0138888888888887E-2</v>
      </c>
      <c r="O58" s="13" t="s">
        <v>1</v>
      </c>
      <c r="P58" s="14">
        <f t="shared" si="1"/>
        <v>2.0833333333333332E-2</v>
      </c>
      <c r="Q58" s="15"/>
      <c r="S58" s="12">
        <f t="shared" si="8"/>
        <v>2.0138888888888887E-2</v>
      </c>
      <c r="T58" s="13" t="s">
        <v>1</v>
      </c>
      <c r="U58" s="14">
        <f t="shared" si="2"/>
        <v>2.0833333333333332E-2</v>
      </c>
      <c r="V58" s="41" t="str">
        <f t="shared" si="3"/>
        <v/>
      </c>
      <c r="W58" s="95"/>
      <c r="Y58" s="12">
        <f t="shared" si="9"/>
        <v>2.0138888888888887E-2</v>
      </c>
      <c r="Z58" s="13" t="s">
        <v>1</v>
      </c>
      <c r="AA58" s="14">
        <f t="shared" si="4"/>
        <v>2.0833333333333332E-2</v>
      </c>
      <c r="AB58" s="41" t="str">
        <f t="shared" si="5"/>
        <v/>
      </c>
      <c r="AC58" s="95"/>
    </row>
    <row r="59" spans="2:29" x14ac:dyDescent="0.4">
      <c r="B59" s="78"/>
      <c r="C59" s="12">
        <f t="shared" si="6"/>
        <v>2.0833333333333332E-2</v>
      </c>
      <c r="D59" s="13" t="s">
        <v>1</v>
      </c>
      <c r="E59" s="14">
        <f t="shared" si="0"/>
        <v>2.1527777777777778E-2</v>
      </c>
      <c r="F59" s="15"/>
      <c r="N59" s="12">
        <f t="shared" si="7"/>
        <v>2.0833333333333332E-2</v>
      </c>
      <c r="O59" s="13" t="s">
        <v>1</v>
      </c>
      <c r="P59" s="14">
        <f t="shared" si="1"/>
        <v>2.1527777777777778E-2</v>
      </c>
      <c r="Q59" s="15"/>
      <c r="S59" s="12">
        <f t="shared" si="8"/>
        <v>2.0833333333333332E-2</v>
      </c>
      <c r="T59" s="13" t="s">
        <v>1</v>
      </c>
      <c r="U59" s="14">
        <f t="shared" si="2"/>
        <v>2.1527777777777778E-2</v>
      </c>
      <c r="V59" s="41" t="str">
        <f t="shared" si="3"/>
        <v/>
      </c>
      <c r="W59" s="95"/>
      <c r="Y59" s="12">
        <f t="shared" si="9"/>
        <v>2.0833333333333332E-2</v>
      </c>
      <c r="Z59" s="13" t="s">
        <v>1</v>
      </c>
      <c r="AA59" s="14">
        <f t="shared" si="4"/>
        <v>2.1527777777777778E-2</v>
      </c>
      <c r="AB59" s="41" t="str">
        <f t="shared" si="5"/>
        <v/>
      </c>
      <c r="AC59" s="95"/>
    </row>
    <row r="60" spans="2:29" x14ac:dyDescent="0.4">
      <c r="B60" s="78"/>
      <c r="C60" s="12">
        <f t="shared" si="6"/>
        <v>2.1527777777777778E-2</v>
      </c>
      <c r="D60" s="13" t="s">
        <v>1</v>
      </c>
      <c r="E60" s="14">
        <f t="shared" si="0"/>
        <v>2.2222222222222223E-2</v>
      </c>
      <c r="F60" s="15"/>
      <c r="N60" s="12">
        <f t="shared" si="7"/>
        <v>2.1527777777777778E-2</v>
      </c>
      <c r="O60" s="13" t="s">
        <v>1</v>
      </c>
      <c r="P60" s="14">
        <f t="shared" si="1"/>
        <v>2.2222222222222223E-2</v>
      </c>
      <c r="Q60" s="15"/>
      <c r="S60" s="12">
        <f t="shared" si="8"/>
        <v>2.1527777777777778E-2</v>
      </c>
      <c r="T60" s="13" t="s">
        <v>1</v>
      </c>
      <c r="U60" s="14">
        <f t="shared" si="2"/>
        <v>2.2222222222222223E-2</v>
      </c>
      <c r="V60" s="41" t="str">
        <f t="shared" si="3"/>
        <v/>
      </c>
      <c r="W60" s="95"/>
      <c r="Y60" s="12">
        <f t="shared" si="9"/>
        <v>2.1527777777777778E-2</v>
      </c>
      <c r="Z60" s="13" t="s">
        <v>1</v>
      </c>
      <c r="AA60" s="14">
        <f t="shared" si="4"/>
        <v>2.2222222222222223E-2</v>
      </c>
      <c r="AB60" s="41" t="str">
        <f t="shared" si="5"/>
        <v/>
      </c>
      <c r="AC60" s="95"/>
    </row>
    <row r="61" spans="2:29" x14ac:dyDescent="0.4">
      <c r="B61" s="78"/>
      <c r="C61" s="12">
        <f t="shared" si="6"/>
        <v>2.2222222222222223E-2</v>
      </c>
      <c r="D61" s="13" t="s">
        <v>1</v>
      </c>
      <c r="E61" s="14">
        <f t="shared" si="0"/>
        <v>2.2916666666666669E-2</v>
      </c>
      <c r="F61" s="15"/>
      <c r="N61" s="12">
        <f t="shared" si="7"/>
        <v>2.2222222222222223E-2</v>
      </c>
      <c r="O61" s="13" t="s">
        <v>1</v>
      </c>
      <c r="P61" s="14">
        <f t="shared" si="1"/>
        <v>2.2916666666666669E-2</v>
      </c>
      <c r="Q61" s="15"/>
      <c r="S61" s="12">
        <f t="shared" si="8"/>
        <v>2.2222222222222223E-2</v>
      </c>
      <c r="T61" s="13" t="s">
        <v>1</v>
      </c>
      <c r="U61" s="14">
        <f t="shared" si="2"/>
        <v>2.2916666666666669E-2</v>
      </c>
      <c r="V61" s="41" t="str">
        <f t="shared" si="3"/>
        <v/>
      </c>
      <c r="W61" s="95"/>
      <c r="Y61" s="12">
        <f t="shared" si="9"/>
        <v>2.2222222222222223E-2</v>
      </c>
      <c r="Z61" s="13" t="s">
        <v>1</v>
      </c>
      <c r="AA61" s="14">
        <f t="shared" si="4"/>
        <v>2.2916666666666669E-2</v>
      </c>
      <c r="AB61" s="41" t="str">
        <f t="shared" si="5"/>
        <v/>
      </c>
      <c r="AC61" s="95"/>
    </row>
    <row r="62" spans="2:29" x14ac:dyDescent="0.4">
      <c r="B62" s="78"/>
      <c r="C62" s="12">
        <f t="shared" si="6"/>
        <v>2.2916666666666669E-2</v>
      </c>
      <c r="D62" s="13" t="s">
        <v>1</v>
      </c>
      <c r="E62" s="14">
        <f t="shared" si="0"/>
        <v>2.3611111111111114E-2</v>
      </c>
      <c r="F62" s="15"/>
      <c r="N62" s="12">
        <f t="shared" si="7"/>
        <v>2.2916666666666669E-2</v>
      </c>
      <c r="O62" s="13" t="s">
        <v>1</v>
      </c>
      <c r="P62" s="14">
        <f t="shared" si="1"/>
        <v>2.3611111111111114E-2</v>
      </c>
      <c r="Q62" s="15"/>
      <c r="S62" s="12">
        <f t="shared" si="8"/>
        <v>2.2916666666666669E-2</v>
      </c>
      <c r="T62" s="13" t="s">
        <v>1</v>
      </c>
      <c r="U62" s="14">
        <f t="shared" si="2"/>
        <v>2.3611111111111114E-2</v>
      </c>
      <c r="V62" s="41" t="str">
        <f t="shared" si="3"/>
        <v/>
      </c>
      <c r="W62" s="95"/>
      <c r="Y62" s="12">
        <f t="shared" si="9"/>
        <v>2.2916666666666669E-2</v>
      </c>
      <c r="Z62" s="13" t="s">
        <v>1</v>
      </c>
      <c r="AA62" s="14">
        <f t="shared" si="4"/>
        <v>2.3611111111111114E-2</v>
      </c>
      <c r="AB62" s="41" t="str">
        <f t="shared" si="5"/>
        <v/>
      </c>
      <c r="AC62" s="95"/>
    </row>
    <row r="63" spans="2:29" x14ac:dyDescent="0.4">
      <c r="B63" s="78"/>
      <c r="C63" s="12">
        <f t="shared" si="6"/>
        <v>2.3611111111111114E-2</v>
      </c>
      <c r="D63" s="13" t="s">
        <v>1</v>
      </c>
      <c r="E63" s="14">
        <f t="shared" si="0"/>
        <v>2.4305555555555559E-2</v>
      </c>
      <c r="F63" s="15"/>
      <c r="N63" s="12">
        <f t="shared" si="7"/>
        <v>2.3611111111111114E-2</v>
      </c>
      <c r="O63" s="13" t="s">
        <v>1</v>
      </c>
      <c r="P63" s="14">
        <f t="shared" si="1"/>
        <v>2.4305555555555559E-2</v>
      </c>
      <c r="Q63" s="15"/>
      <c r="S63" s="12">
        <f t="shared" si="8"/>
        <v>2.3611111111111114E-2</v>
      </c>
      <c r="T63" s="13" t="s">
        <v>1</v>
      </c>
      <c r="U63" s="14">
        <f t="shared" si="2"/>
        <v>2.4305555555555559E-2</v>
      </c>
      <c r="V63" s="41" t="str">
        <f t="shared" si="3"/>
        <v/>
      </c>
      <c r="W63" s="95"/>
      <c r="Y63" s="12">
        <f t="shared" si="9"/>
        <v>2.3611111111111114E-2</v>
      </c>
      <c r="Z63" s="13" t="s">
        <v>1</v>
      </c>
      <c r="AA63" s="14">
        <f t="shared" si="4"/>
        <v>2.4305555555555559E-2</v>
      </c>
      <c r="AB63" s="41" t="str">
        <f t="shared" si="5"/>
        <v/>
      </c>
      <c r="AC63" s="95"/>
    </row>
    <row r="64" spans="2:29" x14ac:dyDescent="0.4">
      <c r="B64" s="78"/>
      <c r="C64" s="12">
        <f t="shared" si="6"/>
        <v>2.4305555555555559E-2</v>
      </c>
      <c r="D64" s="13" t="s">
        <v>1</v>
      </c>
      <c r="E64" s="14">
        <f t="shared" si="0"/>
        <v>2.5000000000000005E-2</v>
      </c>
      <c r="F64" s="15"/>
      <c r="N64" s="12">
        <f t="shared" si="7"/>
        <v>2.4305555555555559E-2</v>
      </c>
      <c r="O64" s="13" t="s">
        <v>1</v>
      </c>
      <c r="P64" s="14">
        <f t="shared" si="1"/>
        <v>2.5000000000000005E-2</v>
      </c>
      <c r="Q64" s="15"/>
      <c r="S64" s="12">
        <f t="shared" si="8"/>
        <v>2.4305555555555559E-2</v>
      </c>
      <c r="T64" s="13" t="s">
        <v>1</v>
      </c>
      <c r="U64" s="14">
        <f t="shared" si="2"/>
        <v>2.5000000000000005E-2</v>
      </c>
      <c r="V64" s="41" t="str">
        <f t="shared" si="3"/>
        <v/>
      </c>
      <c r="W64" s="95"/>
      <c r="Y64" s="12">
        <f t="shared" si="9"/>
        <v>2.4305555555555559E-2</v>
      </c>
      <c r="Z64" s="13" t="s">
        <v>1</v>
      </c>
      <c r="AA64" s="14">
        <f t="shared" si="4"/>
        <v>2.5000000000000005E-2</v>
      </c>
      <c r="AB64" s="41" t="str">
        <f t="shared" si="5"/>
        <v/>
      </c>
      <c r="AC64" s="95"/>
    </row>
    <row r="65" spans="2:29" x14ac:dyDescent="0.4">
      <c r="B65" s="78"/>
      <c r="C65" s="12">
        <f t="shared" si="6"/>
        <v>2.5000000000000005E-2</v>
      </c>
      <c r="D65" s="13" t="s">
        <v>1</v>
      </c>
      <c r="E65" s="14">
        <f t="shared" si="0"/>
        <v>2.569444444444445E-2</v>
      </c>
      <c r="F65" s="15"/>
      <c r="N65" s="12">
        <f t="shared" si="7"/>
        <v>2.5000000000000005E-2</v>
      </c>
      <c r="O65" s="13" t="s">
        <v>1</v>
      </c>
      <c r="P65" s="14">
        <f t="shared" si="1"/>
        <v>2.569444444444445E-2</v>
      </c>
      <c r="Q65" s="15"/>
      <c r="S65" s="12">
        <f t="shared" si="8"/>
        <v>2.5000000000000005E-2</v>
      </c>
      <c r="T65" s="13" t="s">
        <v>1</v>
      </c>
      <c r="U65" s="14">
        <f t="shared" si="2"/>
        <v>2.569444444444445E-2</v>
      </c>
      <c r="V65" s="41" t="str">
        <f t="shared" si="3"/>
        <v/>
      </c>
      <c r="W65" s="95"/>
      <c r="Y65" s="12">
        <f t="shared" si="9"/>
        <v>2.5000000000000005E-2</v>
      </c>
      <c r="Z65" s="13" t="s">
        <v>1</v>
      </c>
      <c r="AA65" s="14">
        <f t="shared" si="4"/>
        <v>2.569444444444445E-2</v>
      </c>
      <c r="AB65" s="41" t="str">
        <f t="shared" si="5"/>
        <v/>
      </c>
      <c r="AC65" s="95"/>
    </row>
    <row r="66" spans="2:29" x14ac:dyDescent="0.4">
      <c r="B66" s="78"/>
      <c r="C66" s="12">
        <f t="shared" si="6"/>
        <v>2.569444444444445E-2</v>
      </c>
      <c r="D66" s="13" t="s">
        <v>1</v>
      </c>
      <c r="E66" s="14">
        <f t="shared" si="0"/>
        <v>2.6388888888888896E-2</v>
      </c>
      <c r="F66" s="15"/>
      <c r="N66" s="12">
        <f t="shared" si="7"/>
        <v>2.569444444444445E-2</v>
      </c>
      <c r="O66" s="13" t="s">
        <v>1</v>
      </c>
      <c r="P66" s="14">
        <f t="shared" si="1"/>
        <v>2.6388888888888896E-2</v>
      </c>
      <c r="Q66" s="15"/>
      <c r="S66" s="12">
        <f t="shared" si="8"/>
        <v>2.569444444444445E-2</v>
      </c>
      <c r="T66" s="13" t="s">
        <v>1</v>
      </c>
      <c r="U66" s="14">
        <f t="shared" si="2"/>
        <v>2.6388888888888896E-2</v>
      </c>
      <c r="V66" s="41" t="str">
        <f t="shared" si="3"/>
        <v/>
      </c>
      <c r="W66" s="95"/>
      <c r="Y66" s="12">
        <f t="shared" si="9"/>
        <v>2.569444444444445E-2</v>
      </c>
      <c r="Z66" s="13" t="s">
        <v>1</v>
      </c>
      <c r="AA66" s="14">
        <f t="shared" si="4"/>
        <v>2.6388888888888896E-2</v>
      </c>
      <c r="AB66" s="41" t="str">
        <f t="shared" si="5"/>
        <v/>
      </c>
      <c r="AC66" s="95"/>
    </row>
    <row r="67" spans="2:29" x14ac:dyDescent="0.4">
      <c r="B67" s="78"/>
      <c r="C67" s="12">
        <f t="shared" si="6"/>
        <v>2.6388888888888896E-2</v>
      </c>
      <c r="D67" s="13" t="s">
        <v>1</v>
      </c>
      <c r="E67" s="14">
        <f t="shared" si="0"/>
        <v>2.7083333333333341E-2</v>
      </c>
      <c r="F67" s="15"/>
      <c r="N67" s="12">
        <f t="shared" si="7"/>
        <v>2.6388888888888896E-2</v>
      </c>
      <c r="O67" s="13" t="s">
        <v>1</v>
      </c>
      <c r="P67" s="14">
        <f t="shared" si="1"/>
        <v>2.7083333333333341E-2</v>
      </c>
      <c r="Q67" s="15"/>
      <c r="S67" s="12">
        <f t="shared" si="8"/>
        <v>2.6388888888888896E-2</v>
      </c>
      <c r="T67" s="13" t="s">
        <v>1</v>
      </c>
      <c r="U67" s="14">
        <f t="shared" si="2"/>
        <v>2.7083333333333341E-2</v>
      </c>
      <c r="V67" s="41" t="str">
        <f t="shared" si="3"/>
        <v/>
      </c>
      <c r="W67" s="95"/>
      <c r="Y67" s="12">
        <f t="shared" si="9"/>
        <v>2.6388888888888896E-2</v>
      </c>
      <c r="Z67" s="13" t="s">
        <v>1</v>
      </c>
      <c r="AA67" s="14">
        <f t="shared" si="4"/>
        <v>2.7083333333333341E-2</v>
      </c>
      <c r="AB67" s="41" t="str">
        <f t="shared" si="5"/>
        <v/>
      </c>
      <c r="AC67" s="95"/>
    </row>
    <row r="68" spans="2:29" x14ac:dyDescent="0.4">
      <c r="B68" s="78"/>
      <c r="C68" s="12">
        <f t="shared" si="6"/>
        <v>2.7083333333333341E-2</v>
      </c>
      <c r="D68" s="13" t="s">
        <v>1</v>
      </c>
      <c r="E68" s="14">
        <f t="shared" si="0"/>
        <v>2.7777777777777787E-2</v>
      </c>
      <c r="F68" s="15"/>
      <c r="N68" s="12">
        <f t="shared" si="7"/>
        <v>2.7083333333333341E-2</v>
      </c>
      <c r="O68" s="13" t="s">
        <v>1</v>
      </c>
      <c r="P68" s="14">
        <f t="shared" si="1"/>
        <v>2.7777777777777787E-2</v>
      </c>
      <c r="Q68" s="15"/>
      <c r="S68" s="12">
        <f t="shared" si="8"/>
        <v>2.7083333333333341E-2</v>
      </c>
      <c r="T68" s="13" t="s">
        <v>1</v>
      </c>
      <c r="U68" s="14">
        <f t="shared" si="2"/>
        <v>2.7777777777777787E-2</v>
      </c>
      <c r="V68" s="41" t="str">
        <f t="shared" si="3"/>
        <v/>
      </c>
      <c r="W68" s="95"/>
      <c r="Y68" s="12">
        <f t="shared" si="9"/>
        <v>2.7083333333333341E-2</v>
      </c>
      <c r="Z68" s="13" t="s">
        <v>1</v>
      </c>
      <c r="AA68" s="14">
        <f t="shared" si="4"/>
        <v>2.7777777777777787E-2</v>
      </c>
      <c r="AB68" s="41" t="str">
        <f t="shared" si="5"/>
        <v/>
      </c>
      <c r="AC68" s="95"/>
    </row>
    <row r="69" spans="2:29" x14ac:dyDescent="0.4">
      <c r="B69" s="78"/>
      <c r="C69" s="12">
        <f t="shared" si="6"/>
        <v>2.7777777777777787E-2</v>
      </c>
      <c r="D69" s="13" t="s">
        <v>1</v>
      </c>
      <c r="E69" s="14">
        <f t="shared" si="0"/>
        <v>2.8472222222222232E-2</v>
      </c>
      <c r="F69" s="15"/>
      <c r="N69" s="12">
        <f t="shared" si="7"/>
        <v>2.7777777777777787E-2</v>
      </c>
      <c r="O69" s="13" t="s">
        <v>1</v>
      </c>
      <c r="P69" s="14">
        <f t="shared" si="1"/>
        <v>2.8472222222222232E-2</v>
      </c>
      <c r="Q69" s="15"/>
      <c r="S69" s="12">
        <f t="shared" si="8"/>
        <v>2.7777777777777787E-2</v>
      </c>
      <c r="T69" s="13" t="s">
        <v>1</v>
      </c>
      <c r="U69" s="14">
        <f t="shared" si="2"/>
        <v>2.8472222222222232E-2</v>
      </c>
      <c r="V69" s="41" t="str">
        <f t="shared" si="3"/>
        <v/>
      </c>
      <c r="W69" s="95"/>
      <c r="Y69" s="12">
        <f t="shared" si="9"/>
        <v>2.7777777777777787E-2</v>
      </c>
      <c r="Z69" s="13" t="s">
        <v>1</v>
      </c>
      <c r="AA69" s="14">
        <f t="shared" si="4"/>
        <v>2.8472222222222232E-2</v>
      </c>
      <c r="AB69" s="41" t="str">
        <f t="shared" si="5"/>
        <v/>
      </c>
      <c r="AC69" s="95"/>
    </row>
    <row r="70" spans="2:29" x14ac:dyDescent="0.4">
      <c r="B70" s="78"/>
      <c r="C70" s="12">
        <f t="shared" si="6"/>
        <v>2.8472222222222232E-2</v>
      </c>
      <c r="D70" s="13" t="s">
        <v>1</v>
      </c>
      <c r="E70" s="14">
        <f t="shared" si="0"/>
        <v>2.9166666666666678E-2</v>
      </c>
      <c r="F70" s="15"/>
      <c r="N70" s="12">
        <f t="shared" si="7"/>
        <v>2.8472222222222232E-2</v>
      </c>
      <c r="O70" s="13" t="s">
        <v>1</v>
      </c>
      <c r="P70" s="14">
        <f t="shared" si="1"/>
        <v>2.9166666666666678E-2</v>
      </c>
      <c r="Q70" s="15"/>
      <c r="S70" s="12">
        <f t="shared" si="8"/>
        <v>2.8472222222222232E-2</v>
      </c>
      <c r="T70" s="13" t="s">
        <v>1</v>
      </c>
      <c r="U70" s="14">
        <f t="shared" si="2"/>
        <v>2.9166666666666678E-2</v>
      </c>
      <c r="V70" s="41" t="str">
        <f t="shared" si="3"/>
        <v/>
      </c>
      <c r="W70" s="95"/>
      <c r="Y70" s="12">
        <f t="shared" si="9"/>
        <v>2.8472222222222232E-2</v>
      </c>
      <c r="Z70" s="13" t="s">
        <v>1</v>
      </c>
      <c r="AA70" s="14">
        <f t="shared" si="4"/>
        <v>2.9166666666666678E-2</v>
      </c>
      <c r="AB70" s="41" t="str">
        <f t="shared" si="5"/>
        <v/>
      </c>
      <c r="AC70" s="95"/>
    </row>
    <row r="71" spans="2:29" x14ac:dyDescent="0.4">
      <c r="B71" s="78"/>
      <c r="C71" s="12">
        <f t="shared" si="6"/>
        <v>2.9166666666666678E-2</v>
      </c>
      <c r="D71" s="13" t="s">
        <v>1</v>
      </c>
      <c r="E71" s="14">
        <f t="shared" si="0"/>
        <v>2.9861111111111123E-2</v>
      </c>
      <c r="F71" s="15"/>
      <c r="N71" s="12">
        <f t="shared" si="7"/>
        <v>2.9166666666666678E-2</v>
      </c>
      <c r="O71" s="13" t="s">
        <v>1</v>
      </c>
      <c r="P71" s="14">
        <f t="shared" si="1"/>
        <v>2.9861111111111123E-2</v>
      </c>
      <c r="Q71" s="15"/>
      <c r="S71" s="12">
        <f t="shared" si="8"/>
        <v>2.9166666666666678E-2</v>
      </c>
      <c r="T71" s="13" t="s">
        <v>1</v>
      </c>
      <c r="U71" s="14">
        <f t="shared" si="2"/>
        <v>2.9861111111111123E-2</v>
      </c>
      <c r="V71" s="41" t="str">
        <f t="shared" si="3"/>
        <v/>
      </c>
      <c r="W71" s="95"/>
      <c r="Y71" s="12">
        <f t="shared" si="9"/>
        <v>2.9166666666666678E-2</v>
      </c>
      <c r="Z71" s="13" t="s">
        <v>1</v>
      </c>
      <c r="AA71" s="14">
        <f t="shared" si="4"/>
        <v>2.9861111111111123E-2</v>
      </c>
      <c r="AB71" s="41" t="str">
        <f t="shared" si="5"/>
        <v/>
      </c>
      <c r="AC71" s="95"/>
    </row>
    <row r="72" spans="2:29" x14ac:dyDescent="0.4">
      <c r="B72" s="78"/>
      <c r="C72" s="12">
        <f t="shared" si="6"/>
        <v>2.9861111111111123E-2</v>
      </c>
      <c r="D72" s="13" t="s">
        <v>1</v>
      </c>
      <c r="E72" s="14">
        <f t="shared" si="0"/>
        <v>3.0555555555555568E-2</v>
      </c>
      <c r="F72" s="15"/>
      <c r="N72" s="12">
        <f t="shared" si="7"/>
        <v>2.9861111111111123E-2</v>
      </c>
      <c r="O72" s="13" t="s">
        <v>1</v>
      </c>
      <c r="P72" s="14">
        <f t="shared" si="1"/>
        <v>3.0555555555555568E-2</v>
      </c>
      <c r="Q72" s="15"/>
      <c r="S72" s="12">
        <f t="shared" si="8"/>
        <v>2.9861111111111123E-2</v>
      </c>
      <c r="T72" s="13" t="s">
        <v>1</v>
      </c>
      <c r="U72" s="14">
        <f t="shared" si="2"/>
        <v>3.0555555555555568E-2</v>
      </c>
      <c r="V72" s="41" t="str">
        <f t="shared" si="3"/>
        <v/>
      </c>
      <c r="W72" s="95"/>
      <c r="Y72" s="12">
        <f t="shared" si="9"/>
        <v>2.9861111111111123E-2</v>
      </c>
      <c r="Z72" s="13" t="s">
        <v>1</v>
      </c>
      <c r="AA72" s="14">
        <f t="shared" si="4"/>
        <v>3.0555555555555568E-2</v>
      </c>
      <c r="AB72" s="41" t="str">
        <f t="shared" si="5"/>
        <v/>
      </c>
      <c r="AC72" s="95"/>
    </row>
    <row r="73" spans="2:29" x14ac:dyDescent="0.4">
      <c r="B73" s="78"/>
      <c r="C73" s="12">
        <f t="shared" si="6"/>
        <v>3.0555555555555568E-2</v>
      </c>
      <c r="D73" s="13" t="s">
        <v>1</v>
      </c>
      <c r="E73" s="14">
        <f t="shared" si="0"/>
        <v>3.1250000000000014E-2</v>
      </c>
      <c r="F73" s="15"/>
      <c r="N73" s="12">
        <f t="shared" si="7"/>
        <v>3.0555555555555568E-2</v>
      </c>
      <c r="O73" s="13" t="s">
        <v>1</v>
      </c>
      <c r="P73" s="14">
        <f t="shared" si="1"/>
        <v>3.1250000000000014E-2</v>
      </c>
      <c r="Q73" s="15"/>
      <c r="S73" s="12">
        <f t="shared" si="8"/>
        <v>3.0555555555555568E-2</v>
      </c>
      <c r="T73" s="13" t="s">
        <v>1</v>
      </c>
      <c r="U73" s="14">
        <f t="shared" si="2"/>
        <v>3.1250000000000014E-2</v>
      </c>
      <c r="V73" s="41" t="str">
        <f t="shared" si="3"/>
        <v/>
      </c>
      <c r="W73" s="95"/>
      <c r="Y73" s="12">
        <f t="shared" si="9"/>
        <v>3.0555555555555568E-2</v>
      </c>
      <c r="Z73" s="13" t="s">
        <v>1</v>
      </c>
      <c r="AA73" s="14">
        <f t="shared" si="4"/>
        <v>3.1250000000000014E-2</v>
      </c>
      <c r="AB73" s="41" t="str">
        <f t="shared" si="5"/>
        <v/>
      </c>
      <c r="AC73" s="95"/>
    </row>
    <row r="74" spans="2:29" x14ac:dyDescent="0.4">
      <c r="B74" s="78"/>
      <c r="C74" s="12">
        <f t="shared" si="6"/>
        <v>3.1250000000000014E-2</v>
      </c>
      <c r="D74" s="13" t="s">
        <v>1</v>
      </c>
      <c r="E74" s="14">
        <f t="shared" si="0"/>
        <v>3.1944444444444456E-2</v>
      </c>
      <c r="F74" s="15"/>
      <c r="N74" s="12">
        <f t="shared" si="7"/>
        <v>3.1250000000000014E-2</v>
      </c>
      <c r="O74" s="13" t="s">
        <v>1</v>
      </c>
      <c r="P74" s="14">
        <f t="shared" si="1"/>
        <v>3.1944444444444456E-2</v>
      </c>
      <c r="Q74" s="15"/>
      <c r="S74" s="12">
        <f t="shared" si="8"/>
        <v>3.1250000000000014E-2</v>
      </c>
      <c r="T74" s="13" t="s">
        <v>1</v>
      </c>
      <c r="U74" s="14">
        <f t="shared" si="2"/>
        <v>3.1944444444444456E-2</v>
      </c>
      <c r="V74" s="41" t="str">
        <f t="shared" si="3"/>
        <v/>
      </c>
      <c r="W74" s="95"/>
      <c r="Y74" s="12">
        <f t="shared" si="9"/>
        <v>3.1250000000000014E-2</v>
      </c>
      <c r="Z74" s="13" t="s">
        <v>1</v>
      </c>
      <c r="AA74" s="14">
        <f t="shared" si="4"/>
        <v>3.1944444444444456E-2</v>
      </c>
      <c r="AB74" s="41" t="str">
        <f t="shared" si="5"/>
        <v/>
      </c>
      <c r="AC74" s="95"/>
    </row>
    <row r="75" spans="2:29" x14ac:dyDescent="0.4">
      <c r="B75" s="78"/>
      <c r="C75" s="12">
        <f t="shared" si="6"/>
        <v>3.1944444444444456E-2</v>
      </c>
      <c r="D75" s="13" t="s">
        <v>1</v>
      </c>
      <c r="E75" s="14">
        <f t="shared" si="0"/>
        <v>3.2638888888888898E-2</v>
      </c>
      <c r="F75" s="15"/>
      <c r="N75" s="12">
        <f t="shared" si="7"/>
        <v>3.1944444444444456E-2</v>
      </c>
      <c r="O75" s="13" t="s">
        <v>1</v>
      </c>
      <c r="P75" s="14">
        <f t="shared" si="1"/>
        <v>3.2638888888888898E-2</v>
      </c>
      <c r="Q75" s="15"/>
      <c r="S75" s="12">
        <f t="shared" si="8"/>
        <v>3.1944444444444456E-2</v>
      </c>
      <c r="T75" s="13" t="s">
        <v>1</v>
      </c>
      <c r="U75" s="14">
        <f t="shared" si="2"/>
        <v>3.2638888888888898E-2</v>
      </c>
      <c r="V75" s="41" t="str">
        <f t="shared" si="3"/>
        <v/>
      </c>
      <c r="W75" s="95"/>
      <c r="Y75" s="12">
        <f t="shared" si="9"/>
        <v>3.1944444444444456E-2</v>
      </c>
      <c r="Z75" s="13" t="s">
        <v>1</v>
      </c>
      <c r="AA75" s="14">
        <f t="shared" si="4"/>
        <v>3.2638888888888898E-2</v>
      </c>
      <c r="AB75" s="41" t="str">
        <f t="shared" si="5"/>
        <v/>
      </c>
      <c r="AC75" s="95"/>
    </row>
    <row r="76" spans="2:29" x14ac:dyDescent="0.4">
      <c r="B76" s="78"/>
      <c r="C76" s="12">
        <f t="shared" si="6"/>
        <v>3.2638888888888898E-2</v>
      </c>
      <c r="D76" s="13" t="s">
        <v>1</v>
      </c>
      <c r="E76" s="14">
        <f t="shared" si="0"/>
        <v>3.333333333333334E-2</v>
      </c>
      <c r="F76" s="15"/>
      <c r="N76" s="12">
        <f t="shared" si="7"/>
        <v>3.2638888888888898E-2</v>
      </c>
      <c r="O76" s="13" t="s">
        <v>1</v>
      </c>
      <c r="P76" s="14">
        <f t="shared" si="1"/>
        <v>3.333333333333334E-2</v>
      </c>
      <c r="Q76" s="15"/>
      <c r="S76" s="12">
        <f t="shared" si="8"/>
        <v>3.2638888888888898E-2</v>
      </c>
      <c r="T76" s="13" t="s">
        <v>1</v>
      </c>
      <c r="U76" s="14">
        <f t="shared" si="2"/>
        <v>3.333333333333334E-2</v>
      </c>
      <c r="V76" s="41" t="str">
        <f t="shared" si="3"/>
        <v/>
      </c>
      <c r="W76" s="95"/>
      <c r="Y76" s="12">
        <f t="shared" si="9"/>
        <v>3.2638888888888898E-2</v>
      </c>
      <c r="Z76" s="13" t="s">
        <v>1</v>
      </c>
      <c r="AA76" s="14">
        <f t="shared" si="4"/>
        <v>3.333333333333334E-2</v>
      </c>
      <c r="AB76" s="41" t="str">
        <f t="shared" si="5"/>
        <v/>
      </c>
      <c r="AC76" s="95"/>
    </row>
    <row r="77" spans="2:29" x14ac:dyDescent="0.4">
      <c r="B77" s="78"/>
      <c r="C77" s="12">
        <f t="shared" si="6"/>
        <v>3.333333333333334E-2</v>
      </c>
      <c r="D77" s="35" t="s">
        <v>1</v>
      </c>
      <c r="E77" s="14">
        <f t="shared" si="0"/>
        <v>3.4027777777777782E-2</v>
      </c>
      <c r="F77" s="15"/>
      <c r="G77" s="29"/>
      <c r="N77" s="12">
        <f t="shared" si="7"/>
        <v>3.333333333333334E-2</v>
      </c>
      <c r="O77" s="35" t="s">
        <v>1</v>
      </c>
      <c r="P77" s="14">
        <f t="shared" si="1"/>
        <v>3.4027777777777782E-2</v>
      </c>
      <c r="Q77" s="15"/>
      <c r="S77" s="12">
        <f t="shared" si="8"/>
        <v>3.333333333333334E-2</v>
      </c>
      <c r="T77" s="35" t="s">
        <v>1</v>
      </c>
      <c r="U77" s="14">
        <f t="shared" si="2"/>
        <v>3.4027777777777782E-2</v>
      </c>
      <c r="V77" s="41" t="str">
        <f t="shared" si="3"/>
        <v/>
      </c>
      <c r="W77" s="95"/>
      <c r="Y77" s="12">
        <f t="shared" si="9"/>
        <v>3.333333333333334E-2</v>
      </c>
      <c r="Z77" s="35" t="s">
        <v>1</v>
      </c>
      <c r="AA77" s="14">
        <f t="shared" si="4"/>
        <v>3.4027777777777782E-2</v>
      </c>
      <c r="AB77" s="41" t="str">
        <f t="shared" si="5"/>
        <v/>
      </c>
      <c r="AC77" s="95"/>
    </row>
    <row r="78" spans="2:29" x14ac:dyDescent="0.4">
      <c r="B78" s="78"/>
      <c r="C78" s="12">
        <f t="shared" si="6"/>
        <v>3.4027777777777782E-2</v>
      </c>
      <c r="D78" s="13" t="s">
        <v>1</v>
      </c>
      <c r="E78" s="14">
        <f t="shared" si="0"/>
        <v>3.4722222222222224E-2</v>
      </c>
      <c r="F78" s="15"/>
      <c r="N78" s="12">
        <f t="shared" si="7"/>
        <v>3.4027777777777782E-2</v>
      </c>
      <c r="O78" s="13" t="s">
        <v>1</v>
      </c>
      <c r="P78" s="14">
        <f t="shared" si="1"/>
        <v>3.4722222222222224E-2</v>
      </c>
      <c r="Q78" s="15"/>
      <c r="S78" s="12">
        <f t="shared" si="8"/>
        <v>3.4027777777777782E-2</v>
      </c>
      <c r="T78" s="13" t="s">
        <v>1</v>
      </c>
      <c r="U78" s="14">
        <f t="shared" si="2"/>
        <v>3.4722222222222224E-2</v>
      </c>
      <c r="V78" s="41" t="str">
        <f t="shared" si="3"/>
        <v/>
      </c>
      <c r="W78" s="95"/>
      <c r="Y78" s="12">
        <f t="shared" si="9"/>
        <v>3.4027777777777782E-2</v>
      </c>
      <c r="Z78" s="13" t="s">
        <v>1</v>
      </c>
      <c r="AA78" s="14">
        <f t="shared" si="4"/>
        <v>3.4722222222222224E-2</v>
      </c>
      <c r="AB78" s="41" t="str">
        <f t="shared" si="5"/>
        <v/>
      </c>
      <c r="AC78" s="95"/>
    </row>
    <row r="79" spans="2:29" x14ac:dyDescent="0.4">
      <c r="B79" s="78"/>
      <c r="C79" s="12">
        <f t="shared" si="6"/>
        <v>3.4722222222222224E-2</v>
      </c>
      <c r="D79" s="13" t="s">
        <v>1</v>
      </c>
      <c r="E79" s="14">
        <f t="shared" si="0"/>
        <v>3.5416666666666666E-2</v>
      </c>
      <c r="F79" s="15"/>
      <c r="N79" s="12">
        <f t="shared" si="7"/>
        <v>3.4722222222222224E-2</v>
      </c>
      <c r="O79" s="13" t="s">
        <v>1</v>
      </c>
      <c r="P79" s="14">
        <f t="shared" si="1"/>
        <v>3.5416666666666666E-2</v>
      </c>
      <c r="Q79" s="15"/>
      <c r="S79" s="12">
        <f t="shared" si="8"/>
        <v>3.4722222222222224E-2</v>
      </c>
      <c r="T79" s="13" t="s">
        <v>1</v>
      </c>
      <c r="U79" s="14">
        <f t="shared" si="2"/>
        <v>3.5416666666666666E-2</v>
      </c>
      <c r="V79" s="41" t="str">
        <f t="shared" si="3"/>
        <v/>
      </c>
      <c r="W79" s="95"/>
      <c r="Y79" s="12">
        <f t="shared" si="9"/>
        <v>3.4722222222222224E-2</v>
      </c>
      <c r="Z79" s="13" t="s">
        <v>1</v>
      </c>
      <c r="AA79" s="14">
        <f t="shared" si="4"/>
        <v>3.5416666666666666E-2</v>
      </c>
      <c r="AB79" s="41" t="str">
        <f t="shared" si="5"/>
        <v/>
      </c>
      <c r="AC79" s="95"/>
    </row>
    <row r="80" spans="2:29" x14ac:dyDescent="0.4">
      <c r="B80" s="78"/>
      <c r="C80" s="12">
        <f t="shared" si="6"/>
        <v>3.5416666666666666E-2</v>
      </c>
      <c r="D80" s="13" t="s">
        <v>1</v>
      </c>
      <c r="E80" s="14">
        <f t="shared" si="0"/>
        <v>3.6111111111111108E-2</v>
      </c>
      <c r="F80" s="15"/>
      <c r="N80" s="12">
        <f t="shared" si="7"/>
        <v>3.5416666666666666E-2</v>
      </c>
      <c r="O80" s="13" t="s">
        <v>1</v>
      </c>
      <c r="P80" s="14">
        <f t="shared" si="1"/>
        <v>3.6111111111111108E-2</v>
      </c>
      <c r="Q80" s="15"/>
      <c r="S80" s="12">
        <f t="shared" si="8"/>
        <v>3.5416666666666666E-2</v>
      </c>
      <c r="T80" s="13" t="s">
        <v>1</v>
      </c>
      <c r="U80" s="14">
        <f t="shared" si="2"/>
        <v>3.6111111111111108E-2</v>
      </c>
      <c r="V80" s="41" t="str">
        <f t="shared" si="3"/>
        <v/>
      </c>
      <c r="W80" s="95"/>
      <c r="Y80" s="12">
        <f t="shared" si="9"/>
        <v>3.5416666666666666E-2</v>
      </c>
      <c r="Z80" s="13" t="s">
        <v>1</v>
      </c>
      <c r="AA80" s="14">
        <f t="shared" si="4"/>
        <v>3.6111111111111108E-2</v>
      </c>
      <c r="AB80" s="41" t="str">
        <f t="shared" si="5"/>
        <v/>
      </c>
      <c r="AC80" s="95"/>
    </row>
    <row r="81" spans="2:29" x14ac:dyDescent="0.4">
      <c r="B81" s="78"/>
      <c r="C81" s="12">
        <f t="shared" si="6"/>
        <v>3.6111111111111108E-2</v>
      </c>
      <c r="D81" s="13" t="s">
        <v>1</v>
      </c>
      <c r="E81" s="14">
        <f t="shared" si="0"/>
        <v>3.680555555555555E-2</v>
      </c>
      <c r="F81" s="15"/>
      <c r="N81" s="12">
        <f t="shared" si="7"/>
        <v>3.6111111111111108E-2</v>
      </c>
      <c r="O81" s="13" t="s">
        <v>1</v>
      </c>
      <c r="P81" s="14">
        <f t="shared" si="1"/>
        <v>3.680555555555555E-2</v>
      </c>
      <c r="Q81" s="15"/>
      <c r="S81" s="12">
        <f t="shared" si="8"/>
        <v>3.6111111111111108E-2</v>
      </c>
      <c r="T81" s="13" t="s">
        <v>1</v>
      </c>
      <c r="U81" s="14">
        <f t="shared" si="2"/>
        <v>3.680555555555555E-2</v>
      </c>
      <c r="V81" s="41" t="str">
        <f t="shared" si="3"/>
        <v/>
      </c>
      <c r="W81" s="95"/>
      <c r="Y81" s="12">
        <f t="shared" si="9"/>
        <v>3.6111111111111108E-2</v>
      </c>
      <c r="Z81" s="13" t="s">
        <v>1</v>
      </c>
      <c r="AA81" s="14">
        <f t="shared" si="4"/>
        <v>3.680555555555555E-2</v>
      </c>
      <c r="AB81" s="41" t="str">
        <f t="shared" si="5"/>
        <v/>
      </c>
      <c r="AC81" s="95"/>
    </row>
    <row r="82" spans="2:29" x14ac:dyDescent="0.4">
      <c r="B82" s="78"/>
      <c r="C82" s="12">
        <f t="shared" si="6"/>
        <v>3.680555555555555E-2</v>
      </c>
      <c r="D82" s="13" t="s">
        <v>1</v>
      </c>
      <c r="E82" s="14">
        <f t="shared" si="0"/>
        <v>3.7499999999999992E-2</v>
      </c>
      <c r="F82" s="15"/>
      <c r="N82" s="12">
        <f t="shared" si="7"/>
        <v>3.680555555555555E-2</v>
      </c>
      <c r="O82" s="13" t="s">
        <v>1</v>
      </c>
      <c r="P82" s="14">
        <f t="shared" si="1"/>
        <v>3.7499999999999992E-2</v>
      </c>
      <c r="Q82" s="15"/>
      <c r="S82" s="12">
        <f t="shared" si="8"/>
        <v>3.680555555555555E-2</v>
      </c>
      <c r="T82" s="13" t="s">
        <v>1</v>
      </c>
      <c r="U82" s="14">
        <f t="shared" si="2"/>
        <v>3.7499999999999992E-2</v>
      </c>
      <c r="V82" s="41" t="str">
        <f t="shared" si="3"/>
        <v/>
      </c>
      <c r="W82" s="95"/>
      <c r="Y82" s="12">
        <f t="shared" si="9"/>
        <v>3.680555555555555E-2</v>
      </c>
      <c r="Z82" s="13" t="s">
        <v>1</v>
      </c>
      <c r="AA82" s="14">
        <f t="shared" si="4"/>
        <v>3.7499999999999992E-2</v>
      </c>
      <c r="AB82" s="41" t="str">
        <f t="shared" si="5"/>
        <v/>
      </c>
      <c r="AC82" s="95"/>
    </row>
    <row r="83" spans="2:29" x14ac:dyDescent="0.4">
      <c r="B83" s="78"/>
      <c r="C83" s="12">
        <f t="shared" si="6"/>
        <v>3.7499999999999992E-2</v>
      </c>
      <c r="D83" s="13" t="s">
        <v>1</v>
      </c>
      <c r="E83" s="14">
        <f t="shared" si="0"/>
        <v>3.8194444444444434E-2</v>
      </c>
      <c r="F83" s="15"/>
      <c r="N83" s="12">
        <f t="shared" si="7"/>
        <v>3.7499999999999992E-2</v>
      </c>
      <c r="O83" s="13" t="s">
        <v>1</v>
      </c>
      <c r="P83" s="14">
        <f t="shared" si="1"/>
        <v>3.8194444444444434E-2</v>
      </c>
      <c r="Q83" s="15"/>
      <c r="S83" s="12">
        <f t="shared" si="8"/>
        <v>3.7499999999999992E-2</v>
      </c>
      <c r="T83" s="13" t="s">
        <v>1</v>
      </c>
      <c r="U83" s="14">
        <f t="shared" si="2"/>
        <v>3.8194444444444434E-2</v>
      </c>
      <c r="V83" s="41" t="str">
        <f t="shared" si="3"/>
        <v/>
      </c>
      <c r="W83" s="95"/>
      <c r="Y83" s="12">
        <f t="shared" si="9"/>
        <v>3.7499999999999992E-2</v>
      </c>
      <c r="Z83" s="13" t="s">
        <v>1</v>
      </c>
      <c r="AA83" s="14">
        <f t="shared" si="4"/>
        <v>3.8194444444444434E-2</v>
      </c>
      <c r="AB83" s="41" t="str">
        <f t="shared" si="5"/>
        <v/>
      </c>
      <c r="AC83" s="95"/>
    </row>
    <row r="84" spans="2:29" x14ac:dyDescent="0.4">
      <c r="B84" s="78"/>
      <c r="C84" s="12">
        <f t="shared" si="6"/>
        <v>3.8194444444444434E-2</v>
      </c>
      <c r="D84" s="13" t="s">
        <v>1</v>
      </c>
      <c r="E84" s="14">
        <f t="shared" si="0"/>
        <v>3.8888888888888876E-2</v>
      </c>
      <c r="F84" s="15"/>
      <c r="N84" s="12">
        <f t="shared" si="7"/>
        <v>3.8194444444444434E-2</v>
      </c>
      <c r="O84" s="13" t="s">
        <v>1</v>
      </c>
      <c r="P84" s="14">
        <f t="shared" si="1"/>
        <v>3.8888888888888876E-2</v>
      </c>
      <c r="Q84" s="15"/>
      <c r="S84" s="12">
        <f t="shared" si="8"/>
        <v>3.8194444444444434E-2</v>
      </c>
      <c r="T84" s="13" t="s">
        <v>1</v>
      </c>
      <c r="U84" s="14">
        <f t="shared" si="2"/>
        <v>3.8888888888888876E-2</v>
      </c>
      <c r="V84" s="41" t="str">
        <f t="shared" si="3"/>
        <v/>
      </c>
      <c r="W84" s="95"/>
      <c r="Y84" s="12">
        <f t="shared" si="9"/>
        <v>3.8194444444444434E-2</v>
      </c>
      <c r="Z84" s="13" t="s">
        <v>1</v>
      </c>
      <c r="AA84" s="14">
        <f t="shared" si="4"/>
        <v>3.8888888888888876E-2</v>
      </c>
      <c r="AB84" s="41" t="str">
        <f t="shared" si="5"/>
        <v/>
      </c>
      <c r="AC84" s="95"/>
    </row>
    <row r="85" spans="2:29" x14ac:dyDescent="0.4">
      <c r="B85" s="78"/>
      <c r="C85" s="12">
        <f t="shared" si="6"/>
        <v>3.8888888888888876E-2</v>
      </c>
      <c r="D85" s="13" t="s">
        <v>1</v>
      </c>
      <c r="E85" s="14">
        <f t="shared" si="0"/>
        <v>3.9583333333333318E-2</v>
      </c>
      <c r="F85" s="15"/>
      <c r="N85" s="12">
        <f t="shared" si="7"/>
        <v>3.8888888888888876E-2</v>
      </c>
      <c r="O85" s="13" t="s">
        <v>1</v>
      </c>
      <c r="P85" s="14">
        <f t="shared" si="1"/>
        <v>3.9583333333333318E-2</v>
      </c>
      <c r="Q85" s="15"/>
      <c r="S85" s="12">
        <f t="shared" si="8"/>
        <v>3.8888888888888876E-2</v>
      </c>
      <c r="T85" s="13" t="s">
        <v>1</v>
      </c>
      <c r="U85" s="14">
        <f t="shared" si="2"/>
        <v>3.9583333333333318E-2</v>
      </c>
      <c r="V85" s="41" t="str">
        <f t="shared" si="3"/>
        <v/>
      </c>
      <c r="W85" s="95"/>
      <c r="Y85" s="12">
        <f t="shared" si="9"/>
        <v>3.8888888888888876E-2</v>
      </c>
      <c r="Z85" s="13" t="s">
        <v>1</v>
      </c>
      <c r="AA85" s="14">
        <f t="shared" si="4"/>
        <v>3.9583333333333318E-2</v>
      </c>
      <c r="AB85" s="41" t="str">
        <f t="shared" si="5"/>
        <v/>
      </c>
      <c r="AC85" s="95"/>
    </row>
    <row r="86" spans="2:29" x14ac:dyDescent="0.4">
      <c r="B86" s="78"/>
      <c r="C86" s="12">
        <f t="shared" si="6"/>
        <v>3.9583333333333318E-2</v>
      </c>
      <c r="D86" s="13" t="s">
        <v>1</v>
      </c>
      <c r="E86" s="14">
        <f t="shared" si="0"/>
        <v>4.027777777777776E-2</v>
      </c>
      <c r="F86" s="15"/>
      <c r="N86" s="12">
        <f t="shared" si="7"/>
        <v>3.9583333333333318E-2</v>
      </c>
      <c r="O86" s="13" t="s">
        <v>1</v>
      </c>
      <c r="P86" s="14">
        <f t="shared" si="1"/>
        <v>4.027777777777776E-2</v>
      </c>
      <c r="Q86" s="15"/>
      <c r="S86" s="12">
        <f t="shared" si="8"/>
        <v>3.9583333333333318E-2</v>
      </c>
      <c r="T86" s="13" t="s">
        <v>1</v>
      </c>
      <c r="U86" s="14">
        <f t="shared" si="2"/>
        <v>4.027777777777776E-2</v>
      </c>
      <c r="V86" s="41" t="str">
        <f t="shared" si="3"/>
        <v/>
      </c>
      <c r="W86" s="95"/>
      <c r="Y86" s="12">
        <f t="shared" si="9"/>
        <v>3.9583333333333318E-2</v>
      </c>
      <c r="Z86" s="13" t="s">
        <v>1</v>
      </c>
      <c r="AA86" s="14">
        <f t="shared" si="4"/>
        <v>4.027777777777776E-2</v>
      </c>
      <c r="AB86" s="41" t="str">
        <f t="shared" si="5"/>
        <v/>
      </c>
      <c r="AC86" s="95"/>
    </row>
    <row r="87" spans="2:29" x14ac:dyDescent="0.4">
      <c r="B87" s="78"/>
      <c r="C87" s="12">
        <f t="shared" si="6"/>
        <v>4.027777777777776E-2</v>
      </c>
      <c r="D87" s="13" t="s">
        <v>1</v>
      </c>
      <c r="E87" s="14">
        <f t="shared" si="0"/>
        <v>4.0972222222222202E-2</v>
      </c>
      <c r="F87" s="15"/>
      <c r="N87" s="12">
        <f t="shared" si="7"/>
        <v>4.027777777777776E-2</v>
      </c>
      <c r="O87" s="13" t="s">
        <v>1</v>
      </c>
      <c r="P87" s="14">
        <f t="shared" si="1"/>
        <v>4.0972222222222202E-2</v>
      </c>
      <c r="Q87" s="15"/>
      <c r="S87" s="12">
        <f t="shared" si="8"/>
        <v>4.027777777777776E-2</v>
      </c>
      <c r="T87" s="13" t="s">
        <v>1</v>
      </c>
      <c r="U87" s="14">
        <f t="shared" si="2"/>
        <v>4.0972222222222202E-2</v>
      </c>
      <c r="V87" s="41" t="str">
        <f t="shared" si="3"/>
        <v/>
      </c>
      <c r="W87" s="95"/>
      <c r="Y87" s="12">
        <f t="shared" si="9"/>
        <v>4.027777777777776E-2</v>
      </c>
      <c r="Z87" s="13" t="s">
        <v>1</v>
      </c>
      <c r="AA87" s="14">
        <f t="shared" si="4"/>
        <v>4.0972222222222202E-2</v>
      </c>
      <c r="AB87" s="41" t="str">
        <f t="shared" si="5"/>
        <v/>
      </c>
      <c r="AC87" s="95"/>
    </row>
    <row r="88" spans="2:29" x14ac:dyDescent="0.4">
      <c r="B88" s="78"/>
      <c r="C88" s="18">
        <f t="shared" si="6"/>
        <v>4.0972222222222202E-2</v>
      </c>
      <c r="D88" s="19" t="s">
        <v>1</v>
      </c>
      <c r="E88" s="20">
        <f t="shared" si="0"/>
        <v>4.1666666666666644E-2</v>
      </c>
      <c r="F88" s="39"/>
      <c r="N88" s="18">
        <f t="shared" si="7"/>
        <v>4.0972222222222202E-2</v>
      </c>
      <c r="O88" s="19" t="s">
        <v>1</v>
      </c>
      <c r="P88" s="20">
        <f t="shared" si="1"/>
        <v>4.1666666666666644E-2</v>
      </c>
      <c r="Q88" s="39"/>
      <c r="S88" s="18">
        <f t="shared" si="8"/>
        <v>4.0972222222222202E-2</v>
      </c>
      <c r="T88" s="19" t="s">
        <v>1</v>
      </c>
      <c r="U88" s="20">
        <f t="shared" si="2"/>
        <v>4.1666666666666644E-2</v>
      </c>
      <c r="V88" s="45" t="str">
        <f t="shared" si="3"/>
        <v/>
      </c>
      <c r="W88" s="95"/>
      <c r="Y88" s="18">
        <f t="shared" si="9"/>
        <v>4.0972222222222202E-2</v>
      </c>
      <c r="Z88" s="19" t="s">
        <v>1</v>
      </c>
      <c r="AA88" s="20">
        <f t="shared" si="4"/>
        <v>4.1666666666666644E-2</v>
      </c>
      <c r="AB88" s="45" t="str">
        <f t="shared" si="5"/>
        <v/>
      </c>
      <c r="AC88" s="95"/>
    </row>
    <row r="89" spans="2:29" ht="18.75" customHeight="1" x14ac:dyDescent="0.4">
      <c r="B89" s="78" t="s">
        <v>90</v>
      </c>
      <c r="C89" s="7">
        <f t="shared" si="6"/>
        <v>4.1666666666666644E-2</v>
      </c>
      <c r="D89" s="8" t="s">
        <v>1</v>
      </c>
      <c r="E89" s="9">
        <f t="shared" si="0"/>
        <v>4.2361111111111086E-2</v>
      </c>
      <c r="F89" s="10"/>
      <c r="N89" s="7">
        <f t="shared" si="7"/>
        <v>4.1666666666666644E-2</v>
      </c>
      <c r="O89" s="8" t="s">
        <v>1</v>
      </c>
      <c r="P89" s="9">
        <f t="shared" si="1"/>
        <v>4.2361111111111086E-2</v>
      </c>
      <c r="Q89" s="10"/>
      <c r="S89" s="7">
        <f t="shared" si="8"/>
        <v>4.1666666666666644E-2</v>
      </c>
      <c r="T89" s="8" t="s">
        <v>1</v>
      </c>
      <c r="U89" s="9">
        <f t="shared" si="2"/>
        <v>4.2361111111111086E-2</v>
      </c>
      <c r="V89" s="40" t="str">
        <f t="shared" si="3"/>
        <v/>
      </c>
      <c r="W89" s="79" t="s">
        <v>10</v>
      </c>
      <c r="Y89" s="7">
        <f t="shared" si="9"/>
        <v>4.1666666666666644E-2</v>
      </c>
      <c r="Z89" s="8" t="s">
        <v>1</v>
      </c>
      <c r="AA89" s="9">
        <f t="shared" si="4"/>
        <v>4.2361111111111086E-2</v>
      </c>
      <c r="AB89" s="40" t="str">
        <f t="shared" si="5"/>
        <v/>
      </c>
      <c r="AC89" s="79" t="s">
        <v>10</v>
      </c>
    </row>
    <row r="90" spans="2:29" x14ac:dyDescent="0.4">
      <c r="B90" s="78"/>
      <c r="C90" s="12">
        <f t="shared" si="6"/>
        <v>4.2361111111111086E-2</v>
      </c>
      <c r="D90" s="13" t="s">
        <v>1</v>
      </c>
      <c r="E90" s="14">
        <f t="shared" si="0"/>
        <v>4.3055555555555527E-2</v>
      </c>
      <c r="F90" s="15"/>
      <c r="N90" s="12">
        <f t="shared" si="7"/>
        <v>4.2361111111111086E-2</v>
      </c>
      <c r="O90" s="13" t="s">
        <v>1</v>
      </c>
      <c r="P90" s="14">
        <f t="shared" si="1"/>
        <v>4.3055555555555527E-2</v>
      </c>
      <c r="Q90" s="15"/>
      <c r="S90" s="12">
        <f t="shared" si="8"/>
        <v>4.2361111111111086E-2</v>
      </c>
      <c r="T90" s="13" t="s">
        <v>1</v>
      </c>
      <c r="U90" s="14">
        <f t="shared" si="2"/>
        <v>4.3055555555555527E-2</v>
      </c>
      <c r="V90" s="41" t="str">
        <f t="shared" si="3"/>
        <v/>
      </c>
      <c r="W90" s="80"/>
      <c r="Y90" s="12">
        <f t="shared" si="9"/>
        <v>4.2361111111111086E-2</v>
      </c>
      <c r="Z90" s="13" t="s">
        <v>1</v>
      </c>
      <c r="AA90" s="14">
        <f t="shared" si="4"/>
        <v>4.3055555555555527E-2</v>
      </c>
      <c r="AB90" s="41" t="str">
        <f t="shared" si="5"/>
        <v/>
      </c>
      <c r="AC90" s="80"/>
    </row>
    <row r="91" spans="2:29" x14ac:dyDescent="0.4">
      <c r="B91" s="78"/>
      <c r="C91" s="12">
        <f t="shared" si="6"/>
        <v>4.3055555555555527E-2</v>
      </c>
      <c r="D91" s="13" t="s">
        <v>1</v>
      </c>
      <c r="E91" s="14">
        <f t="shared" si="0"/>
        <v>4.3749999999999969E-2</v>
      </c>
      <c r="F91" s="15"/>
      <c r="N91" s="12">
        <f t="shared" si="7"/>
        <v>4.3055555555555527E-2</v>
      </c>
      <c r="O91" s="13" t="s">
        <v>1</v>
      </c>
      <c r="P91" s="14">
        <f t="shared" si="1"/>
        <v>4.3749999999999969E-2</v>
      </c>
      <c r="Q91" s="15"/>
      <c r="S91" s="12">
        <f t="shared" si="8"/>
        <v>4.3055555555555527E-2</v>
      </c>
      <c r="T91" s="13" t="s">
        <v>1</v>
      </c>
      <c r="U91" s="14">
        <f t="shared" si="2"/>
        <v>4.3749999999999969E-2</v>
      </c>
      <c r="V91" s="41" t="str">
        <f t="shared" si="3"/>
        <v/>
      </c>
      <c r="W91" s="80"/>
      <c r="Y91" s="12">
        <f t="shared" si="9"/>
        <v>4.3055555555555527E-2</v>
      </c>
      <c r="Z91" s="13" t="s">
        <v>1</v>
      </c>
      <c r="AA91" s="14">
        <f t="shared" si="4"/>
        <v>4.3749999999999969E-2</v>
      </c>
      <c r="AB91" s="41" t="str">
        <f t="shared" si="5"/>
        <v/>
      </c>
      <c r="AC91" s="80"/>
    </row>
    <row r="92" spans="2:29" x14ac:dyDescent="0.4">
      <c r="B92" s="78"/>
      <c r="C92" s="12">
        <f t="shared" si="6"/>
        <v>4.3749999999999969E-2</v>
      </c>
      <c r="D92" s="13" t="s">
        <v>1</v>
      </c>
      <c r="E92" s="14">
        <f t="shared" si="0"/>
        <v>4.4444444444444411E-2</v>
      </c>
      <c r="F92" s="15"/>
      <c r="N92" s="12">
        <f t="shared" si="7"/>
        <v>4.3749999999999969E-2</v>
      </c>
      <c r="O92" s="13" t="s">
        <v>1</v>
      </c>
      <c r="P92" s="14">
        <f t="shared" si="1"/>
        <v>4.4444444444444411E-2</v>
      </c>
      <c r="Q92" s="15"/>
      <c r="S92" s="12">
        <f t="shared" si="8"/>
        <v>4.3749999999999969E-2</v>
      </c>
      <c r="T92" s="13" t="s">
        <v>1</v>
      </c>
      <c r="U92" s="14">
        <f t="shared" si="2"/>
        <v>4.4444444444444411E-2</v>
      </c>
      <c r="V92" s="41" t="str">
        <f t="shared" si="3"/>
        <v/>
      </c>
      <c r="W92" s="80"/>
      <c r="Y92" s="12">
        <f t="shared" si="9"/>
        <v>4.3749999999999969E-2</v>
      </c>
      <c r="Z92" s="13" t="s">
        <v>1</v>
      </c>
      <c r="AA92" s="14">
        <f t="shared" si="4"/>
        <v>4.4444444444444411E-2</v>
      </c>
      <c r="AB92" s="41" t="str">
        <f t="shared" si="5"/>
        <v/>
      </c>
      <c r="AC92" s="80"/>
    </row>
    <row r="93" spans="2:29" x14ac:dyDescent="0.4">
      <c r="B93" s="78"/>
      <c r="C93" s="12">
        <f t="shared" si="6"/>
        <v>4.4444444444444411E-2</v>
      </c>
      <c r="D93" s="13" t="s">
        <v>1</v>
      </c>
      <c r="E93" s="14">
        <f t="shared" si="0"/>
        <v>4.5138888888888853E-2</v>
      </c>
      <c r="F93" s="15"/>
      <c r="N93" s="12">
        <f t="shared" si="7"/>
        <v>4.4444444444444411E-2</v>
      </c>
      <c r="O93" s="13" t="s">
        <v>1</v>
      </c>
      <c r="P93" s="14">
        <f t="shared" ref="P93:P156" si="12">N93+TIME(0,1,0)</f>
        <v>4.5138888888888853E-2</v>
      </c>
      <c r="Q93" s="15"/>
      <c r="S93" s="12">
        <f t="shared" si="8"/>
        <v>4.4444444444444411E-2</v>
      </c>
      <c r="T93" s="13" t="s">
        <v>1</v>
      </c>
      <c r="U93" s="14">
        <f t="shared" si="2"/>
        <v>4.5138888888888853E-2</v>
      </c>
      <c r="V93" s="41" t="str">
        <f t="shared" si="3"/>
        <v/>
      </c>
      <c r="W93" s="80"/>
      <c r="Y93" s="12">
        <f t="shared" si="9"/>
        <v>4.4444444444444411E-2</v>
      </c>
      <c r="Z93" s="13" t="s">
        <v>1</v>
      </c>
      <c r="AA93" s="14">
        <f t="shared" si="4"/>
        <v>4.5138888888888853E-2</v>
      </c>
      <c r="AB93" s="41" t="str">
        <f t="shared" si="5"/>
        <v/>
      </c>
      <c r="AC93" s="80"/>
    </row>
    <row r="94" spans="2:29" x14ac:dyDescent="0.4">
      <c r="B94" s="78"/>
      <c r="C94" s="12">
        <f t="shared" si="6"/>
        <v>4.5138888888888853E-2</v>
      </c>
      <c r="D94" s="13" t="s">
        <v>1</v>
      </c>
      <c r="E94" s="14">
        <f t="shared" ref="E94:E157" si="13">C94+TIME(0,1,0)</f>
        <v>4.5833333333333295E-2</v>
      </c>
      <c r="F94" s="15"/>
      <c r="N94" s="12">
        <f t="shared" si="7"/>
        <v>4.5138888888888853E-2</v>
      </c>
      <c r="O94" s="13" t="s">
        <v>1</v>
      </c>
      <c r="P94" s="14">
        <f t="shared" si="12"/>
        <v>4.5833333333333295E-2</v>
      </c>
      <c r="Q94" s="15"/>
      <c r="S94" s="12">
        <f t="shared" si="8"/>
        <v>4.5138888888888853E-2</v>
      </c>
      <c r="T94" s="13" t="s">
        <v>1</v>
      </c>
      <c r="U94" s="14">
        <f t="shared" ref="U94:U157" si="14">S94+TIME(0,1,0)</f>
        <v>4.5833333333333295E-2</v>
      </c>
      <c r="V94" s="41" t="str">
        <f t="shared" ref="V94:V157" si="15">IFERROR(IF($E$16="事前予測型",F94-Q94,$L$29-Q94),"")</f>
        <v/>
      </c>
      <c r="W94" s="80"/>
      <c r="Y94" s="12">
        <f t="shared" si="9"/>
        <v>4.5138888888888853E-2</v>
      </c>
      <c r="Z94" s="13" t="s">
        <v>1</v>
      </c>
      <c r="AA94" s="14">
        <f t="shared" ref="AA94:AA157" si="16">Y94+TIME(0,1,0)</f>
        <v>4.5833333333333295E-2</v>
      </c>
      <c r="AB94" s="41" t="str">
        <f t="shared" ref="AB94:AB157" si="17">IFERROR(IF($E$16="事前予測型",F94-Q94,$L$29-Q94),"")</f>
        <v/>
      </c>
      <c r="AC94" s="15"/>
    </row>
    <row r="95" spans="2:29" x14ac:dyDescent="0.4">
      <c r="B95" s="78"/>
      <c r="C95" s="12">
        <f t="shared" ref="C95:C158" si="18">E94</f>
        <v>4.5833333333333295E-2</v>
      </c>
      <c r="D95" s="13" t="s">
        <v>1</v>
      </c>
      <c r="E95" s="14">
        <f t="shared" si="13"/>
        <v>4.6527777777777737E-2</v>
      </c>
      <c r="F95" s="15"/>
      <c r="N95" s="12">
        <f t="shared" ref="N95:N158" si="19">P94</f>
        <v>4.5833333333333295E-2</v>
      </c>
      <c r="O95" s="13" t="s">
        <v>1</v>
      </c>
      <c r="P95" s="14">
        <f t="shared" si="12"/>
        <v>4.6527777777777737E-2</v>
      </c>
      <c r="Q95" s="15"/>
      <c r="S95" s="12">
        <f t="shared" ref="S95:S158" si="20">U94</f>
        <v>4.5833333333333295E-2</v>
      </c>
      <c r="T95" s="13" t="s">
        <v>1</v>
      </c>
      <c r="U95" s="14">
        <f t="shared" si="14"/>
        <v>4.6527777777777737E-2</v>
      </c>
      <c r="V95" s="41" t="str">
        <f t="shared" si="15"/>
        <v/>
      </c>
      <c r="W95" s="80"/>
      <c r="Y95" s="12">
        <f t="shared" ref="Y95:Y158" si="21">AA94</f>
        <v>4.5833333333333295E-2</v>
      </c>
      <c r="Z95" s="13" t="s">
        <v>1</v>
      </c>
      <c r="AA95" s="14">
        <f t="shared" si="16"/>
        <v>4.6527777777777737E-2</v>
      </c>
      <c r="AB95" s="41" t="str">
        <f t="shared" si="17"/>
        <v/>
      </c>
      <c r="AC95" s="15"/>
    </row>
    <row r="96" spans="2:29" x14ac:dyDescent="0.4">
      <c r="B96" s="78"/>
      <c r="C96" s="12">
        <f t="shared" si="18"/>
        <v>4.6527777777777737E-2</v>
      </c>
      <c r="D96" s="13" t="s">
        <v>1</v>
      </c>
      <c r="E96" s="14">
        <f t="shared" si="13"/>
        <v>4.7222222222222179E-2</v>
      </c>
      <c r="F96" s="15"/>
      <c r="N96" s="12">
        <f t="shared" si="19"/>
        <v>4.6527777777777737E-2</v>
      </c>
      <c r="O96" s="13" t="s">
        <v>1</v>
      </c>
      <c r="P96" s="14">
        <f t="shared" si="12"/>
        <v>4.7222222222222179E-2</v>
      </c>
      <c r="Q96" s="15"/>
      <c r="S96" s="12">
        <f t="shared" si="20"/>
        <v>4.6527777777777737E-2</v>
      </c>
      <c r="T96" s="13" t="s">
        <v>1</v>
      </c>
      <c r="U96" s="14">
        <f t="shared" si="14"/>
        <v>4.7222222222222179E-2</v>
      </c>
      <c r="V96" s="41" t="str">
        <f t="shared" si="15"/>
        <v/>
      </c>
      <c r="W96" s="80"/>
      <c r="Y96" s="12">
        <f t="shared" si="21"/>
        <v>4.6527777777777737E-2</v>
      </c>
      <c r="Z96" s="13" t="s">
        <v>1</v>
      </c>
      <c r="AA96" s="14">
        <f t="shared" si="16"/>
        <v>4.7222222222222179E-2</v>
      </c>
      <c r="AB96" s="41" t="str">
        <f t="shared" si="17"/>
        <v/>
      </c>
      <c r="AC96" s="15"/>
    </row>
    <row r="97" spans="2:29" x14ac:dyDescent="0.4">
      <c r="B97" s="78"/>
      <c r="C97" s="12">
        <f t="shared" si="18"/>
        <v>4.7222222222222179E-2</v>
      </c>
      <c r="D97" s="13" t="s">
        <v>1</v>
      </c>
      <c r="E97" s="14">
        <f t="shared" si="13"/>
        <v>4.7916666666666621E-2</v>
      </c>
      <c r="F97" s="15"/>
      <c r="N97" s="12">
        <f t="shared" si="19"/>
        <v>4.7222222222222179E-2</v>
      </c>
      <c r="O97" s="13" t="s">
        <v>1</v>
      </c>
      <c r="P97" s="14">
        <f t="shared" si="12"/>
        <v>4.7916666666666621E-2</v>
      </c>
      <c r="Q97" s="15"/>
      <c r="S97" s="12">
        <f t="shared" si="20"/>
        <v>4.7222222222222179E-2</v>
      </c>
      <c r="T97" s="13" t="s">
        <v>1</v>
      </c>
      <c r="U97" s="14">
        <f t="shared" si="14"/>
        <v>4.7916666666666621E-2</v>
      </c>
      <c r="V97" s="41" t="str">
        <f t="shared" si="15"/>
        <v/>
      </c>
      <c r="W97" s="80"/>
      <c r="Y97" s="12">
        <f t="shared" si="21"/>
        <v>4.7222222222222179E-2</v>
      </c>
      <c r="Z97" s="13" t="s">
        <v>1</v>
      </c>
      <c r="AA97" s="14">
        <f t="shared" si="16"/>
        <v>4.7916666666666621E-2</v>
      </c>
      <c r="AB97" s="41" t="str">
        <f t="shared" si="17"/>
        <v/>
      </c>
      <c r="AC97" s="15"/>
    </row>
    <row r="98" spans="2:29" x14ac:dyDescent="0.4">
      <c r="B98" s="78"/>
      <c r="C98" s="12">
        <f t="shared" si="18"/>
        <v>4.7916666666666621E-2</v>
      </c>
      <c r="D98" s="13" t="s">
        <v>1</v>
      </c>
      <c r="E98" s="14">
        <f t="shared" si="13"/>
        <v>4.8611111111111063E-2</v>
      </c>
      <c r="F98" s="15"/>
      <c r="N98" s="12">
        <f t="shared" si="19"/>
        <v>4.7916666666666621E-2</v>
      </c>
      <c r="O98" s="13" t="s">
        <v>1</v>
      </c>
      <c r="P98" s="14">
        <f t="shared" si="12"/>
        <v>4.8611111111111063E-2</v>
      </c>
      <c r="Q98" s="15"/>
      <c r="S98" s="12">
        <f t="shared" si="20"/>
        <v>4.7916666666666621E-2</v>
      </c>
      <c r="T98" s="13" t="s">
        <v>1</v>
      </c>
      <c r="U98" s="14">
        <f t="shared" si="14"/>
        <v>4.8611111111111063E-2</v>
      </c>
      <c r="V98" s="41" t="str">
        <f t="shared" si="15"/>
        <v/>
      </c>
      <c r="W98" s="80"/>
      <c r="Y98" s="12">
        <f t="shared" si="21"/>
        <v>4.7916666666666621E-2</v>
      </c>
      <c r="Z98" s="13" t="s">
        <v>1</v>
      </c>
      <c r="AA98" s="14">
        <f t="shared" si="16"/>
        <v>4.8611111111111063E-2</v>
      </c>
      <c r="AB98" s="41" t="str">
        <f t="shared" si="17"/>
        <v/>
      </c>
      <c r="AC98" s="15"/>
    </row>
    <row r="99" spans="2:29" x14ac:dyDescent="0.4">
      <c r="B99" s="78"/>
      <c r="C99" s="12">
        <f t="shared" si="18"/>
        <v>4.8611111111111063E-2</v>
      </c>
      <c r="D99" s="13" t="s">
        <v>1</v>
      </c>
      <c r="E99" s="14">
        <f t="shared" si="13"/>
        <v>4.9305555555555505E-2</v>
      </c>
      <c r="F99" s="15"/>
      <c r="N99" s="12">
        <f t="shared" si="19"/>
        <v>4.8611111111111063E-2</v>
      </c>
      <c r="O99" s="13" t="s">
        <v>1</v>
      </c>
      <c r="P99" s="14">
        <f t="shared" si="12"/>
        <v>4.9305555555555505E-2</v>
      </c>
      <c r="Q99" s="15"/>
      <c r="S99" s="12">
        <f t="shared" si="20"/>
        <v>4.8611111111111063E-2</v>
      </c>
      <c r="T99" s="13" t="s">
        <v>1</v>
      </c>
      <c r="U99" s="14">
        <f t="shared" si="14"/>
        <v>4.9305555555555505E-2</v>
      </c>
      <c r="V99" s="41" t="str">
        <f t="shared" si="15"/>
        <v/>
      </c>
      <c r="W99" s="80"/>
      <c r="Y99" s="12">
        <f t="shared" si="21"/>
        <v>4.8611111111111063E-2</v>
      </c>
      <c r="Z99" s="13" t="s">
        <v>1</v>
      </c>
      <c r="AA99" s="14">
        <f t="shared" si="16"/>
        <v>4.9305555555555505E-2</v>
      </c>
      <c r="AB99" s="41" t="str">
        <f t="shared" si="17"/>
        <v/>
      </c>
      <c r="AC99" s="15"/>
    </row>
    <row r="100" spans="2:29" x14ac:dyDescent="0.4">
      <c r="B100" s="78"/>
      <c r="C100" s="12">
        <f t="shared" si="18"/>
        <v>4.9305555555555505E-2</v>
      </c>
      <c r="D100" s="13" t="s">
        <v>1</v>
      </c>
      <c r="E100" s="14">
        <f t="shared" si="13"/>
        <v>4.9999999999999947E-2</v>
      </c>
      <c r="F100" s="15"/>
      <c r="N100" s="12">
        <f t="shared" si="19"/>
        <v>4.9305555555555505E-2</v>
      </c>
      <c r="O100" s="13" t="s">
        <v>1</v>
      </c>
      <c r="P100" s="14">
        <f t="shared" si="12"/>
        <v>4.9999999999999947E-2</v>
      </c>
      <c r="Q100" s="15"/>
      <c r="S100" s="12">
        <f t="shared" si="20"/>
        <v>4.9305555555555505E-2</v>
      </c>
      <c r="T100" s="13" t="s">
        <v>1</v>
      </c>
      <c r="U100" s="14">
        <f t="shared" si="14"/>
        <v>4.9999999999999947E-2</v>
      </c>
      <c r="V100" s="41" t="str">
        <f t="shared" si="15"/>
        <v/>
      </c>
      <c r="W100" s="80"/>
      <c r="Y100" s="12">
        <f t="shared" si="21"/>
        <v>4.9305555555555505E-2</v>
      </c>
      <c r="Z100" s="13" t="s">
        <v>1</v>
      </c>
      <c r="AA100" s="14">
        <f t="shared" si="16"/>
        <v>4.9999999999999947E-2</v>
      </c>
      <c r="AB100" s="41" t="str">
        <f t="shared" si="17"/>
        <v/>
      </c>
      <c r="AC100" s="15"/>
    </row>
    <row r="101" spans="2:29" x14ac:dyDescent="0.4">
      <c r="B101" s="78"/>
      <c r="C101" s="12">
        <f t="shared" si="18"/>
        <v>4.9999999999999947E-2</v>
      </c>
      <c r="D101" s="13" t="s">
        <v>1</v>
      </c>
      <c r="E101" s="14">
        <f t="shared" si="13"/>
        <v>5.0694444444444389E-2</v>
      </c>
      <c r="F101" s="15"/>
      <c r="N101" s="12">
        <f t="shared" si="19"/>
        <v>4.9999999999999947E-2</v>
      </c>
      <c r="O101" s="13" t="s">
        <v>1</v>
      </c>
      <c r="P101" s="14">
        <f t="shared" si="12"/>
        <v>5.0694444444444389E-2</v>
      </c>
      <c r="Q101" s="15"/>
      <c r="S101" s="12">
        <f t="shared" si="20"/>
        <v>4.9999999999999947E-2</v>
      </c>
      <c r="T101" s="13" t="s">
        <v>1</v>
      </c>
      <c r="U101" s="14">
        <f t="shared" si="14"/>
        <v>5.0694444444444389E-2</v>
      </c>
      <c r="V101" s="41" t="str">
        <f t="shared" si="15"/>
        <v/>
      </c>
      <c r="W101" s="80"/>
      <c r="Y101" s="12">
        <f t="shared" si="21"/>
        <v>4.9999999999999947E-2</v>
      </c>
      <c r="Z101" s="13" t="s">
        <v>1</v>
      </c>
      <c r="AA101" s="14">
        <f t="shared" si="16"/>
        <v>5.0694444444444389E-2</v>
      </c>
      <c r="AB101" s="41" t="str">
        <f t="shared" si="17"/>
        <v/>
      </c>
      <c r="AC101" s="15"/>
    </row>
    <row r="102" spans="2:29" x14ac:dyDescent="0.4">
      <c r="B102" s="78"/>
      <c r="C102" s="12">
        <f t="shared" si="18"/>
        <v>5.0694444444444389E-2</v>
      </c>
      <c r="D102" s="13" t="s">
        <v>1</v>
      </c>
      <c r="E102" s="14">
        <f t="shared" si="13"/>
        <v>5.1388888888888831E-2</v>
      </c>
      <c r="F102" s="15"/>
      <c r="N102" s="12">
        <f t="shared" si="19"/>
        <v>5.0694444444444389E-2</v>
      </c>
      <c r="O102" s="13" t="s">
        <v>1</v>
      </c>
      <c r="P102" s="14">
        <f t="shared" si="12"/>
        <v>5.1388888888888831E-2</v>
      </c>
      <c r="Q102" s="15"/>
      <c r="S102" s="12">
        <f t="shared" si="20"/>
        <v>5.0694444444444389E-2</v>
      </c>
      <c r="T102" s="13" t="s">
        <v>1</v>
      </c>
      <c r="U102" s="14">
        <f t="shared" si="14"/>
        <v>5.1388888888888831E-2</v>
      </c>
      <c r="V102" s="41" t="str">
        <f t="shared" si="15"/>
        <v/>
      </c>
      <c r="W102" s="80"/>
      <c r="Y102" s="12">
        <f t="shared" si="21"/>
        <v>5.0694444444444389E-2</v>
      </c>
      <c r="Z102" s="13" t="s">
        <v>1</v>
      </c>
      <c r="AA102" s="14">
        <f t="shared" si="16"/>
        <v>5.1388888888888831E-2</v>
      </c>
      <c r="AB102" s="41" t="str">
        <f t="shared" si="17"/>
        <v/>
      </c>
      <c r="AC102" s="15"/>
    </row>
    <row r="103" spans="2:29" x14ac:dyDescent="0.4">
      <c r="B103" s="78"/>
      <c r="C103" s="12">
        <f t="shared" si="18"/>
        <v>5.1388888888888831E-2</v>
      </c>
      <c r="D103" s="13" t="s">
        <v>1</v>
      </c>
      <c r="E103" s="14">
        <f t="shared" si="13"/>
        <v>5.2083333333333273E-2</v>
      </c>
      <c r="F103" s="15"/>
      <c r="N103" s="12">
        <f t="shared" si="19"/>
        <v>5.1388888888888831E-2</v>
      </c>
      <c r="O103" s="13" t="s">
        <v>1</v>
      </c>
      <c r="P103" s="14">
        <f t="shared" si="12"/>
        <v>5.2083333333333273E-2</v>
      </c>
      <c r="Q103" s="15"/>
      <c r="S103" s="12">
        <f t="shared" si="20"/>
        <v>5.1388888888888831E-2</v>
      </c>
      <c r="T103" s="13" t="s">
        <v>1</v>
      </c>
      <c r="U103" s="14">
        <f t="shared" si="14"/>
        <v>5.2083333333333273E-2</v>
      </c>
      <c r="V103" s="41" t="str">
        <f t="shared" si="15"/>
        <v/>
      </c>
      <c r="W103" s="81"/>
      <c r="Y103" s="12">
        <f t="shared" si="21"/>
        <v>5.1388888888888831E-2</v>
      </c>
      <c r="Z103" s="13" t="s">
        <v>1</v>
      </c>
      <c r="AA103" s="14">
        <f t="shared" si="16"/>
        <v>5.2083333333333273E-2</v>
      </c>
      <c r="AB103" s="41" t="str">
        <f t="shared" si="17"/>
        <v/>
      </c>
      <c r="AC103" s="15"/>
    </row>
    <row r="104" spans="2:29" x14ac:dyDescent="0.4">
      <c r="B104" s="78"/>
      <c r="C104" s="12">
        <f t="shared" si="18"/>
        <v>5.2083333333333273E-2</v>
      </c>
      <c r="D104" s="13" t="s">
        <v>1</v>
      </c>
      <c r="E104" s="14">
        <f t="shared" si="13"/>
        <v>5.2777777777777715E-2</v>
      </c>
      <c r="F104" s="15"/>
      <c r="N104" s="12">
        <f t="shared" si="19"/>
        <v>5.2083333333333273E-2</v>
      </c>
      <c r="O104" s="13" t="s">
        <v>1</v>
      </c>
      <c r="P104" s="14">
        <f t="shared" si="12"/>
        <v>5.2777777777777715E-2</v>
      </c>
      <c r="Q104" s="15"/>
      <c r="S104" s="12">
        <f t="shared" si="20"/>
        <v>5.2083333333333273E-2</v>
      </c>
      <c r="T104" s="13" t="s">
        <v>1</v>
      </c>
      <c r="U104" s="14">
        <f t="shared" si="14"/>
        <v>5.2777777777777715E-2</v>
      </c>
      <c r="V104" s="41" t="str">
        <f t="shared" si="15"/>
        <v/>
      </c>
      <c r="W104" s="15"/>
      <c r="Y104" s="12">
        <f t="shared" si="21"/>
        <v>5.2083333333333273E-2</v>
      </c>
      <c r="Z104" s="13" t="s">
        <v>1</v>
      </c>
      <c r="AA104" s="14">
        <f t="shared" si="16"/>
        <v>5.2777777777777715E-2</v>
      </c>
      <c r="AB104" s="41" t="str">
        <f t="shared" si="17"/>
        <v/>
      </c>
      <c r="AC104" s="15"/>
    </row>
    <row r="105" spans="2:29" x14ac:dyDescent="0.4">
      <c r="B105" s="78"/>
      <c r="C105" s="12">
        <f t="shared" si="18"/>
        <v>5.2777777777777715E-2</v>
      </c>
      <c r="D105" s="13" t="s">
        <v>1</v>
      </c>
      <c r="E105" s="14">
        <f t="shared" si="13"/>
        <v>5.3472222222222157E-2</v>
      </c>
      <c r="F105" s="15"/>
      <c r="N105" s="12">
        <f t="shared" si="19"/>
        <v>5.2777777777777715E-2</v>
      </c>
      <c r="O105" s="13" t="s">
        <v>1</v>
      </c>
      <c r="P105" s="14">
        <f t="shared" si="12"/>
        <v>5.3472222222222157E-2</v>
      </c>
      <c r="Q105" s="15"/>
      <c r="S105" s="12">
        <f t="shared" si="20"/>
        <v>5.2777777777777715E-2</v>
      </c>
      <c r="T105" s="13" t="s">
        <v>1</v>
      </c>
      <c r="U105" s="14">
        <f t="shared" si="14"/>
        <v>5.3472222222222157E-2</v>
      </c>
      <c r="V105" s="41" t="str">
        <f t="shared" si="15"/>
        <v/>
      </c>
      <c r="W105" s="15"/>
      <c r="Y105" s="12">
        <f t="shared" si="21"/>
        <v>5.2777777777777715E-2</v>
      </c>
      <c r="Z105" s="13" t="s">
        <v>1</v>
      </c>
      <c r="AA105" s="14">
        <f t="shared" si="16"/>
        <v>5.3472222222222157E-2</v>
      </c>
      <c r="AB105" s="41" t="str">
        <f t="shared" si="17"/>
        <v/>
      </c>
      <c r="AC105" s="15"/>
    </row>
    <row r="106" spans="2:29" x14ac:dyDescent="0.4">
      <c r="B106" s="78"/>
      <c r="C106" s="12">
        <f t="shared" si="18"/>
        <v>5.3472222222222157E-2</v>
      </c>
      <c r="D106" s="13" t="s">
        <v>1</v>
      </c>
      <c r="E106" s="14">
        <f t="shared" si="13"/>
        <v>5.4166666666666599E-2</v>
      </c>
      <c r="F106" s="15"/>
      <c r="N106" s="12">
        <f t="shared" si="19"/>
        <v>5.3472222222222157E-2</v>
      </c>
      <c r="O106" s="13" t="s">
        <v>1</v>
      </c>
      <c r="P106" s="14">
        <f t="shared" si="12"/>
        <v>5.4166666666666599E-2</v>
      </c>
      <c r="Q106" s="15"/>
      <c r="S106" s="12">
        <f t="shared" si="20"/>
        <v>5.3472222222222157E-2</v>
      </c>
      <c r="T106" s="13" t="s">
        <v>1</v>
      </c>
      <c r="U106" s="14">
        <f t="shared" si="14"/>
        <v>5.4166666666666599E-2</v>
      </c>
      <c r="V106" s="41" t="str">
        <f t="shared" si="15"/>
        <v/>
      </c>
      <c r="W106" s="15"/>
      <c r="Y106" s="12">
        <f t="shared" si="21"/>
        <v>5.3472222222222157E-2</v>
      </c>
      <c r="Z106" s="13" t="s">
        <v>1</v>
      </c>
      <c r="AA106" s="14">
        <f t="shared" si="16"/>
        <v>5.4166666666666599E-2</v>
      </c>
      <c r="AB106" s="41" t="str">
        <f t="shared" si="17"/>
        <v/>
      </c>
      <c r="AC106" s="15"/>
    </row>
    <row r="107" spans="2:29" x14ac:dyDescent="0.4">
      <c r="B107" s="78"/>
      <c r="C107" s="12">
        <f t="shared" si="18"/>
        <v>5.4166666666666599E-2</v>
      </c>
      <c r="D107" s="13" t="s">
        <v>1</v>
      </c>
      <c r="E107" s="14">
        <f t="shared" si="13"/>
        <v>5.4861111111111041E-2</v>
      </c>
      <c r="F107" s="15"/>
      <c r="N107" s="12">
        <f t="shared" si="19"/>
        <v>5.4166666666666599E-2</v>
      </c>
      <c r="O107" s="13" t="s">
        <v>1</v>
      </c>
      <c r="P107" s="14">
        <f t="shared" si="12"/>
        <v>5.4861111111111041E-2</v>
      </c>
      <c r="Q107" s="15"/>
      <c r="S107" s="12">
        <f t="shared" si="20"/>
        <v>5.4166666666666599E-2</v>
      </c>
      <c r="T107" s="13" t="s">
        <v>1</v>
      </c>
      <c r="U107" s="14">
        <f t="shared" si="14"/>
        <v>5.4861111111111041E-2</v>
      </c>
      <c r="V107" s="41" t="str">
        <f t="shared" si="15"/>
        <v/>
      </c>
      <c r="W107" s="15"/>
      <c r="Y107" s="12">
        <f t="shared" si="21"/>
        <v>5.4166666666666599E-2</v>
      </c>
      <c r="Z107" s="13" t="s">
        <v>1</v>
      </c>
      <c r="AA107" s="14">
        <f t="shared" si="16"/>
        <v>5.4861111111111041E-2</v>
      </c>
      <c r="AB107" s="41" t="str">
        <f t="shared" si="17"/>
        <v/>
      </c>
      <c r="AC107" s="15"/>
    </row>
    <row r="108" spans="2:29" x14ac:dyDescent="0.4">
      <c r="B108" s="78"/>
      <c r="C108" s="12">
        <f t="shared" si="18"/>
        <v>5.4861111111111041E-2</v>
      </c>
      <c r="D108" s="13" t="s">
        <v>1</v>
      </c>
      <c r="E108" s="14">
        <f t="shared" si="13"/>
        <v>5.5555555555555483E-2</v>
      </c>
      <c r="F108" s="15"/>
      <c r="N108" s="12">
        <f t="shared" si="19"/>
        <v>5.4861111111111041E-2</v>
      </c>
      <c r="O108" s="13" t="s">
        <v>1</v>
      </c>
      <c r="P108" s="14">
        <f t="shared" si="12"/>
        <v>5.5555555555555483E-2</v>
      </c>
      <c r="Q108" s="15"/>
      <c r="S108" s="12">
        <f t="shared" si="20"/>
        <v>5.4861111111111041E-2</v>
      </c>
      <c r="T108" s="13" t="s">
        <v>1</v>
      </c>
      <c r="U108" s="14">
        <f t="shared" si="14"/>
        <v>5.5555555555555483E-2</v>
      </c>
      <c r="V108" s="41" t="str">
        <f t="shared" si="15"/>
        <v/>
      </c>
      <c r="W108" s="15"/>
      <c r="Y108" s="12">
        <f t="shared" si="21"/>
        <v>5.4861111111111041E-2</v>
      </c>
      <c r="Z108" s="13" t="s">
        <v>1</v>
      </c>
      <c r="AA108" s="14">
        <f t="shared" si="16"/>
        <v>5.5555555555555483E-2</v>
      </c>
      <c r="AB108" s="41" t="str">
        <f t="shared" si="17"/>
        <v/>
      </c>
      <c r="AC108" s="15"/>
    </row>
    <row r="109" spans="2:29" x14ac:dyDescent="0.4">
      <c r="B109" s="78"/>
      <c r="C109" s="12">
        <f t="shared" si="18"/>
        <v>5.5555555555555483E-2</v>
      </c>
      <c r="D109" s="13" t="s">
        <v>1</v>
      </c>
      <c r="E109" s="14">
        <f t="shared" si="13"/>
        <v>5.6249999999999925E-2</v>
      </c>
      <c r="F109" s="15"/>
      <c r="N109" s="12">
        <f t="shared" si="19"/>
        <v>5.5555555555555483E-2</v>
      </c>
      <c r="O109" s="13" t="s">
        <v>1</v>
      </c>
      <c r="P109" s="14">
        <f t="shared" si="12"/>
        <v>5.6249999999999925E-2</v>
      </c>
      <c r="Q109" s="15"/>
      <c r="S109" s="12">
        <f t="shared" si="20"/>
        <v>5.5555555555555483E-2</v>
      </c>
      <c r="T109" s="13" t="s">
        <v>1</v>
      </c>
      <c r="U109" s="14">
        <f t="shared" si="14"/>
        <v>5.6249999999999925E-2</v>
      </c>
      <c r="V109" s="41" t="str">
        <f t="shared" si="15"/>
        <v/>
      </c>
      <c r="W109" s="15"/>
      <c r="Y109" s="12">
        <f t="shared" si="21"/>
        <v>5.5555555555555483E-2</v>
      </c>
      <c r="Z109" s="13" t="s">
        <v>1</v>
      </c>
      <c r="AA109" s="14">
        <f t="shared" si="16"/>
        <v>5.6249999999999925E-2</v>
      </c>
      <c r="AB109" s="41" t="str">
        <f t="shared" si="17"/>
        <v/>
      </c>
      <c r="AC109" s="15"/>
    </row>
    <row r="110" spans="2:29" x14ac:dyDescent="0.4">
      <c r="B110" s="78"/>
      <c r="C110" s="12">
        <f t="shared" si="18"/>
        <v>5.6249999999999925E-2</v>
      </c>
      <c r="D110" s="13" t="s">
        <v>1</v>
      </c>
      <c r="E110" s="14">
        <f t="shared" si="13"/>
        <v>5.6944444444444367E-2</v>
      </c>
      <c r="F110" s="15"/>
      <c r="N110" s="12">
        <f t="shared" si="19"/>
        <v>5.6249999999999925E-2</v>
      </c>
      <c r="O110" s="13" t="s">
        <v>1</v>
      </c>
      <c r="P110" s="14">
        <f t="shared" si="12"/>
        <v>5.6944444444444367E-2</v>
      </c>
      <c r="Q110" s="15"/>
      <c r="S110" s="12">
        <f t="shared" si="20"/>
        <v>5.6249999999999925E-2</v>
      </c>
      <c r="T110" s="13" t="s">
        <v>1</v>
      </c>
      <c r="U110" s="14">
        <f t="shared" si="14"/>
        <v>5.6944444444444367E-2</v>
      </c>
      <c r="V110" s="41" t="str">
        <f t="shared" si="15"/>
        <v/>
      </c>
      <c r="W110" s="15"/>
      <c r="Y110" s="12">
        <f t="shared" si="21"/>
        <v>5.6249999999999925E-2</v>
      </c>
      <c r="Z110" s="13" t="s">
        <v>1</v>
      </c>
      <c r="AA110" s="14">
        <f t="shared" si="16"/>
        <v>5.6944444444444367E-2</v>
      </c>
      <c r="AB110" s="41" t="str">
        <f t="shared" si="17"/>
        <v/>
      </c>
      <c r="AC110" s="15"/>
    </row>
    <row r="111" spans="2:29" x14ac:dyDescent="0.4">
      <c r="B111" s="78"/>
      <c r="C111" s="12">
        <f t="shared" si="18"/>
        <v>5.6944444444444367E-2</v>
      </c>
      <c r="D111" s="13" t="s">
        <v>1</v>
      </c>
      <c r="E111" s="14">
        <f t="shared" si="13"/>
        <v>5.7638888888888809E-2</v>
      </c>
      <c r="F111" s="15"/>
      <c r="N111" s="12">
        <f t="shared" si="19"/>
        <v>5.6944444444444367E-2</v>
      </c>
      <c r="O111" s="13" t="s">
        <v>1</v>
      </c>
      <c r="P111" s="14">
        <f t="shared" si="12"/>
        <v>5.7638888888888809E-2</v>
      </c>
      <c r="Q111" s="15"/>
      <c r="S111" s="12">
        <f t="shared" si="20"/>
        <v>5.6944444444444367E-2</v>
      </c>
      <c r="T111" s="13" t="s">
        <v>1</v>
      </c>
      <c r="U111" s="14">
        <f t="shared" si="14"/>
        <v>5.7638888888888809E-2</v>
      </c>
      <c r="V111" s="41" t="str">
        <f t="shared" si="15"/>
        <v/>
      </c>
      <c r="W111" s="15"/>
      <c r="Y111" s="12">
        <f t="shared" si="21"/>
        <v>5.6944444444444367E-2</v>
      </c>
      <c r="Z111" s="13" t="s">
        <v>1</v>
      </c>
      <c r="AA111" s="14">
        <f t="shared" si="16"/>
        <v>5.7638888888888809E-2</v>
      </c>
      <c r="AB111" s="41" t="str">
        <f t="shared" si="17"/>
        <v/>
      </c>
      <c r="AC111" s="15"/>
    </row>
    <row r="112" spans="2:29" x14ac:dyDescent="0.4">
      <c r="B112" s="78"/>
      <c r="C112" s="12">
        <f t="shared" si="18"/>
        <v>5.7638888888888809E-2</v>
      </c>
      <c r="D112" s="13" t="s">
        <v>1</v>
      </c>
      <c r="E112" s="14">
        <f t="shared" si="13"/>
        <v>5.8333333333333251E-2</v>
      </c>
      <c r="F112" s="15"/>
      <c r="N112" s="12">
        <f t="shared" si="19"/>
        <v>5.7638888888888809E-2</v>
      </c>
      <c r="O112" s="13" t="s">
        <v>1</v>
      </c>
      <c r="P112" s="14">
        <f t="shared" si="12"/>
        <v>5.8333333333333251E-2</v>
      </c>
      <c r="Q112" s="15"/>
      <c r="S112" s="12">
        <f t="shared" si="20"/>
        <v>5.7638888888888809E-2</v>
      </c>
      <c r="T112" s="13" t="s">
        <v>1</v>
      </c>
      <c r="U112" s="14">
        <f t="shared" si="14"/>
        <v>5.8333333333333251E-2</v>
      </c>
      <c r="V112" s="41" t="str">
        <f t="shared" si="15"/>
        <v/>
      </c>
      <c r="W112" s="15"/>
      <c r="Y112" s="12">
        <f t="shared" si="21"/>
        <v>5.7638888888888809E-2</v>
      </c>
      <c r="Z112" s="13" t="s">
        <v>1</v>
      </c>
      <c r="AA112" s="14">
        <f t="shared" si="16"/>
        <v>5.8333333333333251E-2</v>
      </c>
      <c r="AB112" s="41" t="str">
        <f t="shared" si="17"/>
        <v/>
      </c>
      <c r="AC112" s="15"/>
    </row>
    <row r="113" spans="2:29" x14ac:dyDescent="0.4">
      <c r="B113" s="78"/>
      <c r="C113" s="12">
        <f t="shared" si="18"/>
        <v>5.8333333333333251E-2</v>
      </c>
      <c r="D113" s="13" t="s">
        <v>1</v>
      </c>
      <c r="E113" s="14">
        <f t="shared" si="13"/>
        <v>5.9027777777777693E-2</v>
      </c>
      <c r="F113" s="15"/>
      <c r="N113" s="12">
        <f t="shared" si="19"/>
        <v>5.8333333333333251E-2</v>
      </c>
      <c r="O113" s="13" t="s">
        <v>1</v>
      </c>
      <c r="P113" s="14">
        <f t="shared" si="12"/>
        <v>5.9027777777777693E-2</v>
      </c>
      <c r="Q113" s="15"/>
      <c r="S113" s="12">
        <f t="shared" si="20"/>
        <v>5.8333333333333251E-2</v>
      </c>
      <c r="T113" s="13" t="s">
        <v>1</v>
      </c>
      <c r="U113" s="14">
        <f t="shared" si="14"/>
        <v>5.9027777777777693E-2</v>
      </c>
      <c r="V113" s="41" t="str">
        <f t="shared" si="15"/>
        <v/>
      </c>
      <c r="W113" s="15"/>
      <c r="Y113" s="12">
        <f t="shared" si="21"/>
        <v>5.8333333333333251E-2</v>
      </c>
      <c r="Z113" s="13" t="s">
        <v>1</v>
      </c>
      <c r="AA113" s="14">
        <f t="shared" si="16"/>
        <v>5.9027777777777693E-2</v>
      </c>
      <c r="AB113" s="41" t="str">
        <f t="shared" si="17"/>
        <v/>
      </c>
      <c r="AC113" s="15"/>
    </row>
    <row r="114" spans="2:29" x14ac:dyDescent="0.4">
      <c r="B114" s="78"/>
      <c r="C114" s="12">
        <f t="shared" si="18"/>
        <v>5.9027777777777693E-2</v>
      </c>
      <c r="D114" s="13" t="s">
        <v>1</v>
      </c>
      <c r="E114" s="14">
        <f t="shared" si="13"/>
        <v>5.9722222222222135E-2</v>
      </c>
      <c r="F114" s="15"/>
      <c r="N114" s="12">
        <f t="shared" si="19"/>
        <v>5.9027777777777693E-2</v>
      </c>
      <c r="O114" s="13" t="s">
        <v>1</v>
      </c>
      <c r="P114" s="14">
        <f t="shared" si="12"/>
        <v>5.9722222222222135E-2</v>
      </c>
      <c r="Q114" s="15"/>
      <c r="S114" s="12">
        <f t="shared" si="20"/>
        <v>5.9027777777777693E-2</v>
      </c>
      <c r="T114" s="13" t="s">
        <v>1</v>
      </c>
      <c r="U114" s="14">
        <f t="shared" si="14"/>
        <v>5.9722222222222135E-2</v>
      </c>
      <c r="V114" s="41" t="str">
        <f t="shared" si="15"/>
        <v/>
      </c>
      <c r="W114" s="15"/>
      <c r="Y114" s="12">
        <f t="shared" si="21"/>
        <v>5.9027777777777693E-2</v>
      </c>
      <c r="Z114" s="13" t="s">
        <v>1</v>
      </c>
      <c r="AA114" s="14">
        <f t="shared" si="16"/>
        <v>5.9722222222222135E-2</v>
      </c>
      <c r="AB114" s="41" t="str">
        <f t="shared" si="17"/>
        <v/>
      </c>
      <c r="AC114" s="15"/>
    </row>
    <row r="115" spans="2:29" x14ac:dyDescent="0.4">
      <c r="B115" s="78"/>
      <c r="C115" s="12">
        <f t="shared" si="18"/>
        <v>5.9722222222222135E-2</v>
      </c>
      <c r="D115" s="13" t="s">
        <v>1</v>
      </c>
      <c r="E115" s="14">
        <f t="shared" si="13"/>
        <v>6.0416666666666577E-2</v>
      </c>
      <c r="F115" s="15"/>
      <c r="N115" s="12">
        <f t="shared" si="19"/>
        <v>5.9722222222222135E-2</v>
      </c>
      <c r="O115" s="13" t="s">
        <v>1</v>
      </c>
      <c r="P115" s="14">
        <f t="shared" si="12"/>
        <v>6.0416666666666577E-2</v>
      </c>
      <c r="Q115" s="15"/>
      <c r="S115" s="12">
        <f t="shared" si="20"/>
        <v>5.9722222222222135E-2</v>
      </c>
      <c r="T115" s="13" t="s">
        <v>1</v>
      </c>
      <c r="U115" s="14">
        <f t="shared" si="14"/>
        <v>6.0416666666666577E-2</v>
      </c>
      <c r="V115" s="41" t="str">
        <f t="shared" si="15"/>
        <v/>
      </c>
      <c r="W115" s="15"/>
      <c r="Y115" s="12">
        <f t="shared" si="21"/>
        <v>5.9722222222222135E-2</v>
      </c>
      <c r="Z115" s="13" t="s">
        <v>1</v>
      </c>
      <c r="AA115" s="14">
        <f t="shared" si="16"/>
        <v>6.0416666666666577E-2</v>
      </c>
      <c r="AB115" s="41" t="str">
        <f t="shared" si="17"/>
        <v/>
      </c>
      <c r="AC115" s="15"/>
    </row>
    <row r="116" spans="2:29" x14ac:dyDescent="0.4">
      <c r="B116" s="78"/>
      <c r="C116" s="12">
        <f t="shared" si="18"/>
        <v>6.0416666666666577E-2</v>
      </c>
      <c r="D116" s="13" t="s">
        <v>1</v>
      </c>
      <c r="E116" s="14">
        <f t="shared" si="13"/>
        <v>6.1111111111111019E-2</v>
      </c>
      <c r="F116" s="15"/>
      <c r="N116" s="12">
        <f t="shared" si="19"/>
        <v>6.0416666666666577E-2</v>
      </c>
      <c r="O116" s="13" t="s">
        <v>1</v>
      </c>
      <c r="P116" s="14">
        <f t="shared" si="12"/>
        <v>6.1111111111111019E-2</v>
      </c>
      <c r="Q116" s="15"/>
      <c r="S116" s="12">
        <f t="shared" si="20"/>
        <v>6.0416666666666577E-2</v>
      </c>
      <c r="T116" s="13" t="s">
        <v>1</v>
      </c>
      <c r="U116" s="14">
        <f t="shared" si="14"/>
        <v>6.1111111111111019E-2</v>
      </c>
      <c r="V116" s="41" t="str">
        <f t="shared" si="15"/>
        <v/>
      </c>
      <c r="W116" s="15"/>
      <c r="Y116" s="12">
        <f t="shared" si="21"/>
        <v>6.0416666666666577E-2</v>
      </c>
      <c r="Z116" s="13" t="s">
        <v>1</v>
      </c>
      <c r="AA116" s="14">
        <f t="shared" si="16"/>
        <v>6.1111111111111019E-2</v>
      </c>
      <c r="AB116" s="41" t="str">
        <f t="shared" si="17"/>
        <v/>
      </c>
      <c r="AC116" s="15"/>
    </row>
    <row r="117" spans="2:29" x14ac:dyDescent="0.4">
      <c r="B117" s="78"/>
      <c r="C117" s="12">
        <f t="shared" si="18"/>
        <v>6.1111111111111019E-2</v>
      </c>
      <c r="D117" s="13" t="s">
        <v>1</v>
      </c>
      <c r="E117" s="14">
        <f t="shared" si="13"/>
        <v>6.1805555555555461E-2</v>
      </c>
      <c r="F117" s="15"/>
      <c r="N117" s="12">
        <f t="shared" si="19"/>
        <v>6.1111111111111019E-2</v>
      </c>
      <c r="O117" s="13" t="s">
        <v>1</v>
      </c>
      <c r="P117" s="14">
        <f t="shared" si="12"/>
        <v>6.1805555555555461E-2</v>
      </c>
      <c r="Q117" s="15"/>
      <c r="S117" s="12">
        <f t="shared" si="20"/>
        <v>6.1111111111111019E-2</v>
      </c>
      <c r="T117" s="13" t="s">
        <v>1</v>
      </c>
      <c r="U117" s="14">
        <f t="shared" si="14"/>
        <v>6.1805555555555461E-2</v>
      </c>
      <c r="V117" s="41" t="str">
        <f t="shared" si="15"/>
        <v/>
      </c>
      <c r="W117" s="15"/>
      <c r="Y117" s="12">
        <f t="shared" si="21"/>
        <v>6.1111111111111019E-2</v>
      </c>
      <c r="Z117" s="13" t="s">
        <v>1</v>
      </c>
      <c r="AA117" s="14">
        <f t="shared" si="16"/>
        <v>6.1805555555555461E-2</v>
      </c>
      <c r="AB117" s="41" t="str">
        <f t="shared" si="17"/>
        <v/>
      </c>
      <c r="AC117" s="15"/>
    </row>
    <row r="118" spans="2:29" x14ac:dyDescent="0.4">
      <c r="B118" s="78"/>
      <c r="C118" s="12">
        <f t="shared" si="18"/>
        <v>6.1805555555555461E-2</v>
      </c>
      <c r="D118" s="13" t="s">
        <v>1</v>
      </c>
      <c r="E118" s="14">
        <f t="shared" si="13"/>
        <v>6.2499999999999903E-2</v>
      </c>
      <c r="F118" s="15"/>
      <c r="N118" s="12">
        <f t="shared" si="19"/>
        <v>6.1805555555555461E-2</v>
      </c>
      <c r="O118" s="13" t="s">
        <v>1</v>
      </c>
      <c r="P118" s="14">
        <f t="shared" si="12"/>
        <v>6.2499999999999903E-2</v>
      </c>
      <c r="Q118" s="15"/>
      <c r="S118" s="12">
        <f t="shared" si="20"/>
        <v>6.1805555555555461E-2</v>
      </c>
      <c r="T118" s="13" t="s">
        <v>1</v>
      </c>
      <c r="U118" s="14">
        <f t="shared" si="14"/>
        <v>6.2499999999999903E-2</v>
      </c>
      <c r="V118" s="41" t="str">
        <f t="shared" si="15"/>
        <v/>
      </c>
      <c r="W118" s="15"/>
      <c r="Y118" s="12">
        <f t="shared" si="21"/>
        <v>6.1805555555555461E-2</v>
      </c>
      <c r="Z118" s="13" t="s">
        <v>1</v>
      </c>
      <c r="AA118" s="14">
        <f t="shared" si="16"/>
        <v>6.2499999999999903E-2</v>
      </c>
      <c r="AB118" s="41" t="str">
        <f t="shared" si="17"/>
        <v/>
      </c>
      <c r="AC118" s="15"/>
    </row>
    <row r="119" spans="2:29" x14ac:dyDescent="0.4">
      <c r="B119" s="78"/>
      <c r="C119" s="12">
        <f t="shared" si="18"/>
        <v>6.2499999999999903E-2</v>
      </c>
      <c r="D119" s="13" t="s">
        <v>1</v>
      </c>
      <c r="E119" s="14">
        <f t="shared" si="13"/>
        <v>6.3194444444444345E-2</v>
      </c>
      <c r="F119" s="15"/>
      <c r="N119" s="12">
        <f t="shared" si="19"/>
        <v>6.2499999999999903E-2</v>
      </c>
      <c r="O119" s="13" t="s">
        <v>1</v>
      </c>
      <c r="P119" s="14">
        <f t="shared" si="12"/>
        <v>6.3194444444444345E-2</v>
      </c>
      <c r="Q119" s="15"/>
      <c r="S119" s="12">
        <f t="shared" si="20"/>
        <v>6.2499999999999903E-2</v>
      </c>
      <c r="T119" s="13" t="s">
        <v>1</v>
      </c>
      <c r="U119" s="14">
        <f t="shared" si="14"/>
        <v>6.3194444444444345E-2</v>
      </c>
      <c r="V119" s="41" t="str">
        <f t="shared" si="15"/>
        <v/>
      </c>
      <c r="W119" s="15"/>
      <c r="Y119" s="12">
        <f t="shared" si="21"/>
        <v>6.2499999999999903E-2</v>
      </c>
      <c r="Z119" s="13" t="s">
        <v>1</v>
      </c>
      <c r="AA119" s="14">
        <f t="shared" si="16"/>
        <v>6.3194444444444345E-2</v>
      </c>
      <c r="AB119" s="41" t="str">
        <f t="shared" si="17"/>
        <v/>
      </c>
      <c r="AC119" s="15"/>
    </row>
    <row r="120" spans="2:29" x14ac:dyDescent="0.4">
      <c r="B120" s="78"/>
      <c r="C120" s="12">
        <f t="shared" si="18"/>
        <v>6.3194444444444345E-2</v>
      </c>
      <c r="D120" s="13" t="s">
        <v>1</v>
      </c>
      <c r="E120" s="14">
        <f t="shared" si="13"/>
        <v>6.3888888888888787E-2</v>
      </c>
      <c r="F120" s="15"/>
      <c r="N120" s="12">
        <f t="shared" si="19"/>
        <v>6.3194444444444345E-2</v>
      </c>
      <c r="O120" s="13" t="s">
        <v>1</v>
      </c>
      <c r="P120" s="14">
        <f t="shared" si="12"/>
        <v>6.3888888888888787E-2</v>
      </c>
      <c r="Q120" s="15"/>
      <c r="S120" s="12">
        <f t="shared" si="20"/>
        <v>6.3194444444444345E-2</v>
      </c>
      <c r="T120" s="13" t="s">
        <v>1</v>
      </c>
      <c r="U120" s="14">
        <f t="shared" si="14"/>
        <v>6.3888888888888787E-2</v>
      </c>
      <c r="V120" s="41" t="str">
        <f t="shared" si="15"/>
        <v/>
      </c>
      <c r="W120" s="15"/>
      <c r="Y120" s="12">
        <f t="shared" si="21"/>
        <v>6.3194444444444345E-2</v>
      </c>
      <c r="Z120" s="13" t="s">
        <v>1</v>
      </c>
      <c r="AA120" s="14">
        <f t="shared" si="16"/>
        <v>6.3888888888888787E-2</v>
      </c>
      <c r="AB120" s="41" t="str">
        <f t="shared" si="17"/>
        <v/>
      </c>
      <c r="AC120" s="15"/>
    </row>
    <row r="121" spans="2:29" x14ac:dyDescent="0.4">
      <c r="B121" s="78"/>
      <c r="C121" s="12">
        <f t="shared" si="18"/>
        <v>6.3888888888888787E-2</v>
      </c>
      <c r="D121" s="13" t="s">
        <v>1</v>
      </c>
      <c r="E121" s="14">
        <f t="shared" si="13"/>
        <v>6.4583333333333229E-2</v>
      </c>
      <c r="F121" s="15"/>
      <c r="N121" s="12">
        <f t="shared" si="19"/>
        <v>6.3888888888888787E-2</v>
      </c>
      <c r="O121" s="13" t="s">
        <v>1</v>
      </c>
      <c r="P121" s="14">
        <f t="shared" si="12"/>
        <v>6.4583333333333229E-2</v>
      </c>
      <c r="Q121" s="15"/>
      <c r="S121" s="12">
        <f t="shared" si="20"/>
        <v>6.3888888888888787E-2</v>
      </c>
      <c r="T121" s="13" t="s">
        <v>1</v>
      </c>
      <c r="U121" s="14">
        <f t="shared" si="14"/>
        <v>6.4583333333333229E-2</v>
      </c>
      <c r="V121" s="41" t="str">
        <f t="shared" si="15"/>
        <v/>
      </c>
      <c r="W121" s="15"/>
      <c r="Y121" s="12">
        <f t="shared" si="21"/>
        <v>6.3888888888888787E-2</v>
      </c>
      <c r="Z121" s="13" t="s">
        <v>1</v>
      </c>
      <c r="AA121" s="14">
        <f t="shared" si="16"/>
        <v>6.4583333333333229E-2</v>
      </c>
      <c r="AB121" s="41" t="str">
        <f t="shared" si="17"/>
        <v/>
      </c>
      <c r="AC121" s="15"/>
    </row>
    <row r="122" spans="2:29" x14ac:dyDescent="0.4">
      <c r="B122" s="78"/>
      <c r="C122" s="12">
        <f t="shared" si="18"/>
        <v>6.4583333333333229E-2</v>
      </c>
      <c r="D122" s="13" t="s">
        <v>1</v>
      </c>
      <c r="E122" s="14">
        <f t="shared" si="13"/>
        <v>6.5277777777777671E-2</v>
      </c>
      <c r="F122" s="15"/>
      <c r="N122" s="12">
        <f t="shared" si="19"/>
        <v>6.4583333333333229E-2</v>
      </c>
      <c r="O122" s="13" t="s">
        <v>1</v>
      </c>
      <c r="P122" s="14">
        <f t="shared" si="12"/>
        <v>6.5277777777777671E-2</v>
      </c>
      <c r="Q122" s="15"/>
      <c r="S122" s="12">
        <f t="shared" si="20"/>
        <v>6.4583333333333229E-2</v>
      </c>
      <c r="T122" s="13" t="s">
        <v>1</v>
      </c>
      <c r="U122" s="14">
        <f t="shared" si="14"/>
        <v>6.5277777777777671E-2</v>
      </c>
      <c r="V122" s="41" t="str">
        <f t="shared" si="15"/>
        <v/>
      </c>
      <c r="W122" s="15"/>
      <c r="Y122" s="12">
        <f t="shared" si="21"/>
        <v>6.4583333333333229E-2</v>
      </c>
      <c r="Z122" s="13" t="s">
        <v>1</v>
      </c>
      <c r="AA122" s="14">
        <f t="shared" si="16"/>
        <v>6.5277777777777671E-2</v>
      </c>
      <c r="AB122" s="41" t="str">
        <f t="shared" si="17"/>
        <v/>
      </c>
      <c r="AC122" s="15"/>
    </row>
    <row r="123" spans="2:29" x14ac:dyDescent="0.4">
      <c r="B123" s="78"/>
      <c r="C123" s="12">
        <f t="shared" si="18"/>
        <v>6.5277777777777671E-2</v>
      </c>
      <c r="D123" s="13" t="s">
        <v>1</v>
      </c>
      <c r="E123" s="14">
        <f t="shared" si="13"/>
        <v>6.5972222222222113E-2</v>
      </c>
      <c r="F123" s="15"/>
      <c r="N123" s="12">
        <f t="shared" si="19"/>
        <v>6.5277777777777671E-2</v>
      </c>
      <c r="O123" s="13" t="s">
        <v>1</v>
      </c>
      <c r="P123" s="14">
        <f t="shared" si="12"/>
        <v>6.5972222222222113E-2</v>
      </c>
      <c r="Q123" s="15"/>
      <c r="S123" s="12">
        <f t="shared" si="20"/>
        <v>6.5277777777777671E-2</v>
      </c>
      <c r="T123" s="13" t="s">
        <v>1</v>
      </c>
      <c r="U123" s="14">
        <f t="shared" si="14"/>
        <v>6.5972222222222113E-2</v>
      </c>
      <c r="V123" s="41" t="str">
        <f t="shared" si="15"/>
        <v/>
      </c>
      <c r="W123" s="15"/>
      <c r="Y123" s="12">
        <f t="shared" si="21"/>
        <v>6.5277777777777671E-2</v>
      </c>
      <c r="Z123" s="13" t="s">
        <v>1</v>
      </c>
      <c r="AA123" s="14">
        <f t="shared" si="16"/>
        <v>6.5972222222222113E-2</v>
      </c>
      <c r="AB123" s="41" t="str">
        <f t="shared" si="17"/>
        <v/>
      </c>
      <c r="AC123" s="15"/>
    </row>
    <row r="124" spans="2:29" x14ac:dyDescent="0.4">
      <c r="B124" s="78"/>
      <c r="C124" s="12">
        <f t="shared" si="18"/>
        <v>6.5972222222222113E-2</v>
      </c>
      <c r="D124" s="13" t="s">
        <v>1</v>
      </c>
      <c r="E124" s="14">
        <f t="shared" si="13"/>
        <v>6.6666666666666555E-2</v>
      </c>
      <c r="F124" s="15"/>
      <c r="N124" s="12">
        <f t="shared" si="19"/>
        <v>6.5972222222222113E-2</v>
      </c>
      <c r="O124" s="13" t="s">
        <v>1</v>
      </c>
      <c r="P124" s="14">
        <f t="shared" si="12"/>
        <v>6.6666666666666555E-2</v>
      </c>
      <c r="Q124" s="15"/>
      <c r="S124" s="12">
        <f t="shared" si="20"/>
        <v>6.5972222222222113E-2</v>
      </c>
      <c r="T124" s="13" t="s">
        <v>1</v>
      </c>
      <c r="U124" s="14">
        <f t="shared" si="14"/>
        <v>6.6666666666666555E-2</v>
      </c>
      <c r="V124" s="41" t="str">
        <f t="shared" si="15"/>
        <v/>
      </c>
      <c r="W124" s="15"/>
      <c r="Y124" s="12">
        <f t="shared" si="21"/>
        <v>6.5972222222222113E-2</v>
      </c>
      <c r="Z124" s="13" t="s">
        <v>1</v>
      </c>
      <c r="AA124" s="14">
        <f t="shared" si="16"/>
        <v>6.6666666666666555E-2</v>
      </c>
      <c r="AB124" s="41" t="str">
        <f t="shared" si="17"/>
        <v/>
      </c>
      <c r="AC124" s="15"/>
    </row>
    <row r="125" spans="2:29" x14ac:dyDescent="0.4">
      <c r="B125" s="78"/>
      <c r="C125" s="12">
        <f t="shared" si="18"/>
        <v>6.6666666666666555E-2</v>
      </c>
      <c r="D125" s="13" t="s">
        <v>1</v>
      </c>
      <c r="E125" s="14">
        <f t="shared" si="13"/>
        <v>6.7361111111110997E-2</v>
      </c>
      <c r="F125" s="15"/>
      <c r="N125" s="12">
        <f t="shared" si="19"/>
        <v>6.6666666666666555E-2</v>
      </c>
      <c r="O125" s="13" t="s">
        <v>1</v>
      </c>
      <c r="P125" s="14">
        <f t="shared" si="12"/>
        <v>6.7361111111110997E-2</v>
      </c>
      <c r="Q125" s="15"/>
      <c r="S125" s="12">
        <f t="shared" si="20"/>
        <v>6.6666666666666555E-2</v>
      </c>
      <c r="T125" s="13" t="s">
        <v>1</v>
      </c>
      <c r="U125" s="14">
        <f t="shared" si="14"/>
        <v>6.7361111111110997E-2</v>
      </c>
      <c r="V125" s="41" t="str">
        <f t="shared" si="15"/>
        <v/>
      </c>
      <c r="W125" s="15"/>
      <c r="Y125" s="12">
        <f t="shared" si="21"/>
        <v>6.6666666666666555E-2</v>
      </c>
      <c r="Z125" s="13" t="s">
        <v>1</v>
      </c>
      <c r="AA125" s="14">
        <f t="shared" si="16"/>
        <v>6.7361111111110997E-2</v>
      </c>
      <c r="AB125" s="41" t="str">
        <f t="shared" si="17"/>
        <v/>
      </c>
      <c r="AC125" s="15"/>
    </row>
    <row r="126" spans="2:29" x14ac:dyDescent="0.4">
      <c r="B126" s="78"/>
      <c r="C126" s="12">
        <f t="shared" si="18"/>
        <v>6.7361111111110997E-2</v>
      </c>
      <c r="D126" s="13" t="s">
        <v>1</v>
      </c>
      <c r="E126" s="14">
        <f t="shared" si="13"/>
        <v>6.8055555555555439E-2</v>
      </c>
      <c r="F126" s="15"/>
      <c r="N126" s="12">
        <f t="shared" si="19"/>
        <v>6.7361111111110997E-2</v>
      </c>
      <c r="O126" s="13" t="s">
        <v>1</v>
      </c>
      <c r="P126" s="14">
        <f t="shared" si="12"/>
        <v>6.8055555555555439E-2</v>
      </c>
      <c r="Q126" s="15"/>
      <c r="S126" s="12">
        <f t="shared" si="20"/>
        <v>6.7361111111110997E-2</v>
      </c>
      <c r="T126" s="13" t="s">
        <v>1</v>
      </c>
      <c r="U126" s="14">
        <f t="shared" si="14"/>
        <v>6.8055555555555439E-2</v>
      </c>
      <c r="V126" s="41" t="str">
        <f t="shared" si="15"/>
        <v/>
      </c>
      <c r="W126" s="15"/>
      <c r="Y126" s="12">
        <f t="shared" si="21"/>
        <v>6.7361111111110997E-2</v>
      </c>
      <c r="Z126" s="13" t="s">
        <v>1</v>
      </c>
      <c r="AA126" s="14">
        <f t="shared" si="16"/>
        <v>6.8055555555555439E-2</v>
      </c>
      <c r="AB126" s="41" t="str">
        <f t="shared" si="17"/>
        <v/>
      </c>
      <c r="AC126" s="15"/>
    </row>
    <row r="127" spans="2:29" x14ac:dyDescent="0.4">
      <c r="B127" s="78"/>
      <c r="C127" s="12">
        <f t="shared" si="18"/>
        <v>6.8055555555555439E-2</v>
      </c>
      <c r="D127" s="13" t="s">
        <v>1</v>
      </c>
      <c r="E127" s="14">
        <f t="shared" si="13"/>
        <v>6.8749999999999881E-2</v>
      </c>
      <c r="F127" s="15"/>
      <c r="N127" s="12">
        <f t="shared" si="19"/>
        <v>6.8055555555555439E-2</v>
      </c>
      <c r="O127" s="13" t="s">
        <v>1</v>
      </c>
      <c r="P127" s="14">
        <f t="shared" si="12"/>
        <v>6.8749999999999881E-2</v>
      </c>
      <c r="Q127" s="15"/>
      <c r="S127" s="12">
        <f t="shared" si="20"/>
        <v>6.8055555555555439E-2</v>
      </c>
      <c r="T127" s="13" t="s">
        <v>1</v>
      </c>
      <c r="U127" s="14">
        <f t="shared" si="14"/>
        <v>6.8749999999999881E-2</v>
      </c>
      <c r="V127" s="41" t="str">
        <f t="shared" si="15"/>
        <v/>
      </c>
      <c r="W127" s="15"/>
      <c r="Y127" s="12">
        <f t="shared" si="21"/>
        <v>6.8055555555555439E-2</v>
      </c>
      <c r="Z127" s="13" t="s">
        <v>1</v>
      </c>
      <c r="AA127" s="14">
        <f t="shared" si="16"/>
        <v>6.8749999999999881E-2</v>
      </c>
      <c r="AB127" s="41" t="str">
        <f t="shared" si="17"/>
        <v/>
      </c>
      <c r="AC127" s="15"/>
    </row>
    <row r="128" spans="2:29" x14ac:dyDescent="0.4">
      <c r="B128" s="78"/>
      <c r="C128" s="12">
        <f t="shared" si="18"/>
        <v>6.8749999999999881E-2</v>
      </c>
      <c r="D128" s="13" t="s">
        <v>1</v>
      </c>
      <c r="E128" s="14">
        <f t="shared" si="13"/>
        <v>6.9444444444444323E-2</v>
      </c>
      <c r="F128" s="15"/>
      <c r="N128" s="12">
        <f t="shared" si="19"/>
        <v>6.8749999999999881E-2</v>
      </c>
      <c r="O128" s="13" t="s">
        <v>1</v>
      </c>
      <c r="P128" s="14">
        <f t="shared" si="12"/>
        <v>6.9444444444444323E-2</v>
      </c>
      <c r="Q128" s="15"/>
      <c r="S128" s="12">
        <f t="shared" si="20"/>
        <v>6.8749999999999881E-2</v>
      </c>
      <c r="T128" s="13" t="s">
        <v>1</v>
      </c>
      <c r="U128" s="14">
        <f t="shared" si="14"/>
        <v>6.9444444444444323E-2</v>
      </c>
      <c r="V128" s="41" t="str">
        <f t="shared" si="15"/>
        <v/>
      </c>
      <c r="W128" s="15"/>
      <c r="Y128" s="12">
        <f t="shared" si="21"/>
        <v>6.8749999999999881E-2</v>
      </c>
      <c r="Z128" s="13" t="s">
        <v>1</v>
      </c>
      <c r="AA128" s="14">
        <f t="shared" si="16"/>
        <v>6.9444444444444323E-2</v>
      </c>
      <c r="AB128" s="41" t="str">
        <f t="shared" si="17"/>
        <v/>
      </c>
      <c r="AC128" s="15"/>
    </row>
    <row r="129" spans="2:29" x14ac:dyDescent="0.4">
      <c r="B129" s="78"/>
      <c r="C129" s="12">
        <f t="shared" si="18"/>
        <v>6.9444444444444323E-2</v>
      </c>
      <c r="D129" s="13" t="s">
        <v>1</v>
      </c>
      <c r="E129" s="14">
        <f t="shared" si="13"/>
        <v>7.0138888888888765E-2</v>
      </c>
      <c r="F129" s="15"/>
      <c r="N129" s="12">
        <f t="shared" si="19"/>
        <v>6.9444444444444323E-2</v>
      </c>
      <c r="O129" s="13" t="s">
        <v>1</v>
      </c>
      <c r="P129" s="14">
        <f t="shared" si="12"/>
        <v>7.0138888888888765E-2</v>
      </c>
      <c r="Q129" s="15"/>
      <c r="S129" s="12">
        <f t="shared" si="20"/>
        <v>6.9444444444444323E-2</v>
      </c>
      <c r="T129" s="13" t="s">
        <v>1</v>
      </c>
      <c r="U129" s="14">
        <f t="shared" si="14"/>
        <v>7.0138888888888765E-2</v>
      </c>
      <c r="V129" s="41" t="str">
        <f t="shared" si="15"/>
        <v/>
      </c>
      <c r="W129" s="15"/>
      <c r="Y129" s="12">
        <f t="shared" si="21"/>
        <v>6.9444444444444323E-2</v>
      </c>
      <c r="Z129" s="13" t="s">
        <v>1</v>
      </c>
      <c r="AA129" s="14">
        <f t="shared" si="16"/>
        <v>7.0138888888888765E-2</v>
      </c>
      <c r="AB129" s="41" t="str">
        <f t="shared" si="17"/>
        <v/>
      </c>
      <c r="AC129" s="15"/>
    </row>
    <row r="130" spans="2:29" x14ac:dyDescent="0.4">
      <c r="B130" s="78"/>
      <c r="C130" s="12">
        <f t="shared" si="18"/>
        <v>7.0138888888888765E-2</v>
      </c>
      <c r="D130" s="13" t="s">
        <v>1</v>
      </c>
      <c r="E130" s="14">
        <f t="shared" si="13"/>
        <v>7.0833333333333207E-2</v>
      </c>
      <c r="F130" s="15"/>
      <c r="N130" s="12">
        <f t="shared" si="19"/>
        <v>7.0138888888888765E-2</v>
      </c>
      <c r="O130" s="13" t="s">
        <v>1</v>
      </c>
      <c r="P130" s="14">
        <f t="shared" si="12"/>
        <v>7.0833333333333207E-2</v>
      </c>
      <c r="Q130" s="15"/>
      <c r="S130" s="12">
        <f t="shared" si="20"/>
        <v>7.0138888888888765E-2</v>
      </c>
      <c r="T130" s="13" t="s">
        <v>1</v>
      </c>
      <c r="U130" s="14">
        <f t="shared" si="14"/>
        <v>7.0833333333333207E-2</v>
      </c>
      <c r="V130" s="41" t="str">
        <f t="shared" si="15"/>
        <v/>
      </c>
      <c r="W130" s="15"/>
      <c r="Y130" s="12">
        <f t="shared" si="21"/>
        <v>7.0138888888888765E-2</v>
      </c>
      <c r="Z130" s="13" t="s">
        <v>1</v>
      </c>
      <c r="AA130" s="14">
        <f t="shared" si="16"/>
        <v>7.0833333333333207E-2</v>
      </c>
      <c r="AB130" s="41" t="str">
        <f t="shared" si="17"/>
        <v/>
      </c>
      <c r="AC130" s="15"/>
    </row>
    <row r="131" spans="2:29" x14ac:dyDescent="0.4">
      <c r="B131" s="78"/>
      <c r="C131" s="12">
        <f t="shared" si="18"/>
        <v>7.0833333333333207E-2</v>
      </c>
      <c r="D131" s="13" t="s">
        <v>1</v>
      </c>
      <c r="E131" s="14">
        <f t="shared" si="13"/>
        <v>7.1527777777777649E-2</v>
      </c>
      <c r="F131" s="15"/>
      <c r="N131" s="12">
        <f t="shared" si="19"/>
        <v>7.0833333333333207E-2</v>
      </c>
      <c r="O131" s="13" t="s">
        <v>1</v>
      </c>
      <c r="P131" s="14">
        <f t="shared" si="12"/>
        <v>7.1527777777777649E-2</v>
      </c>
      <c r="Q131" s="15"/>
      <c r="S131" s="12">
        <f t="shared" si="20"/>
        <v>7.0833333333333207E-2</v>
      </c>
      <c r="T131" s="13" t="s">
        <v>1</v>
      </c>
      <c r="U131" s="14">
        <f t="shared" si="14"/>
        <v>7.1527777777777649E-2</v>
      </c>
      <c r="V131" s="41" t="str">
        <f t="shared" si="15"/>
        <v/>
      </c>
      <c r="W131" s="15"/>
      <c r="Y131" s="12">
        <f t="shared" si="21"/>
        <v>7.0833333333333207E-2</v>
      </c>
      <c r="Z131" s="13" t="s">
        <v>1</v>
      </c>
      <c r="AA131" s="14">
        <f t="shared" si="16"/>
        <v>7.1527777777777649E-2</v>
      </c>
      <c r="AB131" s="41" t="str">
        <f t="shared" si="17"/>
        <v/>
      </c>
      <c r="AC131" s="15"/>
    </row>
    <row r="132" spans="2:29" x14ac:dyDescent="0.4">
      <c r="B132" s="78"/>
      <c r="C132" s="12">
        <f t="shared" si="18"/>
        <v>7.1527777777777649E-2</v>
      </c>
      <c r="D132" s="13" t="s">
        <v>1</v>
      </c>
      <c r="E132" s="14">
        <f t="shared" si="13"/>
        <v>7.2222222222222091E-2</v>
      </c>
      <c r="F132" s="15"/>
      <c r="N132" s="12">
        <f t="shared" si="19"/>
        <v>7.1527777777777649E-2</v>
      </c>
      <c r="O132" s="13" t="s">
        <v>1</v>
      </c>
      <c r="P132" s="14">
        <f t="shared" si="12"/>
        <v>7.2222222222222091E-2</v>
      </c>
      <c r="Q132" s="15"/>
      <c r="S132" s="12">
        <f t="shared" si="20"/>
        <v>7.1527777777777649E-2</v>
      </c>
      <c r="T132" s="13" t="s">
        <v>1</v>
      </c>
      <c r="U132" s="14">
        <f t="shared" si="14"/>
        <v>7.2222222222222091E-2</v>
      </c>
      <c r="V132" s="41" t="str">
        <f t="shared" si="15"/>
        <v/>
      </c>
      <c r="W132" s="15"/>
      <c r="Y132" s="12">
        <f t="shared" si="21"/>
        <v>7.1527777777777649E-2</v>
      </c>
      <c r="Z132" s="13" t="s">
        <v>1</v>
      </c>
      <c r="AA132" s="14">
        <f t="shared" si="16"/>
        <v>7.2222222222222091E-2</v>
      </c>
      <c r="AB132" s="41" t="str">
        <f t="shared" si="17"/>
        <v/>
      </c>
      <c r="AC132" s="15"/>
    </row>
    <row r="133" spans="2:29" x14ac:dyDescent="0.4">
      <c r="B133" s="78"/>
      <c r="C133" s="12">
        <f t="shared" si="18"/>
        <v>7.2222222222222091E-2</v>
      </c>
      <c r="D133" s="13" t="s">
        <v>1</v>
      </c>
      <c r="E133" s="14">
        <f t="shared" si="13"/>
        <v>7.2916666666666533E-2</v>
      </c>
      <c r="F133" s="15"/>
      <c r="N133" s="12">
        <f t="shared" si="19"/>
        <v>7.2222222222222091E-2</v>
      </c>
      <c r="O133" s="13" t="s">
        <v>1</v>
      </c>
      <c r="P133" s="14">
        <f t="shared" si="12"/>
        <v>7.2916666666666533E-2</v>
      </c>
      <c r="Q133" s="15"/>
      <c r="S133" s="12">
        <f t="shared" si="20"/>
        <v>7.2222222222222091E-2</v>
      </c>
      <c r="T133" s="13" t="s">
        <v>1</v>
      </c>
      <c r="U133" s="14">
        <f t="shared" si="14"/>
        <v>7.2916666666666533E-2</v>
      </c>
      <c r="V133" s="41" t="str">
        <f t="shared" si="15"/>
        <v/>
      </c>
      <c r="W133" s="15"/>
      <c r="Y133" s="12">
        <f t="shared" si="21"/>
        <v>7.2222222222222091E-2</v>
      </c>
      <c r="Z133" s="13" t="s">
        <v>1</v>
      </c>
      <c r="AA133" s="14">
        <f t="shared" si="16"/>
        <v>7.2916666666666533E-2</v>
      </c>
      <c r="AB133" s="41" t="str">
        <f t="shared" si="17"/>
        <v/>
      </c>
      <c r="AC133" s="15"/>
    </row>
    <row r="134" spans="2:29" x14ac:dyDescent="0.4">
      <c r="B134" s="78"/>
      <c r="C134" s="12">
        <f t="shared" si="18"/>
        <v>7.2916666666666533E-2</v>
      </c>
      <c r="D134" s="13" t="s">
        <v>1</v>
      </c>
      <c r="E134" s="14">
        <f t="shared" si="13"/>
        <v>7.3611111111110974E-2</v>
      </c>
      <c r="F134" s="15"/>
      <c r="N134" s="12">
        <f t="shared" si="19"/>
        <v>7.2916666666666533E-2</v>
      </c>
      <c r="O134" s="13" t="s">
        <v>1</v>
      </c>
      <c r="P134" s="14">
        <f t="shared" si="12"/>
        <v>7.3611111111110974E-2</v>
      </c>
      <c r="Q134" s="15"/>
      <c r="S134" s="12">
        <f t="shared" si="20"/>
        <v>7.2916666666666533E-2</v>
      </c>
      <c r="T134" s="13" t="s">
        <v>1</v>
      </c>
      <c r="U134" s="14">
        <f t="shared" si="14"/>
        <v>7.3611111111110974E-2</v>
      </c>
      <c r="V134" s="41" t="str">
        <f t="shared" si="15"/>
        <v/>
      </c>
      <c r="W134" s="15"/>
      <c r="Y134" s="12">
        <f t="shared" si="21"/>
        <v>7.2916666666666533E-2</v>
      </c>
      <c r="Z134" s="13" t="s">
        <v>1</v>
      </c>
      <c r="AA134" s="14">
        <f t="shared" si="16"/>
        <v>7.3611111111110974E-2</v>
      </c>
      <c r="AB134" s="41" t="str">
        <f t="shared" si="17"/>
        <v/>
      </c>
      <c r="AC134" s="15"/>
    </row>
    <row r="135" spans="2:29" x14ac:dyDescent="0.4">
      <c r="B135" s="78"/>
      <c r="C135" s="12">
        <f t="shared" si="18"/>
        <v>7.3611111111110974E-2</v>
      </c>
      <c r="D135" s="13" t="s">
        <v>1</v>
      </c>
      <c r="E135" s="14">
        <f t="shared" si="13"/>
        <v>7.4305555555555416E-2</v>
      </c>
      <c r="F135" s="15"/>
      <c r="N135" s="12">
        <f t="shared" si="19"/>
        <v>7.3611111111110974E-2</v>
      </c>
      <c r="O135" s="13" t="s">
        <v>1</v>
      </c>
      <c r="P135" s="14">
        <f t="shared" si="12"/>
        <v>7.4305555555555416E-2</v>
      </c>
      <c r="Q135" s="15"/>
      <c r="S135" s="12">
        <f t="shared" si="20"/>
        <v>7.3611111111110974E-2</v>
      </c>
      <c r="T135" s="13" t="s">
        <v>1</v>
      </c>
      <c r="U135" s="14">
        <f t="shared" si="14"/>
        <v>7.4305555555555416E-2</v>
      </c>
      <c r="V135" s="41" t="str">
        <f t="shared" si="15"/>
        <v/>
      </c>
      <c r="W135" s="15"/>
      <c r="Y135" s="12">
        <f t="shared" si="21"/>
        <v>7.3611111111110974E-2</v>
      </c>
      <c r="Z135" s="13" t="s">
        <v>1</v>
      </c>
      <c r="AA135" s="14">
        <f t="shared" si="16"/>
        <v>7.4305555555555416E-2</v>
      </c>
      <c r="AB135" s="41" t="str">
        <f t="shared" si="17"/>
        <v/>
      </c>
      <c r="AC135" s="15"/>
    </row>
    <row r="136" spans="2:29" x14ac:dyDescent="0.4">
      <c r="B136" s="78"/>
      <c r="C136" s="12">
        <f t="shared" si="18"/>
        <v>7.4305555555555416E-2</v>
      </c>
      <c r="D136" s="13" t="s">
        <v>1</v>
      </c>
      <c r="E136" s="14">
        <f t="shared" si="13"/>
        <v>7.4999999999999858E-2</v>
      </c>
      <c r="F136" s="15"/>
      <c r="N136" s="12">
        <f t="shared" si="19"/>
        <v>7.4305555555555416E-2</v>
      </c>
      <c r="O136" s="13" t="s">
        <v>1</v>
      </c>
      <c r="P136" s="14">
        <f t="shared" si="12"/>
        <v>7.4999999999999858E-2</v>
      </c>
      <c r="Q136" s="15"/>
      <c r="S136" s="12">
        <f t="shared" si="20"/>
        <v>7.4305555555555416E-2</v>
      </c>
      <c r="T136" s="13" t="s">
        <v>1</v>
      </c>
      <c r="U136" s="14">
        <f t="shared" si="14"/>
        <v>7.4999999999999858E-2</v>
      </c>
      <c r="V136" s="41" t="str">
        <f t="shared" si="15"/>
        <v/>
      </c>
      <c r="W136" s="15"/>
      <c r="Y136" s="12">
        <f t="shared" si="21"/>
        <v>7.4305555555555416E-2</v>
      </c>
      <c r="Z136" s="13" t="s">
        <v>1</v>
      </c>
      <c r="AA136" s="14">
        <f t="shared" si="16"/>
        <v>7.4999999999999858E-2</v>
      </c>
      <c r="AB136" s="41" t="str">
        <f t="shared" si="17"/>
        <v/>
      </c>
      <c r="AC136" s="15"/>
    </row>
    <row r="137" spans="2:29" x14ac:dyDescent="0.4">
      <c r="B137" s="78"/>
      <c r="C137" s="12">
        <f t="shared" si="18"/>
        <v>7.4999999999999858E-2</v>
      </c>
      <c r="D137" s="13" t="s">
        <v>1</v>
      </c>
      <c r="E137" s="14">
        <f t="shared" si="13"/>
        <v>7.56944444444443E-2</v>
      </c>
      <c r="F137" s="15"/>
      <c r="N137" s="12">
        <f t="shared" si="19"/>
        <v>7.4999999999999858E-2</v>
      </c>
      <c r="O137" s="13" t="s">
        <v>1</v>
      </c>
      <c r="P137" s="14">
        <f t="shared" si="12"/>
        <v>7.56944444444443E-2</v>
      </c>
      <c r="Q137" s="15"/>
      <c r="S137" s="12">
        <f t="shared" si="20"/>
        <v>7.4999999999999858E-2</v>
      </c>
      <c r="T137" s="13" t="s">
        <v>1</v>
      </c>
      <c r="U137" s="14">
        <f t="shared" si="14"/>
        <v>7.56944444444443E-2</v>
      </c>
      <c r="V137" s="41" t="str">
        <f t="shared" si="15"/>
        <v/>
      </c>
      <c r="W137" s="15"/>
      <c r="Y137" s="12">
        <f t="shared" si="21"/>
        <v>7.4999999999999858E-2</v>
      </c>
      <c r="Z137" s="13" t="s">
        <v>1</v>
      </c>
      <c r="AA137" s="14">
        <f t="shared" si="16"/>
        <v>7.56944444444443E-2</v>
      </c>
      <c r="AB137" s="41" t="str">
        <f t="shared" si="17"/>
        <v/>
      </c>
      <c r="AC137" s="15"/>
    </row>
    <row r="138" spans="2:29" x14ac:dyDescent="0.4">
      <c r="B138" s="78"/>
      <c r="C138" s="12">
        <f t="shared" si="18"/>
        <v>7.56944444444443E-2</v>
      </c>
      <c r="D138" s="13" t="s">
        <v>1</v>
      </c>
      <c r="E138" s="14">
        <f t="shared" si="13"/>
        <v>7.6388888888888742E-2</v>
      </c>
      <c r="F138" s="15"/>
      <c r="N138" s="12">
        <f t="shared" si="19"/>
        <v>7.56944444444443E-2</v>
      </c>
      <c r="O138" s="13" t="s">
        <v>1</v>
      </c>
      <c r="P138" s="14">
        <f t="shared" si="12"/>
        <v>7.6388888888888742E-2</v>
      </c>
      <c r="Q138" s="15"/>
      <c r="S138" s="12">
        <f t="shared" si="20"/>
        <v>7.56944444444443E-2</v>
      </c>
      <c r="T138" s="13" t="s">
        <v>1</v>
      </c>
      <c r="U138" s="14">
        <f t="shared" si="14"/>
        <v>7.6388888888888742E-2</v>
      </c>
      <c r="V138" s="41" t="str">
        <f t="shared" si="15"/>
        <v/>
      </c>
      <c r="W138" s="15"/>
      <c r="Y138" s="12">
        <f t="shared" si="21"/>
        <v>7.56944444444443E-2</v>
      </c>
      <c r="Z138" s="13" t="s">
        <v>1</v>
      </c>
      <c r="AA138" s="14">
        <f t="shared" si="16"/>
        <v>7.6388888888888742E-2</v>
      </c>
      <c r="AB138" s="41" t="str">
        <f t="shared" si="17"/>
        <v/>
      </c>
      <c r="AC138" s="15"/>
    </row>
    <row r="139" spans="2:29" x14ac:dyDescent="0.4">
      <c r="B139" s="78"/>
      <c r="C139" s="12">
        <f t="shared" si="18"/>
        <v>7.6388888888888742E-2</v>
      </c>
      <c r="D139" s="13" t="s">
        <v>1</v>
      </c>
      <c r="E139" s="14">
        <f t="shared" si="13"/>
        <v>7.7083333333333184E-2</v>
      </c>
      <c r="F139" s="15"/>
      <c r="N139" s="12">
        <f t="shared" si="19"/>
        <v>7.6388888888888742E-2</v>
      </c>
      <c r="O139" s="13" t="s">
        <v>1</v>
      </c>
      <c r="P139" s="14">
        <f t="shared" si="12"/>
        <v>7.7083333333333184E-2</v>
      </c>
      <c r="Q139" s="15"/>
      <c r="S139" s="12">
        <f t="shared" si="20"/>
        <v>7.6388888888888742E-2</v>
      </c>
      <c r="T139" s="13" t="s">
        <v>1</v>
      </c>
      <c r="U139" s="14">
        <f t="shared" si="14"/>
        <v>7.7083333333333184E-2</v>
      </c>
      <c r="V139" s="41" t="str">
        <f t="shared" si="15"/>
        <v/>
      </c>
      <c r="W139" s="15"/>
      <c r="Y139" s="12">
        <f t="shared" si="21"/>
        <v>7.6388888888888742E-2</v>
      </c>
      <c r="Z139" s="13" t="s">
        <v>1</v>
      </c>
      <c r="AA139" s="14">
        <f t="shared" si="16"/>
        <v>7.7083333333333184E-2</v>
      </c>
      <c r="AB139" s="41" t="str">
        <f t="shared" si="17"/>
        <v/>
      </c>
      <c r="AC139" s="15"/>
    </row>
    <row r="140" spans="2:29" x14ac:dyDescent="0.4">
      <c r="B140" s="78"/>
      <c r="C140" s="12">
        <f t="shared" si="18"/>
        <v>7.7083333333333184E-2</v>
      </c>
      <c r="D140" s="13" t="s">
        <v>1</v>
      </c>
      <c r="E140" s="14">
        <f t="shared" si="13"/>
        <v>7.7777777777777626E-2</v>
      </c>
      <c r="F140" s="15"/>
      <c r="N140" s="12">
        <f t="shared" si="19"/>
        <v>7.7083333333333184E-2</v>
      </c>
      <c r="O140" s="13" t="s">
        <v>1</v>
      </c>
      <c r="P140" s="14">
        <f t="shared" si="12"/>
        <v>7.7777777777777626E-2</v>
      </c>
      <c r="Q140" s="15"/>
      <c r="S140" s="12">
        <f t="shared" si="20"/>
        <v>7.7083333333333184E-2</v>
      </c>
      <c r="T140" s="13" t="s">
        <v>1</v>
      </c>
      <c r="U140" s="14">
        <f t="shared" si="14"/>
        <v>7.7777777777777626E-2</v>
      </c>
      <c r="V140" s="41" t="str">
        <f t="shared" si="15"/>
        <v/>
      </c>
      <c r="W140" s="15"/>
      <c r="Y140" s="12">
        <f t="shared" si="21"/>
        <v>7.7083333333333184E-2</v>
      </c>
      <c r="Z140" s="13" t="s">
        <v>1</v>
      </c>
      <c r="AA140" s="14">
        <f t="shared" si="16"/>
        <v>7.7777777777777626E-2</v>
      </c>
      <c r="AB140" s="41" t="str">
        <f t="shared" si="17"/>
        <v/>
      </c>
      <c r="AC140" s="15"/>
    </row>
    <row r="141" spans="2:29" x14ac:dyDescent="0.4">
      <c r="B141" s="78"/>
      <c r="C141" s="12">
        <f t="shared" si="18"/>
        <v>7.7777777777777626E-2</v>
      </c>
      <c r="D141" s="13" t="s">
        <v>1</v>
      </c>
      <c r="E141" s="14">
        <f t="shared" si="13"/>
        <v>7.8472222222222068E-2</v>
      </c>
      <c r="F141" s="15"/>
      <c r="N141" s="12">
        <f t="shared" si="19"/>
        <v>7.7777777777777626E-2</v>
      </c>
      <c r="O141" s="13" t="s">
        <v>1</v>
      </c>
      <c r="P141" s="14">
        <f t="shared" si="12"/>
        <v>7.8472222222222068E-2</v>
      </c>
      <c r="Q141" s="15"/>
      <c r="S141" s="12">
        <f t="shared" si="20"/>
        <v>7.7777777777777626E-2</v>
      </c>
      <c r="T141" s="13" t="s">
        <v>1</v>
      </c>
      <c r="U141" s="14">
        <f t="shared" si="14"/>
        <v>7.8472222222222068E-2</v>
      </c>
      <c r="V141" s="41" t="str">
        <f t="shared" si="15"/>
        <v/>
      </c>
      <c r="W141" s="15"/>
      <c r="Y141" s="12">
        <f t="shared" si="21"/>
        <v>7.7777777777777626E-2</v>
      </c>
      <c r="Z141" s="13" t="s">
        <v>1</v>
      </c>
      <c r="AA141" s="14">
        <f t="shared" si="16"/>
        <v>7.8472222222222068E-2</v>
      </c>
      <c r="AB141" s="41" t="str">
        <f t="shared" si="17"/>
        <v/>
      </c>
      <c r="AC141" s="15"/>
    </row>
    <row r="142" spans="2:29" x14ac:dyDescent="0.4">
      <c r="B142" s="78"/>
      <c r="C142" s="12">
        <f t="shared" si="18"/>
        <v>7.8472222222222068E-2</v>
      </c>
      <c r="D142" s="13" t="s">
        <v>1</v>
      </c>
      <c r="E142" s="14">
        <f t="shared" si="13"/>
        <v>7.916666666666651E-2</v>
      </c>
      <c r="F142" s="15"/>
      <c r="N142" s="12">
        <f t="shared" si="19"/>
        <v>7.8472222222222068E-2</v>
      </c>
      <c r="O142" s="13" t="s">
        <v>1</v>
      </c>
      <c r="P142" s="14">
        <f t="shared" si="12"/>
        <v>7.916666666666651E-2</v>
      </c>
      <c r="Q142" s="15"/>
      <c r="S142" s="12">
        <f t="shared" si="20"/>
        <v>7.8472222222222068E-2</v>
      </c>
      <c r="T142" s="13" t="s">
        <v>1</v>
      </c>
      <c r="U142" s="14">
        <f t="shared" si="14"/>
        <v>7.916666666666651E-2</v>
      </c>
      <c r="V142" s="41" t="str">
        <f t="shared" si="15"/>
        <v/>
      </c>
      <c r="W142" s="15"/>
      <c r="Y142" s="12">
        <f t="shared" si="21"/>
        <v>7.8472222222222068E-2</v>
      </c>
      <c r="Z142" s="13" t="s">
        <v>1</v>
      </c>
      <c r="AA142" s="14">
        <f t="shared" si="16"/>
        <v>7.916666666666651E-2</v>
      </c>
      <c r="AB142" s="41" t="str">
        <f t="shared" si="17"/>
        <v/>
      </c>
      <c r="AC142" s="15"/>
    </row>
    <row r="143" spans="2:29" x14ac:dyDescent="0.4">
      <c r="B143" s="78"/>
      <c r="C143" s="12">
        <f t="shared" si="18"/>
        <v>7.916666666666651E-2</v>
      </c>
      <c r="D143" s="13" t="s">
        <v>1</v>
      </c>
      <c r="E143" s="14">
        <f t="shared" si="13"/>
        <v>7.9861111111110952E-2</v>
      </c>
      <c r="F143" s="15"/>
      <c r="N143" s="12">
        <f t="shared" si="19"/>
        <v>7.916666666666651E-2</v>
      </c>
      <c r="O143" s="13" t="s">
        <v>1</v>
      </c>
      <c r="P143" s="14">
        <f t="shared" si="12"/>
        <v>7.9861111111110952E-2</v>
      </c>
      <c r="Q143" s="15"/>
      <c r="S143" s="12">
        <f t="shared" si="20"/>
        <v>7.916666666666651E-2</v>
      </c>
      <c r="T143" s="13" t="s">
        <v>1</v>
      </c>
      <c r="U143" s="14">
        <f t="shared" si="14"/>
        <v>7.9861111111110952E-2</v>
      </c>
      <c r="V143" s="41" t="str">
        <f t="shared" si="15"/>
        <v/>
      </c>
      <c r="W143" s="15"/>
      <c r="Y143" s="12">
        <f t="shared" si="21"/>
        <v>7.916666666666651E-2</v>
      </c>
      <c r="Z143" s="13" t="s">
        <v>1</v>
      </c>
      <c r="AA143" s="14">
        <f t="shared" si="16"/>
        <v>7.9861111111110952E-2</v>
      </c>
      <c r="AB143" s="41" t="str">
        <f t="shared" si="17"/>
        <v/>
      </c>
      <c r="AC143" s="15"/>
    </row>
    <row r="144" spans="2:29" x14ac:dyDescent="0.4">
      <c r="B144" s="78"/>
      <c r="C144" s="12">
        <f t="shared" si="18"/>
        <v>7.9861111111110952E-2</v>
      </c>
      <c r="D144" s="13" t="s">
        <v>1</v>
      </c>
      <c r="E144" s="14">
        <f t="shared" si="13"/>
        <v>8.0555555555555394E-2</v>
      </c>
      <c r="F144" s="15"/>
      <c r="N144" s="12">
        <f t="shared" si="19"/>
        <v>7.9861111111110952E-2</v>
      </c>
      <c r="O144" s="13" t="s">
        <v>1</v>
      </c>
      <c r="P144" s="14">
        <f t="shared" si="12"/>
        <v>8.0555555555555394E-2</v>
      </c>
      <c r="Q144" s="15"/>
      <c r="S144" s="12">
        <f t="shared" si="20"/>
        <v>7.9861111111110952E-2</v>
      </c>
      <c r="T144" s="13" t="s">
        <v>1</v>
      </c>
      <c r="U144" s="14">
        <f t="shared" si="14"/>
        <v>8.0555555555555394E-2</v>
      </c>
      <c r="V144" s="41" t="str">
        <f t="shared" si="15"/>
        <v/>
      </c>
      <c r="W144" s="15"/>
      <c r="Y144" s="12">
        <f t="shared" si="21"/>
        <v>7.9861111111110952E-2</v>
      </c>
      <c r="Z144" s="13" t="s">
        <v>1</v>
      </c>
      <c r="AA144" s="14">
        <f t="shared" si="16"/>
        <v>8.0555555555555394E-2</v>
      </c>
      <c r="AB144" s="41" t="str">
        <f t="shared" si="17"/>
        <v/>
      </c>
      <c r="AC144" s="15"/>
    </row>
    <row r="145" spans="2:29" x14ac:dyDescent="0.4">
      <c r="B145" s="78"/>
      <c r="C145" s="12">
        <f t="shared" si="18"/>
        <v>8.0555555555555394E-2</v>
      </c>
      <c r="D145" s="13" t="s">
        <v>1</v>
      </c>
      <c r="E145" s="14">
        <f t="shared" si="13"/>
        <v>8.1249999999999836E-2</v>
      </c>
      <c r="F145" s="15"/>
      <c r="N145" s="12">
        <f t="shared" si="19"/>
        <v>8.0555555555555394E-2</v>
      </c>
      <c r="O145" s="13" t="s">
        <v>1</v>
      </c>
      <c r="P145" s="14">
        <f t="shared" si="12"/>
        <v>8.1249999999999836E-2</v>
      </c>
      <c r="Q145" s="15"/>
      <c r="S145" s="12">
        <f t="shared" si="20"/>
        <v>8.0555555555555394E-2</v>
      </c>
      <c r="T145" s="13" t="s">
        <v>1</v>
      </c>
      <c r="U145" s="14">
        <f t="shared" si="14"/>
        <v>8.1249999999999836E-2</v>
      </c>
      <c r="V145" s="41" t="str">
        <f t="shared" si="15"/>
        <v/>
      </c>
      <c r="W145" s="15"/>
      <c r="Y145" s="12">
        <f t="shared" si="21"/>
        <v>8.0555555555555394E-2</v>
      </c>
      <c r="Z145" s="13" t="s">
        <v>1</v>
      </c>
      <c r="AA145" s="14">
        <f t="shared" si="16"/>
        <v>8.1249999999999836E-2</v>
      </c>
      <c r="AB145" s="41" t="str">
        <f t="shared" si="17"/>
        <v/>
      </c>
      <c r="AC145" s="15"/>
    </row>
    <row r="146" spans="2:29" x14ac:dyDescent="0.4">
      <c r="B146" s="78"/>
      <c r="C146" s="12">
        <f t="shared" si="18"/>
        <v>8.1249999999999836E-2</v>
      </c>
      <c r="D146" s="13" t="s">
        <v>1</v>
      </c>
      <c r="E146" s="14">
        <f t="shared" si="13"/>
        <v>8.1944444444444278E-2</v>
      </c>
      <c r="F146" s="15"/>
      <c r="N146" s="12">
        <f t="shared" si="19"/>
        <v>8.1249999999999836E-2</v>
      </c>
      <c r="O146" s="13" t="s">
        <v>1</v>
      </c>
      <c r="P146" s="14">
        <f t="shared" si="12"/>
        <v>8.1944444444444278E-2</v>
      </c>
      <c r="Q146" s="15"/>
      <c r="S146" s="12">
        <f t="shared" si="20"/>
        <v>8.1249999999999836E-2</v>
      </c>
      <c r="T146" s="13" t="s">
        <v>1</v>
      </c>
      <c r="U146" s="14">
        <f t="shared" si="14"/>
        <v>8.1944444444444278E-2</v>
      </c>
      <c r="V146" s="41" t="str">
        <f t="shared" si="15"/>
        <v/>
      </c>
      <c r="W146" s="15"/>
      <c r="Y146" s="12">
        <f t="shared" si="21"/>
        <v>8.1249999999999836E-2</v>
      </c>
      <c r="Z146" s="13" t="s">
        <v>1</v>
      </c>
      <c r="AA146" s="14">
        <f t="shared" si="16"/>
        <v>8.1944444444444278E-2</v>
      </c>
      <c r="AB146" s="41" t="str">
        <f t="shared" si="17"/>
        <v/>
      </c>
      <c r="AC146" s="15"/>
    </row>
    <row r="147" spans="2:29" x14ac:dyDescent="0.4">
      <c r="B147" s="78"/>
      <c r="C147" s="12">
        <f t="shared" si="18"/>
        <v>8.1944444444444278E-2</v>
      </c>
      <c r="D147" s="13" t="s">
        <v>1</v>
      </c>
      <c r="E147" s="14">
        <f t="shared" si="13"/>
        <v>8.263888888888872E-2</v>
      </c>
      <c r="F147" s="15"/>
      <c r="N147" s="12">
        <f t="shared" si="19"/>
        <v>8.1944444444444278E-2</v>
      </c>
      <c r="O147" s="13" t="s">
        <v>1</v>
      </c>
      <c r="P147" s="14">
        <f t="shared" si="12"/>
        <v>8.263888888888872E-2</v>
      </c>
      <c r="Q147" s="15"/>
      <c r="S147" s="12">
        <f t="shared" si="20"/>
        <v>8.1944444444444278E-2</v>
      </c>
      <c r="T147" s="13" t="s">
        <v>1</v>
      </c>
      <c r="U147" s="14">
        <f t="shared" si="14"/>
        <v>8.263888888888872E-2</v>
      </c>
      <c r="V147" s="41" t="str">
        <f t="shared" si="15"/>
        <v/>
      </c>
      <c r="W147" s="15"/>
      <c r="Y147" s="12">
        <f t="shared" si="21"/>
        <v>8.1944444444444278E-2</v>
      </c>
      <c r="Z147" s="13" t="s">
        <v>1</v>
      </c>
      <c r="AA147" s="14">
        <f t="shared" si="16"/>
        <v>8.263888888888872E-2</v>
      </c>
      <c r="AB147" s="41" t="str">
        <f t="shared" si="17"/>
        <v/>
      </c>
      <c r="AC147" s="15"/>
    </row>
    <row r="148" spans="2:29" x14ac:dyDescent="0.4">
      <c r="B148" s="78"/>
      <c r="C148" s="24">
        <f t="shared" si="18"/>
        <v>8.263888888888872E-2</v>
      </c>
      <c r="D148" s="25" t="s">
        <v>1</v>
      </c>
      <c r="E148" s="26">
        <f t="shared" si="13"/>
        <v>8.3333333333333162E-2</v>
      </c>
      <c r="F148" s="39"/>
      <c r="N148" s="24">
        <f t="shared" si="19"/>
        <v>8.263888888888872E-2</v>
      </c>
      <c r="O148" s="25" t="s">
        <v>1</v>
      </c>
      <c r="P148" s="26">
        <f t="shared" si="12"/>
        <v>8.3333333333333162E-2</v>
      </c>
      <c r="Q148" s="39"/>
      <c r="S148" s="24">
        <f t="shared" si="20"/>
        <v>8.263888888888872E-2</v>
      </c>
      <c r="T148" s="25" t="s">
        <v>1</v>
      </c>
      <c r="U148" s="26">
        <f t="shared" si="14"/>
        <v>8.3333333333333162E-2</v>
      </c>
      <c r="V148" s="42" t="str">
        <f t="shared" si="15"/>
        <v/>
      </c>
      <c r="W148" s="39"/>
      <c r="Y148" s="24">
        <f t="shared" si="21"/>
        <v>8.263888888888872E-2</v>
      </c>
      <c r="Z148" s="25" t="s">
        <v>1</v>
      </c>
      <c r="AA148" s="26">
        <f t="shared" si="16"/>
        <v>8.3333333333333162E-2</v>
      </c>
      <c r="AB148" s="42" t="str">
        <f t="shared" si="17"/>
        <v/>
      </c>
      <c r="AC148" s="39"/>
    </row>
    <row r="149" spans="2:29" x14ac:dyDescent="0.4">
      <c r="B149" s="78"/>
      <c r="C149" s="7">
        <f t="shared" si="18"/>
        <v>8.3333333333333162E-2</v>
      </c>
      <c r="D149" s="8" t="s">
        <v>1</v>
      </c>
      <c r="E149" s="9">
        <f t="shared" si="13"/>
        <v>8.4027777777777604E-2</v>
      </c>
      <c r="F149" s="10"/>
      <c r="N149" s="7">
        <f t="shared" si="19"/>
        <v>8.3333333333333162E-2</v>
      </c>
      <c r="O149" s="8" t="s">
        <v>1</v>
      </c>
      <c r="P149" s="9">
        <f t="shared" si="12"/>
        <v>8.4027777777777604E-2</v>
      </c>
      <c r="Q149" s="10"/>
      <c r="S149" s="7">
        <f t="shared" si="20"/>
        <v>8.3333333333333162E-2</v>
      </c>
      <c r="T149" s="8" t="s">
        <v>1</v>
      </c>
      <c r="U149" s="9">
        <f t="shared" si="14"/>
        <v>8.4027777777777604E-2</v>
      </c>
      <c r="V149" s="65" t="str">
        <f t="shared" si="15"/>
        <v/>
      </c>
      <c r="W149" s="10"/>
      <c r="Y149" s="7">
        <f t="shared" si="21"/>
        <v>8.3333333333333162E-2</v>
      </c>
      <c r="Z149" s="8" t="s">
        <v>1</v>
      </c>
      <c r="AA149" s="9">
        <f t="shared" si="16"/>
        <v>8.4027777777777604E-2</v>
      </c>
      <c r="AB149" s="65" t="str">
        <f t="shared" si="17"/>
        <v/>
      </c>
      <c r="AC149" s="10"/>
    </row>
    <row r="150" spans="2:29" x14ac:dyDescent="0.4">
      <c r="B150" s="78"/>
      <c r="C150" s="12">
        <f t="shared" si="18"/>
        <v>8.4027777777777604E-2</v>
      </c>
      <c r="D150" s="13" t="s">
        <v>1</v>
      </c>
      <c r="E150" s="14">
        <f t="shared" si="13"/>
        <v>8.4722222222222046E-2</v>
      </c>
      <c r="F150" s="15"/>
      <c r="N150" s="12">
        <f t="shared" si="19"/>
        <v>8.4027777777777604E-2</v>
      </c>
      <c r="O150" s="13" t="s">
        <v>1</v>
      </c>
      <c r="P150" s="14">
        <f t="shared" si="12"/>
        <v>8.4722222222222046E-2</v>
      </c>
      <c r="Q150" s="15"/>
      <c r="S150" s="12">
        <f t="shared" si="20"/>
        <v>8.4027777777777604E-2</v>
      </c>
      <c r="T150" s="13" t="s">
        <v>1</v>
      </c>
      <c r="U150" s="14">
        <f t="shared" si="14"/>
        <v>8.4722222222222046E-2</v>
      </c>
      <c r="V150" s="41" t="str">
        <f t="shared" si="15"/>
        <v/>
      </c>
      <c r="W150" s="15"/>
      <c r="Y150" s="12">
        <f t="shared" si="21"/>
        <v>8.4027777777777604E-2</v>
      </c>
      <c r="Z150" s="13" t="s">
        <v>1</v>
      </c>
      <c r="AA150" s="14">
        <f t="shared" si="16"/>
        <v>8.4722222222222046E-2</v>
      </c>
      <c r="AB150" s="41" t="str">
        <f t="shared" si="17"/>
        <v/>
      </c>
      <c r="AC150" s="15"/>
    </row>
    <row r="151" spans="2:29" x14ac:dyDescent="0.4">
      <c r="B151" s="78"/>
      <c r="C151" s="12">
        <f t="shared" si="18"/>
        <v>8.4722222222222046E-2</v>
      </c>
      <c r="D151" s="13" t="s">
        <v>1</v>
      </c>
      <c r="E151" s="14">
        <f t="shared" si="13"/>
        <v>8.5416666666666488E-2</v>
      </c>
      <c r="F151" s="15"/>
      <c r="N151" s="12">
        <f t="shared" si="19"/>
        <v>8.4722222222222046E-2</v>
      </c>
      <c r="O151" s="13" t="s">
        <v>1</v>
      </c>
      <c r="P151" s="14">
        <f t="shared" si="12"/>
        <v>8.5416666666666488E-2</v>
      </c>
      <c r="Q151" s="15"/>
      <c r="S151" s="12">
        <f t="shared" si="20"/>
        <v>8.4722222222222046E-2</v>
      </c>
      <c r="T151" s="13" t="s">
        <v>1</v>
      </c>
      <c r="U151" s="14">
        <f t="shared" si="14"/>
        <v>8.5416666666666488E-2</v>
      </c>
      <c r="V151" s="41" t="str">
        <f t="shared" si="15"/>
        <v/>
      </c>
      <c r="W151" s="15"/>
      <c r="Y151" s="12">
        <f t="shared" si="21"/>
        <v>8.4722222222222046E-2</v>
      </c>
      <c r="Z151" s="13" t="s">
        <v>1</v>
      </c>
      <c r="AA151" s="14">
        <f t="shared" si="16"/>
        <v>8.5416666666666488E-2</v>
      </c>
      <c r="AB151" s="41" t="str">
        <f t="shared" si="17"/>
        <v/>
      </c>
      <c r="AC151" s="15"/>
    </row>
    <row r="152" spans="2:29" x14ac:dyDescent="0.4">
      <c r="B152" s="78"/>
      <c r="C152" s="12">
        <f t="shared" si="18"/>
        <v>8.5416666666666488E-2</v>
      </c>
      <c r="D152" s="13" t="s">
        <v>1</v>
      </c>
      <c r="E152" s="14">
        <f t="shared" si="13"/>
        <v>8.611111111111093E-2</v>
      </c>
      <c r="F152" s="15"/>
      <c r="N152" s="12">
        <f t="shared" si="19"/>
        <v>8.5416666666666488E-2</v>
      </c>
      <c r="O152" s="13" t="s">
        <v>1</v>
      </c>
      <c r="P152" s="14">
        <f t="shared" si="12"/>
        <v>8.611111111111093E-2</v>
      </c>
      <c r="Q152" s="15"/>
      <c r="S152" s="12">
        <f t="shared" si="20"/>
        <v>8.5416666666666488E-2</v>
      </c>
      <c r="T152" s="13" t="s">
        <v>1</v>
      </c>
      <c r="U152" s="14">
        <f t="shared" si="14"/>
        <v>8.611111111111093E-2</v>
      </c>
      <c r="V152" s="41" t="str">
        <f t="shared" si="15"/>
        <v/>
      </c>
      <c r="W152" s="15"/>
      <c r="Y152" s="12">
        <f t="shared" si="21"/>
        <v>8.5416666666666488E-2</v>
      </c>
      <c r="Z152" s="13" t="s">
        <v>1</v>
      </c>
      <c r="AA152" s="14">
        <f t="shared" si="16"/>
        <v>8.611111111111093E-2</v>
      </c>
      <c r="AB152" s="41" t="str">
        <f t="shared" si="17"/>
        <v/>
      </c>
      <c r="AC152" s="15"/>
    </row>
    <row r="153" spans="2:29" x14ac:dyDescent="0.4">
      <c r="B153" s="78"/>
      <c r="C153" s="12">
        <f t="shared" si="18"/>
        <v>8.611111111111093E-2</v>
      </c>
      <c r="D153" s="13" t="s">
        <v>1</v>
      </c>
      <c r="E153" s="14">
        <f t="shared" si="13"/>
        <v>8.6805555555555372E-2</v>
      </c>
      <c r="F153" s="15"/>
      <c r="N153" s="12">
        <f t="shared" si="19"/>
        <v>8.611111111111093E-2</v>
      </c>
      <c r="O153" s="13" t="s">
        <v>1</v>
      </c>
      <c r="P153" s="14">
        <f t="shared" si="12"/>
        <v>8.6805555555555372E-2</v>
      </c>
      <c r="Q153" s="15"/>
      <c r="S153" s="12">
        <f t="shared" si="20"/>
        <v>8.611111111111093E-2</v>
      </c>
      <c r="T153" s="13" t="s">
        <v>1</v>
      </c>
      <c r="U153" s="14">
        <f t="shared" si="14"/>
        <v>8.6805555555555372E-2</v>
      </c>
      <c r="V153" s="41" t="str">
        <f t="shared" si="15"/>
        <v/>
      </c>
      <c r="W153" s="15"/>
      <c r="Y153" s="12">
        <f t="shared" si="21"/>
        <v>8.611111111111093E-2</v>
      </c>
      <c r="Z153" s="13" t="s">
        <v>1</v>
      </c>
      <c r="AA153" s="14">
        <f t="shared" si="16"/>
        <v>8.6805555555555372E-2</v>
      </c>
      <c r="AB153" s="41" t="str">
        <f t="shared" si="17"/>
        <v/>
      </c>
      <c r="AC153" s="15"/>
    </row>
    <row r="154" spans="2:29" x14ac:dyDescent="0.4">
      <c r="B154" s="78"/>
      <c r="C154" s="12">
        <f t="shared" si="18"/>
        <v>8.6805555555555372E-2</v>
      </c>
      <c r="D154" s="13" t="s">
        <v>1</v>
      </c>
      <c r="E154" s="14">
        <f t="shared" si="13"/>
        <v>8.7499999999999814E-2</v>
      </c>
      <c r="F154" s="15"/>
      <c r="N154" s="12">
        <f t="shared" si="19"/>
        <v>8.6805555555555372E-2</v>
      </c>
      <c r="O154" s="13" t="s">
        <v>1</v>
      </c>
      <c r="P154" s="14">
        <f t="shared" si="12"/>
        <v>8.7499999999999814E-2</v>
      </c>
      <c r="Q154" s="15"/>
      <c r="S154" s="12">
        <f t="shared" si="20"/>
        <v>8.6805555555555372E-2</v>
      </c>
      <c r="T154" s="13" t="s">
        <v>1</v>
      </c>
      <c r="U154" s="14">
        <f t="shared" si="14"/>
        <v>8.7499999999999814E-2</v>
      </c>
      <c r="V154" s="41" t="str">
        <f t="shared" si="15"/>
        <v/>
      </c>
      <c r="W154" s="15"/>
      <c r="Y154" s="12">
        <f t="shared" si="21"/>
        <v>8.6805555555555372E-2</v>
      </c>
      <c r="Z154" s="13" t="s">
        <v>1</v>
      </c>
      <c r="AA154" s="14">
        <f t="shared" si="16"/>
        <v>8.7499999999999814E-2</v>
      </c>
      <c r="AB154" s="41" t="str">
        <f t="shared" si="17"/>
        <v/>
      </c>
      <c r="AC154" s="15"/>
    </row>
    <row r="155" spans="2:29" x14ac:dyDescent="0.4">
      <c r="B155" s="78"/>
      <c r="C155" s="12">
        <f t="shared" si="18"/>
        <v>8.7499999999999814E-2</v>
      </c>
      <c r="D155" s="13" t="s">
        <v>1</v>
      </c>
      <c r="E155" s="14">
        <f t="shared" si="13"/>
        <v>8.8194444444444256E-2</v>
      </c>
      <c r="F155" s="15"/>
      <c r="N155" s="12">
        <f t="shared" si="19"/>
        <v>8.7499999999999814E-2</v>
      </c>
      <c r="O155" s="13" t="s">
        <v>1</v>
      </c>
      <c r="P155" s="14">
        <f t="shared" si="12"/>
        <v>8.8194444444444256E-2</v>
      </c>
      <c r="Q155" s="15"/>
      <c r="S155" s="12">
        <f t="shared" si="20"/>
        <v>8.7499999999999814E-2</v>
      </c>
      <c r="T155" s="13" t="s">
        <v>1</v>
      </c>
      <c r="U155" s="14">
        <f t="shared" si="14"/>
        <v>8.8194444444444256E-2</v>
      </c>
      <c r="V155" s="41" t="str">
        <f t="shared" si="15"/>
        <v/>
      </c>
      <c r="W155" s="15"/>
      <c r="Y155" s="12">
        <f t="shared" si="21"/>
        <v>8.7499999999999814E-2</v>
      </c>
      <c r="Z155" s="13" t="s">
        <v>1</v>
      </c>
      <c r="AA155" s="14">
        <f t="shared" si="16"/>
        <v>8.8194444444444256E-2</v>
      </c>
      <c r="AB155" s="41" t="str">
        <f t="shared" si="17"/>
        <v/>
      </c>
      <c r="AC155" s="15"/>
    </row>
    <row r="156" spans="2:29" x14ac:dyDescent="0.4">
      <c r="B156" s="78"/>
      <c r="C156" s="12">
        <f t="shared" si="18"/>
        <v>8.8194444444444256E-2</v>
      </c>
      <c r="D156" s="13" t="s">
        <v>1</v>
      </c>
      <c r="E156" s="14">
        <f t="shared" si="13"/>
        <v>8.8888888888888698E-2</v>
      </c>
      <c r="F156" s="15"/>
      <c r="N156" s="12">
        <f t="shared" si="19"/>
        <v>8.8194444444444256E-2</v>
      </c>
      <c r="O156" s="13" t="s">
        <v>1</v>
      </c>
      <c r="P156" s="14">
        <f t="shared" si="12"/>
        <v>8.8888888888888698E-2</v>
      </c>
      <c r="Q156" s="15"/>
      <c r="S156" s="12">
        <f t="shared" si="20"/>
        <v>8.8194444444444256E-2</v>
      </c>
      <c r="T156" s="13" t="s">
        <v>1</v>
      </c>
      <c r="U156" s="14">
        <f t="shared" si="14"/>
        <v>8.8888888888888698E-2</v>
      </c>
      <c r="V156" s="41" t="str">
        <f t="shared" si="15"/>
        <v/>
      </c>
      <c r="W156" s="15"/>
      <c r="Y156" s="12">
        <f t="shared" si="21"/>
        <v>8.8194444444444256E-2</v>
      </c>
      <c r="Z156" s="13" t="s">
        <v>1</v>
      </c>
      <c r="AA156" s="14">
        <f t="shared" si="16"/>
        <v>8.8888888888888698E-2</v>
      </c>
      <c r="AB156" s="41" t="str">
        <f t="shared" si="17"/>
        <v/>
      </c>
      <c r="AC156" s="15"/>
    </row>
    <row r="157" spans="2:29" x14ac:dyDescent="0.4">
      <c r="B157" s="78"/>
      <c r="C157" s="12">
        <f t="shared" si="18"/>
        <v>8.8888888888888698E-2</v>
      </c>
      <c r="D157" s="13" t="s">
        <v>1</v>
      </c>
      <c r="E157" s="14">
        <f t="shared" si="13"/>
        <v>8.958333333333314E-2</v>
      </c>
      <c r="F157" s="15"/>
      <c r="N157" s="12">
        <f t="shared" si="19"/>
        <v>8.8888888888888698E-2</v>
      </c>
      <c r="O157" s="13" t="s">
        <v>1</v>
      </c>
      <c r="P157" s="14">
        <f t="shared" ref="P157:P220" si="22">N157+TIME(0,1,0)</f>
        <v>8.958333333333314E-2</v>
      </c>
      <c r="Q157" s="15"/>
      <c r="S157" s="12">
        <f t="shared" si="20"/>
        <v>8.8888888888888698E-2</v>
      </c>
      <c r="T157" s="13" t="s">
        <v>1</v>
      </c>
      <c r="U157" s="14">
        <f t="shared" si="14"/>
        <v>8.958333333333314E-2</v>
      </c>
      <c r="V157" s="41" t="str">
        <f t="shared" si="15"/>
        <v/>
      </c>
      <c r="W157" s="15"/>
      <c r="Y157" s="12">
        <f t="shared" si="21"/>
        <v>8.8888888888888698E-2</v>
      </c>
      <c r="Z157" s="13" t="s">
        <v>1</v>
      </c>
      <c r="AA157" s="14">
        <f t="shared" si="16"/>
        <v>8.958333333333314E-2</v>
      </c>
      <c r="AB157" s="41" t="str">
        <f t="shared" si="17"/>
        <v/>
      </c>
      <c r="AC157" s="15"/>
    </row>
    <row r="158" spans="2:29" x14ac:dyDescent="0.4">
      <c r="B158" s="78"/>
      <c r="C158" s="12">
        <f t="shared" si="18"/>
        <v>8.958333333333314E-2</v>
      </c>
      <c r="D158" s="13" t="s">
        <v>1</v>
      </c>
      <c r="E158" s="14">
        <f t="shared" ref="E158:E221" si="23">C158+TIME(0,1,0)</f>
        <v>9.0277777777777582E-2</v>
      </c>
      <c r="F158" s="15"/>
      <c r="N158" s="12">
        <f t="shared" si="19"/>
        <v>8.958333333333314E-2</v>
      </c>
      <c r="O158" s="13" t="s">
        <v>1</v>
      </c>
      <c r="P158" s="14">
        <f t="shared" si="22"/>
        <v>9.0277777777777582E-2</v>
      </c>
      <c r="Q158" s="15"/>
      <c r="S158" s="12">
        <f t="shared" si="20"/>
        <v>8.958333333333314E-2</v>
      </c>
      <c r="T158" s="13" t="s">
        <v>1</v>
      </c>
      <c r="U158" s="14">
        <f t="shared" ref="U158:U221" si="24">S158+TIME(0,1,0)</f>
        <v>9.0277777777777582E-2</v>
      </c>
      <c r="V158" s="41" t="str">
        <f t="shared" ref="V158:V221" si="25">IFERROR(IF($E$16="事前予測型",F158-Q158,$L$29-Q158),"")</f>
        <v/>
      </c>
      <c r="W158" s="15"/>
      <c r="Y158" s="12">
        <f t="shared" si="21"/>
        <v>8.958333333333314E-2</v>
      </c>
      <c r="Z158" s="13" t="s">
        <v>1</v>
      </c>
      <c r="AA158" s="14">
        <f t="shared" ref="AA158:AA221" si="26">Y158+TIME(0,1,0)</f>
        <v>9.0277777777777582E-2</v>
      </c>
      <c r="AB158" s="41" t="str">
        <f t="shared" ref="AB158:AB221" si="27">IFERROR(IF($E$16="事前予測型",F158-Q158,$L$29-Q158),"")</f>
        <v/>
      </c>
      <c r="AC158" s="15"/>
    </row>
    <row r="159" spans="2:29" x14ac:dyDescent="0.4">
      <c r="B159" s="78"/>
      <c r="C159" s="12">
        <f t="shared" ref="C159:C222" si="28">E158</f>
        <v>9.0277777777777582E-2</v>
      </c>
      <c r="D159" s="13" t="s">
        <v>1</v>
      </c>
      <c r="E159" s="14">
        <f t="shared" si="23"/>
        <v>9.0972222222222024E-2</v>
      </c>
      <c r="F159" s="15"/>
      <c r="N159" s="12">
        <f t="shared" ref="N159:N222" si="29">P158</f>
        <v>9.0277777777777582E-2</v>
      </c>
      <c r="O159" s="13" t="s">
        <v>1</v>
      </c>
      <c r="P159" s="14">
        <f t="shared" si="22"/>
        <v>9.0972222222222024E-2</v>
      </c>
      <c r="Q159" s="15"/>
      <c r="S159" s="12">
        <f t="shared" ref="S159:S222" si="30">U158</f>
        <v>9.0277777777777582E-2</v>
      </c>
      <c r="T159" s="13" t="s">
        <v>1</v>
      </c>
      <c r="U159" s="14">
        <f t="shared" si="24"/>
        <v>9.0972222222222024E-2</v>
      </c>
      <c r="V159" s="41" t="str">
        <f t="shared" si="25"/>
        <v/>
      </c>
      <c r="W159" s="15"/>
      <c r="Y159" s="12">
        <f t="shared" ref="Y159:Y222" si="31">AA158</f>
        <v>9.0277777777777582E-2</v>
      </c>
      <c r="Z159" s="13" t="s">
        <v>1</v>
      </c>
      <c r="AA159" s="14">
        <f t="shared" si="26"/>
        <v>9.0972222222222024E-2</v>
      </c>
      <c r="AB159" s="41" t="str">
        <f t="shared" si="27"/>
        <v/>
      </c>
      <c r="AC159" s="15"/>
    </row>
    <row r="160" spans="2:29" x14ac:dyDescent="0.4">
      <c r="B160" s="78"/>
      <c r="C160" s="12">
        <f t="shared" si="28"/>
        <v>9.0972222222222024E-2</v>
      </c>
      <c r="D160" s="13" t="s">
        <v>1</v>
      </c>
      <c r="E160" s="14">
        <f t="shared" si="23"/>
        <v>9.1666666666666466E-2</v>
      </c>
      <c r="F160" s="15"/>
      <c r="N160" s="12">
        <f t="shared" si="29"/>
        <v>9.0972222222222024E-2</v>
      </c>
      <c r="O160" s="13" t="s">
        <v>1</v>
      </c>
      <c r="P160" s="14">
        <f t="shared" si="22"/>
        <v>9.1666666666666466E-2</v>
      </c>
      <c r="Q160" s="15"/>
      <c r="S160" s="12">
        <f t="shared" si="30"/>
        <v>9.0972222222222024E-2</v>
      </c>
      <c r="T160" s="13" t="s">
        <v>1</v>
      </c>
      <c r="U160" s="14">
        <f t="shared" si="24"/>
        <v>9.1666666666666466E-2</v>
      </c>
      <c r="V160" s="41" t="str">
        <f t="shared" si="25"/>
        <v/>
      </c>
      <c r="W160" s="15"/>
      <c r="Y160" s="12">
        <f t="shared" si="31"/>
        <v>9.0972222222222024E-2</v>
      </c>
      <c r="Z160" s="13" t="s">
        <v>1</v>
      </c>
      <c r="AA160" s="14">
        <f t="shared" si="26"/>
        <v>9.1666666666666466E-2</v>
      </c>
      <c r="AB160" s="41" t="str">
        <f t="shared" si="27"/>
        <v/>
      </c>
      <c r="AC160" s="15"/>
    </row>
    <row r="161" spans="2:29" x14ac:dyDescent="0.4">
      <c r="B161" s="78"/>
      <c r="C161" s="12">
        <f t="shared" si="28"/>
        <v>9.1666666666666466E-2</v>
      </c>
      <c r="D161" s="13" t="s">
        <v>1</v>
      </c>
      <c r="E161" s="14">
        <f t="shared" si="23"/>
        <v>9.2361111111110908E-2</v>
      </c>
      <c r="F161" s="15"/>
      <c r="N161" s="12">
        <f t="shared" si="29"/>
        <v>9.1666666666666466E-2</v>
      </c>
      <c r="O161" s="13" t="s">
        <v>1</v>
      </c>
      <c r="P161" s="14">
        <f t="shared" si="22"/>
        <v>9.2361111111110908E-2</v>
      </c>
      <c r="Q161" s="15"/>
      <c r="S161" s="12">
        <f t="shared" si="30"/>
        <v>9.1666666666666466E-2</v>
      </c>
      <c r="T161" s="13" t="s">
        <v>1</v>
      </c>
      <c r="U161" s="14">
        <f t="shared" si="24"/>
        <v>9.2361111111110908E-2</v>
      </c>
      <c r="V161" s="41" t="str">
        <f t="shared" si="25"/>
        <v/>
      </c>
      <c r="W161" s="15"/>
      <c r="Y161" s="12">
        <f t="shared" si="31"/>
        <v>9.1666666666666466E-2</v>
      </c>
      <c r="Z161" s="13" t="s">
        <v>1</v>
      </c>
      <c r="AA161" s="14">
        <f t="shared" si="26"/>
        <v>9.2361111111110908E-2</v>
      </c>
      <c r="AB161" s="41" t="str">
        <f t="shared" si="27"/>
        <v/>
      </c>
      <c r="AC161" s="15"/>
    </row>
    <row r="162" spans="2:29" x14ac:dyDescent="0.4">
      <c r="B162" s="78"/>
      <c r="C162" s="12">
        <f t="shared" si="28"/>
        <v>9.2361111111110908E-2</v>
      </c>
      <c r="D162" s="13" t="s">
        <v>1</v>
      </c>
      <c r="E162" s="14">
        <f t="shared" si="23"/>
        <v>9.305555555555535E-2</v>
      </c>
      <c r="F162" s="15"/>
      <c r="N162" s="12">
        <f t="shared" si="29"/>
        <v>9.2361111111110908E-2</v>
      </c>
      <c r="O162" s="13" t="s">
        <v>1</v>
      </c>
      <c r="P162" s="14">
        <f t="shared" si="22"/>
        <v>9.305555555555535E-2</v>
      </c>
      <c r="Q162" s="15"/>
      <c r="S162" s="12">
        <f t="shared" si="30"/>
        <v>9.2361111111110908E-2</v>
      </c>
      <c r="T162" s="13" t="s">
        <v>1</v>
      </c>
      <c r="U162" s="14">
        <f t="shared" si="24"/>
        <v>9.305555555555535E-2</v>
      </c>
      <c r="V162" s="41" t="str">
        <f t="shared" si="25"/>
        <v/>
      </c>
      <c r="W162" s="15"/>
      <c r="Y162" s="12">
        <f t="shared" si="31"/>
        <v>9.2361111111110908E-2</v>
      </c>
      <c r="Z162" s="13" t="s">
        <v>1</v>
      </c>
      <c r="AA162" s="14">
        <f t="shared" si="26"/>
        <v>9.305555555555535E-2</v>
      </c>
      <c r="AB162" s="41" t="str">
        <f t="shared" si="27"/>
        <v/>
      </c>
      <c r="AC162" s="15"/>
    </row>
    <row r="163" spans="2:29" x14ac:dyDescent="0.4">
      <c r="B163" s="78"/>
      <c r="C163" s="12">
        <f t="shared" si="28"/>
        <v>9.305555555555535E-2</v>
      </c>
      <c r="D163" s="13" t="s">
        <v>1</v>
      </c>
      <c r="E163" s="14">
        <f t="shared" si="23"/>
        <v>9.3749999999999792E-2</v>
      </c>
      <c r="F163" s="15"/>
      <c r="N163" s="12">
        <f t="shared" si="29"/>
        <v>9.305555555555535E-2</v>
      </c>
      <c r="O163" s="13" t="s">
        <v>1</v>
      </c>
      <c r="P163" s="14">
        <f t="shared" si="22"/>
        <v>9.3749999999999792E-2</v>
      </c>
      <c r="Q163" s="15"/>
      <c r="S163" s="12">
        <f t="shared" si="30"/>
        <v>9.305555555555535E-2</v>
      </c>
      <c r="T163" s="13" t="s">
        <v>1</v>
      </c>
      <c r="U163" s="14">
        <f t="shared" si="24"/>
        <v>9.3749999999999792E-2</v>
      </c>
      <c r="V163" s="41" t="str">
        <f t="shared" si="25"/>
        <v/>
      </c>
      <c r="W163" s="15"/>
      <c r="Y163" s="12">
        <f t="shared" si="31"/>
        <v>9.305555555555535E-2</v>
      </c>
      <c r="Z163" s="13" t="s">
        <v>1</v>
      </c>
      <c r="AA163" s="14">
        <f t="shared" si="26"/>
        <v>9.3749999999999792E-2</v>
      </c>
      <c r="AB163" s="41" t="str">
        <f t="shared" si="27"/>
        <v/>
      </c>
      <c r="AC163" s="15"/>
    </row>
    <row r="164" spans="2:29" x14ac:dyDescent="0.4">
      <c r="B164" s="78"/>
      <c r="C164" s="12">
        <f t="shared" si="28"/>
        <v>9.3749999999999792E-2</v>
      </c>
      <c r="D164" s="13" t="s">
        <v>1</v>
      </c>
      <c r="E164" s="14">
        <f t="shared" si="23"/>
        <v>9.4444444444444234E-2</v>
      </c>
      <c r="F164" s="15"/>
      <c r="N164" s="12">
        <f t="shared" si="29"/>
        <v>9.3749999999999792E-2</v>
      </c>
      <c r="O164" s="13" t="s">
        <v>1</v>
      </c>
      <c r="P164" s="14">
        <f t="shared" si="22"/>
        <v>9.4444444444444234E-2</v>
      </c>
      <c r="Q164" s="15"/>
      <c r="S164" s="12">
        <f t="shared" si="30"/>
        <v>9.3749999999999792E-2</v>
      </c>
      <c r="T164" s="13" t="s">
        <v>1</v>
      </c>
      <c r="U164" s="14">
        <f t="shared" si="24"/>
        <v>9.4444444444444234E-2</v>
      </c>
      <c r="V164" s="41" t="str">
        <f t="shared" si="25"/>
        <v/>
      </c>
      <c r="W164" s="15"/>
      <c r="Y164" s="12">
        <f t="shared" si="31"/>
        <v>9.3749999999999792E-2</v>
      </c>
      <c r="Z164" s="13" t="s">
        <v>1</v>
      </c>
      <c r="AA164" s="14">
        <f t="shared" si="26"/>
        <v>9.4444444444444234E-2</v>
      </c>
      <c r="AB164" s="41" t="str">
        <f t="shared" si="27"/>
        <v/>
      </c>
      <c r="AC164" s="15"/>
    </row>
    <row r="165" spans="2:29" x14ac:dyDescent="0.4">
      <c r="B165" s="78"/>
      <c r="C165" s="12">
        <f t="shared" si="28"/>
        <v>9.4444444444444234E-2</v>
      </c>
      <c r="D165" s="13" t="s">
        <v>1</v>
      </c>
      <c r="E165" s="14">
        <f t="shared" si="23"/>
        <v>9.5138888888888676E-2</v>
      </c>
      <c r="F165" s="15"/>
      <c r="N165" s="12">
        <f t="shared" si="29"/>
        <v>9.4444444444444234E-2</v>
      </c>
      <c r="O165" s="13" t="s">
        <v>1</v>
      </c>
      <c r="P165" s="14">
        <f t="shared" si="22"/>
        <v>9.5138888888888676E-2</v>
      </c>
      <c r="Q165" s="15"/>
      <c r="S165" s="12">
        <f t="shared" si="30"/>
        <v>9.4444444444444234E-2</v>
      </c>
      <c r="T165" s="13" t="s">
        <v>1</v>
      </c>
      <c r="U165" s="14">
        <f t="shared" si="24"/>
        <v>9.5138888888888676E-2</v>
      </c>
      <c r="V165" s="41" t="str">
        <f t="shared" si="25"/>
        <v/>
      </c>
      <c r="W165" s="15"/>
      <c r="Y165" s="12">
        <f t="shared" si="31"/>
        <v>9.4444444444444234E-2</v>
      </c>
      <c r="Z165" s="13" t="s">
        <v>1</v>
      </c>
      <c r="AA165" s="14">
        <f t="shared" si="26"/>
        <v>9.5138888888888676E-2</v>
      </c>
      <c r="AB165" s="41" t="str">
        <f t="shared" si="27"/>
        <v/>
      </c>
      <c r="AC165" s="15"/>
    </row>
    <row r="166" spans="2:29" x14ac:dyDescent="0.4">
      <c r="B166" s="78"/>
      <c r="C166" s="12">
        <f t="shared" si="28"/>
        <v>9.5138888888888676E-2</v>
      </c>
      <c r="D166" s="13" t="s">
        <v>1</v>
      </c>
      <c r="E166" s="14">
        <f t="shared" si="23"/>
        <v>9.5833333333333118E-2</v>
      </c>
      <c r="F166" s="15"/>
      <c r="N166" s="12">
        <f t="shared" si="29"/>
        <v>9.5138888888888676E-2</v>
      </c>
      <c r="O166" s="13" t="s">
        <v>1</v>
      </c>
      <c r="P166" s="14">
        <f t="shared" si="22"/>
        <v>9.5833333333333118E-2</v>
      </c>
      <c r="Q166" s="15"/>
      <c r="S166" s="12">
        <f t="shared" si="30"/>
        <v>9.5138888888888676E-2</v>
      </c>
      <c r="T166" s="13" t="s">
        <v>1</v>
      </c>
      <c r="U166" s="14">
        <f t="shared" si="24"/>
        <v>9.5833333333333118E-2</v>
      </c>
      <c r="V166" s="41" t="str">
        <f t="shared" si="25"/>
        <v/>
      </c>
      <c r="W166" s="15"/>
      <c r="Y166" s="12">
        <f t="shared" si="31"/>
        <v>9.5138888888888676E-2</v>
      </c>
      <c r="Z166" s="13" t="s">
        <v>1</v>
      </c>
      <c r="AA166" s="14">
        <f t="shared" si="26"/>
        <v>9.5833333333333118E-2</v>
      </c>
      <c r="AB166" s="41" t="str">
        <f t="shared" si="27"/>
        <v/>
      </c>
      <c r="AC166" s="15"/>
    </row>
    <row r="167" spans="2:29" x14ac:dyDescent="0.4">
      <c r="B167" s="78"/>
      <c r="C167" s="12">
        <f t="shared" si="28"/>
        <v>9.5833333333333118E-2</v>
      </c>
      <c r="D167" s="13" t="s">
        <v>1</v>
      </c>
      <c r="E167" s="14">
        <f t="shared" si="23"/>
        <v>9.652777777777756E-2</v>
      </c>
      <c r="F167" s="15"/>
      <c r="N167" s="12">
        <f t="shared" si="29"/>
        <v>9.5833333333333118E-2</v>
      </c>
      <c r="O167" s="13" t="s">
        <v>1</v>
      </c>
      <c r="P167" s="14">
        <f t="shared" si="22"/>
        <v>9.652777777777756E-2</v>
      </c>
      <c r="Q167" s="15"/>
      <c r="S167" s="12">
        <f t="shared" si="30"/>
        <v>9.5833333333333118E-2</v>
      </c>
      <c r="T167" s="13" t="s">
        <v>1</v>
      </c>
      <c r="U167" s="14">
        <f t="shared" si="24"/>
        <v>9.652777777777756E-2</v>
      </c>
      <c r="V167" s="41" t="str">
        <f t="shared" si="25"/>
        <v/>
      </c>
      <c r="W167" s="15"/>
      <c r="Y167" s="12">
        <f t="shared" si="31"/>
        <v>9.5833333333333118E-2</v>
      </c>
      <c r="Z167" s="13" t="s">
        <v>1</v>
      </c>
      <c r="AA167" s="14">
        <f t="shared" si="26"/>
        <v>9.652777777777756E-2</v>
      </c>
      <c r="AB167" s="41" t="str">
        <f t="shared" si="27"/>
        <v/>
      </c>
      <c r="AC167" s="15"/>
    </row>
    <row r="168" spans="2:29" x14ac:dyDescent="0.4">
      <c r="B168" s="78"/>
      <c r="C168" s="12">
        <f t="shared" si="28"/>
        <v>9.652777777777756E-2</v>
      </c>
      <c r="D168" s="13" t="s">
        <v>1</v>
      </c>
      <c r="E168" s="14">
        <f t="shared" si="23"/>
        <v>9.7222222222222002E-2</v>
      </c>
      <c r="F168" s="15"/>
      <c r="N168" s="12">
        <f t="shared" si="29"/>
        <v>9.652777777777756E-2</v>
      </c>
      <c r="O168" s="13" t="s">
        <v>1</v>
      </c>
      <c r="P168" s="14">
        <f t="shared" si="22"/>
        <v>9.7222222222222002E-2</v>
      </c>
      <c r="Q168" s="15"/>
      <c r="S168" s="12">
        <f t="shared" si="30"/>
        <v>9.652777777777756E-2</v>
      </c>
      <c r="T168" s="13" t="s">
        <v>1</v>
      </c>
      <c r="U168" s="14">
        <f t="shared" si="24"/>
        <v>9.7222222222222002E-2</v>
      </c>
      <c r="V168" s="41" t="str">
        <f t="shared" si="25"/>
        <v/>
      </c>
      <c r="W168" s="15"/>
      <c r="Y168" s="12">
        <f t="shared" si="31"/>
        <v>9.652777777777756E-2</v>
      </c>
      <c r="Z168" s="13" t="s">
        <v>1</v>
      </c>
      <c r="AA168" s="14">
        <f t="shared" si="26"/>
        <v>9.7222222222222002E-2</v>
      </c>
      <c r="AB168" s="41" t="str">
        <f t="shared" si="27"/>
        <v/>
      </c>
      <c r="AC168" s="15"/>
    </row>
    <row r="169" spans="2:29" x14ac:dyDescent="0.4">
      <c r="B169" s="78"/>
      <c r="C169" s="12">
        <f t="shared" si="28"/>
        <v>9.7222222222222002E-2</v>
      </c>
      <c r="D169" s="13" t="s">
        <v>1</v>
      </c>
      <c r="E169" s="14">
        <f t="shared" si="23"/>
        <v>9.7916666666666444E-2</v>
      </c>
      <c r="F169" s="15"/>
      <c r="N169" s="12">
        <f t="shared" si="29"/>
        <v>9.7222222222222002E-2</v>
      </c>
      <c r="O169" s="13" t="s">
        <v>1</v>
      </c>
      <c r="P169" s="14">
        <f t="shared" si="22"/>
        <v>9.7916666666666444E-2</v>
      </c>
      <c r="Q169" s="15"/>
      <c r="S169" s="12">
        <f t="shared" si="30"/>
        <v>9.7222222222222002E-2</v>
      </c>
      <c r="T169" s="13" t="s">
        <v>1</v>
      </c>
      <c r="U169" s="14">
        <f t="shared" si="24"/>
        <v>9.7916666666666444E-2</v>
      </c>
      <c r="V169" s="41" t="str">
        <f t="shared" si="25"/>
        <v/>
      </c>
      <c r="W169" s="15"/>
      <c r="Y169" s="12">
        <f t="shared" si="31"/>
        <v>9.7222222222222002E-2</v>
      </c>
      <c r="Z169" s="13" t="s">
        <v>1</v>
      </c>
      <c r="AA169" s="14">
        <f t="shared" si="26"/>
        <v>9.7916666666666444E-2</v>
      </c>
      <c r="AB169" s="41" t="str">
        <f t="shared" si="27"/>
        <v/>
      </c>
      <c r="AC169" s="15"/>
    </row>
    <row r="170" spans="2:29" x14ac:dyDescent="0.4">
      <c r="B170" s="78"/>
      <c r="C170" s="12">
        <f t="shared" si="28"/>
        <v>9.7916666666666444E-2</v>
      </c>
      <c r="D170" s="13" t="s">
        <v>1</v>
      </c>
      <c r="E170" s="14">
        <f t="shared" si="23"/>
        <v>9.8611111111110886E-2</v>
      </c>
      <c r="F170" s="15"/>
      <c r="N170" s="12">
        <f t="shared" si="29"/>
        <v>9.7916666666666444E-2</v>
      </c>
      <c r="O170" s="13" t="s">
        <v>1</v>
      </c>
      <c r="P170" s="14">
        <f t="shared" si="22"/>
        <v>9.8611111111110886E-2</v>
      </c>
      <c r="Q170" s="15"/>
      <c r="S170" s="12">
        <f t="shared" si="30"/>
        <v>9.7916666666666444E-2</v>
      </c>
      <c r="T170" s="13" t="s">
        <v>1</v>
      </c>
      <c r="U170" s="14">
        <f t="shared" si="24"/>
        <v>9.8611111111110886E-2</v>
      </c>
      <c r="V170" s="41" t="str">
        <f t="shared" si="25"/>
        <v/>
      </c>
      <c r="W170" s="15"/>
      <c r="Y170" s="12">
        <f t="shared" si="31"/>
        <v>9.7916666666666444E-2</v>
      </c>
      <c r="Z170" s="13" t="s">
        <v>1</v>
      </c>
      <c r="AA170" s="14">
        <f t="shared" si="26"/>
        <v>9.8611111111110886E-2</v>
      </c>
      <c r="AB170" s="41" t="str">
        <f t="shared" si="27"/>
        <v/>
      </c>
      <c r="AC170" s="15"/>
    </row>
    <row r="171" spans="2:29" x14ac:dyDescent="0.4">
      <c r="B171" s="78"/>
      <c r="C171" s="12">
        <f t="shared" si="28"/>
        <v>9.8611111111110886E-2</v>
      </c>
      <c r="D171" s="13" t="s">
        <v>1</v>
      </c>
      <c r="E171" s="14">
        <f t="shared" si="23"/>
        <v>9.9305555555555328E-2</v>
      </c>
      <c r="F171" s="15"/>
      <c r="N171" s="12">
        <f t="shared" si="29"/>
        <v>9.8611111111110886E-2</v>
      </c>
      <c r="O171" s="13" t="s">
        <v>1</v>
      </c>
      <c r="P171" s="14">
        <f t="shared" si="22"/>
        <v>9.9305555555555328E-2</v>
      </c>
      <c r="Q171" s="15"/>
      <c r="S171" s="12">
        <f t="shared" si="30"/>
        <v>9.8611111111110886E-2</v>
      </c>
      <c r="T171" s="13" t="s">
        <v>1</v>
      </c>
      <c r="U171" s="14">
        <f t="shared" si="24"/>
        <v>9.9305555555555328E-2</v>
      </c>
      <c r="V171" s="41" t="str">
        <f t="shared" si="25"/>
        <v/>
      </c>
      <c r="W171" s="15"/>
      <c r="Y171" s="12">
        <f t="shared" si="31"/>
        <v>9.8611111111110886E-2</v>
      </c>
      <c r="Z171" s="13" t="s">
        <v>1</v>
      </c>
      <c r="AA171" s="14">
        <f t="shared" si="26"/>
        <v>9.9305555555555328E-2</v>
      </c>
      <c r="AB171" s="41" t="str">
        <f t="shared" si="27"/>
        <v/>
      </c>
      <c r="AC171" s="15"/>
    </row>
    <row r="172" spans="2:29" x14ac:dyDescent="0.4">
      <c r="B172" s="78"/>
      <c r="C172" s="12">
        <f t="shared" si="28"/>
        <v>9.9305555555555328E-2</v>
      </c>
      <c r="D172" s="13" t="s">
        <v>1</v>
      </c>
      <c r="E172" s="14">
        <f t="shared" si="23"/>
        <v>9.999999999999977E-2</v>
      </c>
      <c r="F172" s="15"/>
      <c r="N172" s="12">
        <f t="shared" si="29"/>
        <v>9.9305555555555328E-2</v>
      </c>
      <c r="O172" s="13" t="s">
        <v>1</v>
      </c>
      <c r="P172" s="14">
        <f t="shared" si="22"/>
        <v>9.999999999999977E-2</v>
      </c>
      <c r="Q172" s="15"/>
      <c r="S172" s="12">
        <f t="shared" si="30"/>
        <v>9.9305555555555328E-2</v>
      </c>
      <c r="T172" s="13" t="s">
        <v>1</v>
      </c>
      <c r="U172" s="14">
        <f t="shared" si="24"/>
        <v>9.999999999999977E-2</v>
      </c>
      <c r="V172" s="41" t="str">
        <f t="shared" si="25"/>
        <v/>
      </c>
      <c r="W172" s="15"/>
      <c r="Y172" s="12">
        <f t="shared" si="31"/>
        <v>9.9305555555555328E-2</v>
      </c>
      <c r="Z172" s="13" t="s">
        <v>1</v>
      </c>
      <c r="AA172" s="14">
        <f t="shared" si="26"/>
        <v>9.999999999999977E-2</v>
      </c>
      <c r="AB172" s="41" t="str">
        <f t="shared" si="27"/>
        <v/>
      </c>
      <c r="AC172" s="15"/>
    </row>
    <row r="173" spans="2:29" x14ac:dyDescent="0.4">
      <c r="B173" s="78"/>
      <c r="C173" s="12">
        <f t="shared" si="28"/>
        <v>9.999999999999977E-2</v>
      </c>
      <c r="D173" s="13" t="s">
        <v>1</v>
      </c>
      <c r="E173" s="14">
        <f t="shared" si="23"/>
        <v>0.10069444444444421</v>
      </c>
      <c r="F173" s="15"/>
      <c r="N173" s="12">
        <f t="shared" si="29"/>
        <v>9.999999999999977E-2</v>
      </c>
      <c r="O173" s="13" t="s">
        <v>1</v>
      </c>
      <c r="P173" s="14">
        <f t="shared" si="22"/>
        <v>0.10069444444444421</v>
      </c>
      <c r="Q173" s="15"/>
      <c r="S173" s="12">
        <f t="shared" si="30"/>
        <v>9.999999999999977E-2</v>
      </c>
      <c r="T173" s="13" t="s">
        <v>1</v>
      </c>
      <c r="U173" s="14">
        <f t="shared" si="24"/>
        <v>0.10069444444444421</v>
      </c>
      <c r="V173" s="41" t="str">
        <f t="shared" si="25"/>
        <v/>
      </c>
      <c r="W173" s="15"/>
      <c r="Y173" s="12">
        <f t="shared" si="31"/>
        <v>9.999999999999977E-2</v>
      </c>
      <c r="Z173" s="13" t="s">
        <v>1</v>
      </c>
      <c r="AA173" s="14">
        <f t="shared" si="26"/>
        <v>0.10069444444444421</v>
      </c>
      <c r="AB173" s="41" t="str">
        <f t="shared" si="27"/>
        <v/>
      </c>
      <c r="AC173" s="15"/>
    </row>
    <row r="174" spans="2:29" x14ac:dyDescent="0.4">
      <c r="B174" s="78"/>
      <c r="C174" s="12">
        <f t="shared" si="28"/>
        <v>0.10069444444444421</v>
      </c>
      <c r="D174" s="13" t="s">
        <v>1</v>
      </c>
      <c r="E174" s="14">
        <f t="shared" si="23"/>
        <v>0.10138888888888865</v>
      </c>
      <c r="F174" s="15"/>
      <c r="N174" s="12">
        <f t="shared" si="29"/>
        <v>0.10069444444444421</v>
      </c>
      <c r="O174" s="13" t="s">
        <v>1</v>
      </c>
      <c r="P174" s="14">
        <f t="shared" si="22"/>
        <v>0.10138888888888865</v>
      </c>
      <c r="Q174" s="15"/>
      <c r="S174" s="12">
        <f t="shared" si="30"/>
        <v>0.10069444444444421</v>
      </c>
      <c r="T174" s="13" t="s">
        <v>1</v>
      </c>
      <c r="U174" s="14">
        <f t="shared" si="24"/>
        <v>0.10138888888888865</v>
      </c>
      <c r="V174" s="41" t="str">
        <f t="shared" si="25"/>
        <v/>
      </c>
      <c r="W174" s="15"/>
      <c r="Y174" s="12">
        <f t="shared" si="31"/>
        <v>0.10069444444444421</v>
      </c>
      <c r="Z174" s="13" t="s">
        <v>1</v>
      </c>
      <c r="AA174" s="14">
        <f t="shared" si="26"/>
        <v>0.10138888888888865</v>
      </c>
      <c r="AB174" s="41" t="str">
        <f t="shared" si="27"/>
        <v/>
      </c>
      <c r="AC174" s="15"/>
    </row>
    <row r="175" spans="2:29" x14ac:dyDescent="0.4">
      <c r="B175" s="78"/>
      <c r="C175" s="12">
        <f t="shared" si="28"/>
        <v>0.10138888888888865</v>
      </c>
      <c r="D175" s="13" t="s">
        <v>1</v>
      </c>
      <c r="E175" s="14">
        <f t="shared" si="23"/>
        <v>0.1020833333333331</v>
      </c>
      <c r="F175" s="15"/>
      <c r="N175" s="12">
        <f t="shared" si="29"/>
        <v>0.10138888888888865</v>
      </c>
      <c r="O175" s="13" t="s">
        <v>1</v>
      </c>
      <c r="P175" s="14">
        <f t="shared" si="22"/>
        <v>0.1020833333333331</v>
      </c>
      <c r="Q175" s="15"/>
      <c r="S175" s="12">
        <f t="shared" si="30"/>
        <v>0.10138888888888865</v>
      </c>
      <c r="T175" s="13" t="s">
        <v>1</v>
      </c>
      <c r="U175" s="14">
        <f t="shared" si="24"/>
        <v>0.1020833333333331</v>
      </c>
      <c r="V175" s="41" t="str">
        <f t="shared" si="25"/>
        <v/>
      </c>
      <c r="W175" s="15"/>
      <c r="Y175" s="12">
        <f t="shared" si="31"/>
        <v>0.10138888888888865</v>
      </c>
      <c r="Z175" s="13" t="s">
        <v>1</v>
      </c>
      <c r="AA175" s="14">
        <f t="shared" si="26"/>
        <v>0.1020833333333331</v>
      </c>
      <c r="AB175" s="41" t="str">
        <f t="shared" si="27"/>
        <v/>
      </c>
      <c r="AC175" s="15"/>
    </row>
    <row r="176" spans="2:29" x14ac:dyDescent="0.4">
      <c r="B176" s="78"/>
      <c r="C176" s="12">
        <f t="shared" si="28"/>
        <v>0.1020833333333331</v>
      </c>
      <c r="D176" s="13" t="s">
        <v>1</v>
      </c>
      <c r="E176" s="14">
        <f t="shared" si="23"/>
        <v>0.10277777777777754</v>
      </c>
      <c r="F176" s="15"/>
      <c r="N176" s="12">
        <f t="shared" si="29"/>
        <v>0.1020833333333331</v>
      </c>
      <c r="O176" s="13" t="s">
        <v>1</v>
      </c>
      <c r="P176" s="14">
        <f t="shared" si="22"/>
        <v>0.10277777777777754</v>
      </c>
      <c r="Q176" s="15"/>
      <c r="S176" s="12">
        <f t="shared" si="30"/>
        <v>0.1020833333333331</v>
      </c>
      <c r="T176" s="13" t="s">
        <v>1</v>
      </c>
      <c r="U176" s="14">
        <f t="shared" si="24"/>
        <v>0.10277777777777754</v>
      </c>
      <c r="V176" s="41" t="str">
        <f t="shared" si="25"/>
        <v/>
      </c>
      <c r="W176" s="15"/>
      <c r="Y176" s="12">
        <f t="shared" si="31"/>
        <v>0.1020833333333331</v>
      </c>
      <c r="Z176" s="13" t="s">
        <v>1</v>
      </c>
      <c r="AA176" s="14">
        <f t="shared" si="26"/>
        <v>0.10277777777777754</v>
      </c>
      <c r="AB176" s="41" t="str">
        <f t="shared" si="27"/>
        <v/>
      </c>
      <c r="AC176" s="15"/>
    </row>
    <row r="177" spans="2:29" x14ac:dyDescent="0.4">
      <c r="B177" s="78"/>
      <c r="C177" s="12">
        <f t="shared" si="28"/>
        <v>0.10277777777777754</v>
      </c>
      <c r="D177" s="13" t="s">
        <v>1</v>
      </c>
      <c r="E177" s="14">
        <f t="shared" si="23"/>
        <v>0.10347222222222198</v>
      </c>
      <c r="F177" s="15"/>
      <c r="N177" s="12">
        <f t="shared" si="29"/>
        <v>0.10277777777777754</v>
      </c>
      <c r="O177" s="13" t="s">
        <v>1</v>
      </c>
      <c r="P177" s="14">
        <f t="shared" si="22"/>
        <v>0.10347222222222198</v>
      </c>
      <c r="Q177" s="15"/>
      <c r="S177" s="12">
        <f t="shared" si="30"/>
        <v>0.10277777777777754</v>
      </c>
      <c r="T177" s="13" t="s">
        <v>1</v>
      </c>
      <c r="U177" s="14">
        <f t="shared" si="24"/>
        <v>0.10347222222222198</v>
      </c>
      <c r="V177" s="41" t="str">
        <f t="shared" si="25"/>
        <v/>
      </c>
      <c r="W177" s="15"/>
      <c r="Y177" s="12">
        <f t="shared" si="31"/>
        <v>0.10277777777777754</v>
      </c>
      <c r="Z177" s="13" t="s">
        <v>1</v>
      </c>
      <c r="AA177" s="14">
        <f t="shared" si="26"/>
        <v>0.10347222222222198</v>
      </c>
      <c r="AB177" s="41" t="str">
        <f t="shared" si="27"/>
        <v/>
      </c>
      <c r="AC177" s="15"/>
    </row>
    <row r="178" spans="2:29" x14ac:dyDescent="0.4">
      <c r="B178" s="78"/>
      <c r="C178" s="12">
        <f t="shared" si="28"/>
        <v>0.10347222222222198</v>
      </c>
      <c r="D178" s="13" t="s">
        <v>1</v>
      </c>
      <c r="E178" s="14">
        <f t="shared" si="23"/>
        <v>0.10416666666666642</v>
      </c>
      <c r="F178" s="15"/>
      <c r="N178" s="12">
        <f t="shared" si="29"/>
        <v>0.10347222222222198</v>
      </c>
      <c r="O178" s="13" t="s">
        <v>1</v>
      </c>
      <c r="P178" s="14">
        <f t="shared" si="22"/>
        <v>0.10416666666666642</v>
      </c>
      <c r="Q178" s="15"/>
      <c r="S178" s="12">
        <f t="shared" si="30"/>
        <v>0.10347222222222198</v>
      </c>
      <c r="T178" s="13" t="s">
        <v>1</v>
      </c>
      <c r="U178" s="14">
        <f t="shared" si="24"/>
        <v>0.10416666666666642</v>
      </c>
      <c r="V178" s="41" t="str">
        <f t="shared" si="25"/>
        <v/>
      </c>
      <c r="W178" s="15"/>
      <c r="Y178" s="12">
        <f t="shared" si="31"/>
        <v>0.10347222222222198</v>
      </c>
      <c r="Z178" s="13" t="s">
        <v>1</v>
      </c>
      <c r="AA178" s="14">
        <f t="shared" si="26"/>
        <v>0.10416666666666642</v>
      </c>
      <c r="AB178" s="41" t="str">
        <f t="shared" si="27"/>
        <v/>
      </c>
      <c r="AC178" s="15"/>
    </row>
    <row r="179" spans="2:29" x14ac:dyDescent="0.4">
      <c r="B179" s="78"/>
      <c r="C179" s="12">
        <f t="shared" si="28"/>
        <v>0.10416666666666642</v>
      </c>
      <c r="D179" s="13" t="s">
        <v>1</v>
      </c>
      <c r="E179" s="14">
        <f t="shared" si="23"/>
        <v>0.10486111111111086</v>
      </c>
      <c r="F179" s="15"/>
      <c r="N179" s="12">
        <f t="shared" si="29"/>
        <v>0.10416666666666642</v>
      </c>
      <c r="O179" s="13" t="s">
        <v>1</v>
      </c>
      <c r="P179" s="14">
        <f t="shared" si="22"/>
        <v>0.10486111111111086</v>
      </c>
      <c r="Q179" s="15"/>
      <c r="S179" s="12">
        <f t="shared" si="30"/>
        <v>0.10416666666666642</v>
      </c>
      <c r="T179" s="13" t="s">
        <v>1</v>
      </c>
      <c r="U179" s="14">
        <f t="shared" si="24"/>
        <v>0.10486111111111086</v>
      </c>
      <c r="V179" s="41" t="str">
        <f t="shared" si="25"/>
        <v/>
      </c>
      <c r="W179" s="15"/>
      <c r="Y179" s="12">
        <f t="shared" si="31"/>
        <v>0.10416666666666642</v>
      </c>
      <c r="Z179" s="13" t="s">
        <v>1</v>
      </c>
      <c r="AA179" s="14">
        <f t="shared" si="26"/>
        <v>0.10486111111111086</v>
      </c>
      <c r="AB179" s="41" t="str">
        <f t="shared" si="27"/>
        <v/>
      </c>
      <c r="AC179" s="15"/>
    </row>
    <row r="180" spans="2:29" x14ac:dyDescent="0.4">
      <c r="B180" s="78"/>
      <c r="C180" s="12">
        <f t="shared" si="28"/>
        <v>0.10486111111111086</v>
      </c>
      <c r="D180" s="13" t="s">
        <v>1</v>
      </c>
      <c r="E180" s="14">
        <f t="shared" si="23"/>
        <v>0.10555555555555531</v>
      </c>
      <c r="F180" s="15"/>
      <c r="N180" s="12">
        <f t="shared" si="29"/>
        <v>0.10486111111111086</v>
      </c>
      <c r="O180" s="13" t="s">
        <v>1</v>
      </c>
      <c r="P180" s="14">
        <f t="shared" si="22"/>
        <v>0.10555555555555531</v>
      </c>
      <c r="Q180" s="15"/>
      <c r="S180" s="12">
        <f t="shared" si="30"/>
        <v>0.10486111111111086</v>
      </c>
      <c r="T180" s="13" t="s">
        <v>1</v>
      </c>
      <c r="U180" s="14">
        <f t="shared" si="24"/>
        <v>0.10555555555555531</v>
      </c>
      <c r="V180" s="41" t="str">
        <f t="shared" si="25"/>
        <v/>
      </c>
      <c r="W180" s="15"/>
      <c r="Y180" s="12">
        <f t="shared" si="31"/>
        <v>0.10486111111111086</v>
      </c>
      <c r="Z180" s="13" t="s">
        <v>1</v>
      </c>
      <c r="AA180" s="14">
        <f t="shared" si="26"/>
        <v>0.10555555555555531</v>
      </c>
      <c r="AB180" s="41" t="str">
        <f t="shared" si="27"/>
        <v/>
      </c>
      <c r="AC180" s="15"/>
    </row>
    <row r="181" spans="2:29" x14ac:dyDescent="0.4">
      <c r="B181" s="78"/>
      <c r="C181" s="12">
        <f t="shared" si="28"/>
        <v>0.10555555555555531</v>
      </c>
      <c r="D181" s="13" t="s">
        <v>1</v>
      </c>
      <c r="E181" s="14">
        <f t="shared" si="23"/>
        <v>0.10624999999999975</v>
      </c>
      <c r="F181" s="15"/>
      <c r="N181" s="12">
        <f t="shared" si="29"/>
        <v>0.10555555555555531</v>
      </c>
      <c r="O181" s="13" t="s">
        <v>1</v>
      </c>
      <c r="P181" s="14">
        <f t="shared" si="22"/>
        <v>0.10624999999999975</v>
      </c>
      <c r="Q181" s="15"/>
      <c r="S181" s="12">
        <f t="shared" si="30"/>
        <v>0.10555555555555531</v>
      </c>
      <c r="T181" s="13" t="s">
        <v>1</v>
      </c>
      <c r="U181" s="14">
        <f t="shared" si="24"/>
        <v>0.10624999999999975</v>
      </c>
      <c r="V181" s="41" t="str">
        <f t="shared" si="25"/>
        <v/>
      </c>
      <c r="W181" s="15"/>
      <c r="Y181" s="12">
        <f t="shared" si="31"/>
        <v>0.10555555555555531</v>
      </c>
      <c r="Z181" s="13" t="s">
        <v>1</v>
      </c>
      <c r="AA181" s="14">
        <f t="shared" si="26"/>
        <v>0.10624999999999975</v>
      </c>
      <c r="AB181" s="41" t="str">
        <f t="shared" si="27"/>
        <v/>
      </c>
      <c r="AC181" s="15"/>
    </row>
    <row r="182" spans="2:29" x14ac:dyDescent="0.4">
      <c r="B182" s="78"/>
      <c r="C182" s="12">
        <f t="shared" si="28"/>
        <v>0.10624999999999975</v>
      </c>
      <c r="D182" s="13" t="s">
        <v>1</v>
      </c>
      <c r="E182" s="14">
        <f t="shared" si="23"/>
        <v>0.10694444444444419</v>
      </c>
      <c r="F182" s="15"/>
      <c r="N182" s="12">
        <f t="shared" si="29"/>
        <v>0.10624999999999975</v>
      </c>
      <c r="O182" s="13" t="s">
        <v>1</v>
      </c>
      <c r="P182" s="14">
        <f t="shared" si="22"/>
        <v>0.10694444444444419</v>
      </c>
      <c r="Q182" s="15"/>
      <c r="S182" s="12">
        <f t="shared" si="30"/>
        <v>0.10624999999999975</v>
      </c>
      <c r="T182" s="13" t="s">
        <v>1</v>
      </c>
      <c r="U182" s="14">
        <f t="shared" si="24"/>
        <v>0.10694444444444419</v>
      </c>
      <c r="V182" s="41" t="str">
        <f t="shared" si="25"/>
        <v/>
      </c>
      <c r="W182" s="15"/>
      <c r="Y182" s="12">
        <f t="shared" si="31"/>
        <v>0.10624999999999975</v>
      </c>
      <c r="Z182" s="13" t="s">
        <v>1</v>
      </c>
      <c r="AA182" s="14">
        <f t="shared" si="26"/>
        <v>0.10694444444444419</v>
      </c>
      <c r="AB182" s="41" t="str">
        <f t="shared" si="27"/>
        <v/>
      </c>
      <c r="AC182" s="15"/>
    </row>
    <row r="183" spans="2:29" x14ac:dyDescent="0.4">
      <c r="B183" s="78"/>
      <c r="C183" s="12">
        <f t="shared" si="28"/>
        <v>0.10694444444444419</v>
      </c>
      <c r="D183" s="13" t="s">
        <v>1</v>
      </c>
      <c r="E183" s="14">
        <f t="shared" si="23"/>
        <v>0.10763888888888863</v>
      </c>
      <c r="F183" s="15"/>
      <c r="N183" s="12">
        <f t="shared" si="29"/>
        <v>0.10694444444444419</v>
      </c>
      <c r="O183" s="13" t="s">
        <v>1</v>
      </c>
      <c r="P183" s="14">
        <f t="shared" si="22"/>
        <v>0.10763888888888863</v>
      </c>
      <c r="Q183" s="15"/>
      <c r="S183" s="12">
        <f t="shared" si="30"/>
        <v>0.10694444444444419</v>
      </c>
      <c r="T183" s="13" t="s">
        <v>1</v>
      </c>
      <c r="U183" s="14">
        <f t="shared" si="24"/>
        <v>0.10763888888888863</v>
      </c>
      <c r="V183" s="41" t="str">
        <f t="shared" si="25"/>
        <v/>
      </c>
      <c r="W183" s="15"/>
      <c r="Y183" s="12">
        <f t="shared" si="31"/>
        <v>0.10694444444444419</v>
      </c>
      <c r="Z183" s="13" t="s">
        <v>1</v>
      </c>
      <c r="AA183" s="14">
        <f t="shared" si="26"/>
        <v>0.10763888888888863</v>
      </c>
      <c r="AB183" s="41" t="str">
        <f t="shared" si="27"/>
        <v/>
      </c>
      <c r="AC183" s="15"/>
    </row>
    <row r="184" spans="2:29" x14ac:dyDescent="0.4">
      <c r="B184" s="78"/>
      <c r="C184" s="12">
        <f t="shared" si="28"/>
        <v>0.10763888888888863</v>
      </c>
      <c r="D184" s="13" t="s">
        <v>1</v>
      </c>
      <c r="E184" s="14">
        <f t="shared" si="23"/>
        <v>0.10833333333333307</v>
      </c>
      <c r="F184" s="15"/>
      <c r="N184" s="12">
        <f t="shared" si="29"/>
        <v>0.10763888888888863</v>
      </c>
      <c r="O184" s="13" t="s">
        <v>1</v>
      </c>
      <c r="P184" s="14">
        <f t="shared" si="22"/>
        <v>0.10833333333333307</v>
      </c>
      <c r="Q184" s="15"/>
      <c r="S184" s="12">
        <f t="shared" si="30"/>
        <v>0.10763888888888863</v>
      </c>
      <c r="T184" s="13" t="s">
        <v>1</v>
      </c>
      <c r="U184" s="14">
        <f t="shared" si="24"/>
        <v>0.10833333333333307</v>
      </c>
      <c r="V184" s="41" t="str">
        <f t="shared" si="25"/>
        <v/>
      </c>
      <c r="W184" s="15"/>
      <c r="Y184" s="12">
        <f t="shared" si="31"/>
        <v>0.10763888888888863</v>
      </c>
      <c r="Z184" s="13" t="s">
        <v>1</v>
      </c>
      <c r="AA184" s="14">
        <f t="shared" si="26"/>
        <v>0.10833333333333307</v>
      </c>
      <c r="AB184" s="41" t="str">
        <f t="shared" si="27"/>
        <v/>
      </c>
      <c r="AC184" s="15"/>
    </row>
    <row r="185" spans="2:29" x14ac:dyDescent="0.4">
      <c r="B185" s="78"/>
      <c r="C185" s="12">
        <f t="shared" si="28"/>
        <v>0.10833333333333307</v>
      </c>
      <c r="D185" s="13" t="s">
        <v>1</v>
      </c>
      <c r="E185" s="14">
        <f t="shared" si="23"/>
        <v>0.10902777777777752</v>
      </c>
      <c r="F185" s="15"/>
      <c r="N185" s="12">
        <f t="shared" si="29"/>
        <v>0.10833333333333307</v>
      </c>
      <c r="O185" s="13" t="s">
        <v>1</v>
      </c>
      <c r="P185" s="14">
        <f t="shared" si="22"/>
        <v>0.10902777777777752</v>
      </c>
      <c r="Q185" s="15"/>
      <c r="S185" s="12">
        <f t="shared" si="30"/>
        <v>0.10833333333333307</v>
      </c>
      <c r="T185" s="13" t="s">
        <v>1</v>
      </c>
      <c r="U185" s="14">
        <f t="shared" si="24"/>
        <v>0.10902777777777752</v>
      </c>
      <c r="V185" s="41" t="str">
        <f t="shared" si="25"/>
        <v/>
      </c>
      <c r="W185" s="15"/>
      <c r="Y185" s="12">
        <f t="shared" si="31"/>
        <v>0.10833333333333307</v>
      </c>
      <c r="Z185" s="13" t="s">
        <v>1</v>
      </c>
      <c r="AA185" s="14">
        <f t="shared" si="26"/>
        <v>0.10902777777777752</v>
      </c>
      <c r="AB185" s="41" t="str">
        <f t="shared" si="27"/>
        <v/>
      </c>
      <c r="AC185" s="15"/>
    </row>
    <row r="186" spans="2:29" x14ac:dyDescent="0.4">
      <c r="B186" s="78"/>
      <c r="C186" s="12">
        <f t="shared" si="28"/>
        <v>0.10902777777777752</v>
      </c>
      <c r="D186" s="13" t="s">
        <v>1</v>
      </c>
      <c r="E186" s="14">
        <f t="shared" si="23"/>
        <v>0.10972222222222196</v>
      </c>
      <c r="F186" s="15"/>
      <c r="N186" s="12">
        <f t="shared" si="29"/>
        <v>0.10902777777777752</v>
      </c>
      <c r="O186" s="13" t="s">
        <v>1</v>
      </c>
      <c r="P186" s="14">
        <f t="shared" si="22"/>
        <v>0.10972222222222196</v>
      </c>
      <c r="Q186" s="15"/>
      <c r="S186" s="12">
        <f t="shared" si="30"/>
        <v>0.10902777777777752</v>
      </c>
      <c r="T186" s="13" t="s">
        <v>1</v>
      </c>
      <c r="U186" s="14">
        <f t="shared" si="24"/>
        <v>0.10972222222222196</v>
      </c>
      <c r="V186" s="41" t="str">
        <f t="shared" si="25"/>
        <v/>
      </c>
      <c r="W186" s="15"/>
      <c r="Y186" s="12">
        <f t="shared" si="31"/>
        <v>0.10902777777777752</v>
      </c>
      <c r="Z186" s="13" t="s">
        <v>1</v>
      </c>
      <c r="AA186" s="14">
        <f t="shared" si="26"/>
        <v>0.10972222222222196</v>
      </c>
      <c r="AB186" s="41" t="str">
        <f t="shared" si="27"/>
        <v/>
      </c>
      <c r="AC186" s="15"/>
    </row>
    <row r="187" spans="2:29" x14ac:dyDescent="0.4">
      <c r="B187" s="78"/>
      <c r="C187" s="12">
        <f t="shared" si="28"/>
        <v>0.10972222222222196</v>
      </c>
      <c r="D187" s="13" t="s">
        <v>1</v>
      </c>
      <c r="E187" s="14">
        <f t="shared" si="23"/>
        <v>0.1104166666666664</v>
      </c>
      <c r="F187" s="15"/>
      <c r="N187" s="12">
        <f t="shared" si="29"/>
        <v>0.10972222222222196</v>
      </c>
      <c r="O187" s="13" t="s">
        <v>1</v>
      </c>
      <c r="P187" s="14">
        <f t="shared" si="22"/>
        <v>0.1104166666666664</v>
      </c>
      <c r="Q187" s="15"/>
      <c r="S187" s="12">
        <f t="shared" si="30"/>
        <v>0.10972222222222196</v>
      </c>
      <c r="T187" s="13" t="s">
        <v>1</v>
      </c>
      <c r="U187" s="14">
        <f t="shared" si="24"/>
        <v>0.1104166666666664</v>
      </c>
      <c r="V187" s="41" t="str">
        <f t="shared" si="25"/>
        <v/>
      </c>
      <c r="W187" s="15"/>
      <c r="Y187" s="12">
        <f t="shared" si="31"/>
        <v>0.10972222222222196</v>
      </c>
      <c r="Z187" s="13" t="s">
        <v>1</v>
      </c>
      <c r="AA187" s="14">
        <f t="shared" si="26"/>
        <v>0.1104166666666664</v>
      </c>
      <c r="AB187" s="41" t="str">
        <f t="shared" si="27"/>
        <v/>
      </c>
      <c r="AC187" s="15"/>
    </row>
    <row r="188" spans="2:29" x14ac:dyDescent="0.4">
      <c r="B188" s="78"/>
      <c r="C188" s="12">
        <f t="shared" si="28"/>
        <v>0.1104166666666664</v>
      </c>
      <c r="D188" s="13" t="s">
        <v>1</v>
      </c>
      <c r="E188" s="14">
        <f t="shared" si="23"/>
        <v>0.11111111111111084</v>
      </c>
      <c r="F188" s="15"/>
      <c r="N188" s="12">
        <f t="shared" si="29"/>
        <v>0.1104166666666664</v>
      </c>
      <c r="O188" s="13" t="s">
        <v>1</v>
      </c>
      <c r="P188" s="14">
        <f t="shared" si="22"/>
        <v>0.11111111111111084</v>
      </c>
      <c r="Q188" s="15"/>
      <c r="S188" s="12">
        <f t="shared" si="30"/>
        <v>0.1104166666666664</v>
      </c>
      <c r="T188" s="13" t="s">
        <v>1</v>
      </c>
      <c r="U188" s="14">
        <f t="shared" si="24"/>
        <v>0.11111111111111084</v>
      </c>
      <c r="V188" s="41" t="str">
        <f t="shared" si="25"/>
        <v/>
      </c>
      <c r="W188" s="15"/>
      <c r="Y188" s="12">
        <f t="shared" si="31"/>
        <v>0.1104166666666664</v>
      </c>
      <c r="Z188" s="13" t="s">
        <v>1</v>
      </c>
      <c r="AA188" s="14">
        <f t="shared" si="26"/>
        <v>0.11111111111111084</v>
      </c>
      <c r="AB188" s="41" t="str">
        <f t="shared" si="27"/>
        <v/>
      </c>
      <c r="AC188" s="15"/>
    </row>
    <row r="189" spans="2:29" x14ac:dyDescent="0.4">
      <c r="B189" s="78"/>
      <c r="C189" s="12">
        <f t="shared" si="28"/>
        <v>0.11111111111111084</v>
      </c>
      <c r="D189" s="13" t="s">
        <v>1</v>
      </c>
      <c r="E189" s="14">
        <f t="shared" si="23"/>
        <v>0.11180555555555528</v>
      </c>
      <c r="F189" s="15"/>
      <c r="N189" s="12">
        <f t="shared" si="29"/>
        <v>0.11111111111111084</v>
      </c>
      <c r="O189" s="13" t="s">
        <v>1</v>
      </c>
      <c r="P189" s="14">
        <f t="shared" si="22"/>
        <v>0.11180555555555528</v>
      </c>
      <c r="Q189" s="15"/>
      <c r="S189" s="12">
        <f t="shared" si="30"/>
        <v>0.11111111111111084</v>
      </c>
      <c r="T189" s="13" t="s">
        <v>1</v>
      </c>
      <c r="U189" s="14">
        <f t="shared" si="24"/>
        <v>0.11180555555555528</v>
      </c>
      <c r="V189" s="41" t="str">
        <f t="shared" si="25"/>
        <v/>
      </c>
      <c r="W189" s="15"/>
      <c r="Y189" s="12">
        <f t="shared" si="31"/>
        <v>0.11111111111111084</v>
      </c>
      <c r="Z189" s="13" t="s">
        <v>1</v>
      </c>
      <c r="AA189" s="14">
        <f t="shared" si="26"/>
        <v>0.11180555555555528</v>
      </c>
      <c r="AB189" s="41" t="str">
        <f t="shared" si="27"/>
        <v/>
      </c>
      <c r="AC189" s="15"/>
    </row>
    <row r="190" spans="2:29" x14ac:dyDescent="0.4">
      <c r="B190" s="78"/>
      <c r="C190" s="12">
        <f t="shared" si="28"/>
        <v>0.11180555555555528</v>
      </c>
      <c r="D190" s="13" t="s">
        <v>1</v>
      </c>
      <c r="E190" s="14">
        <f t="shared" si="23"/>
        <v>0.11249999999999973</v>
      </c>
      <c r="F190" s="15"/>
      <c r="N190" s="12">
        <f t="shared" si="29"/>
        <v>0.11180555555555528</v>
      </c>
      <c r="O190" s="13" t="s">
        <v>1</v>
      </c>
      <c r="P190" s="14">
        <f t="shared" si="22"/>
        <v>0.11249999999999973</v>
      </c>
      <c r="Q190" s="15"/>
      <c r="S190" s="12">
        <f t="shared" si="30"/>
        <v>0.11180555555555528</v>
      </c>
      <c r="T190" s="13" t="s">
        <v>1</v>
      </c>
      <c r="U190" s="14">
        <f t="shared" si="24"/>
        <v>0.11249999999999973</v>
      </c>
      <c r="V190" s="41" t="str">
        <f t="shared" si="25"/>
        <v/>
      </c>
      <c r="W190" s="15"/>
      <c r="Y190" s="12">
        <f t="shared" si="31"/>
        <v>0.11180555555555528</v>
      </c>
      <c r="Z190" s="13" t="s">
        <v>1</v>
      </c>
      <c r="AA190" s="14">
        <f t="shared" si="26"/>
        <v>0.11249999999999973</v>
      </c>
      <c r="AB190" s="41" t="str">
        <f t="shared" si="27"/>
        <v/>
      </c>
      <c r="AC190" s="15"/>
    </row>
    <row r="191" spans="2:29" x14ac:dyDescent="0.4">
      <c r="B191" s="78"/>
      <c r="C191" s="12">
        <f t="shared" si="28"/>
        <v>0.11249999999999973</v>
      </c>
      <c r="D191" s="13" t="s">
        <v>1</v>
      </c>
      <c r="E191" s="14">
        <f t="shared" si="23"/>
        <v>0.11319444444444417</v>
      </c>
      <c r="F191" s="15"/>
      <c r="N191" s="12">
        <f t="shared" si="29"/>
        <v>0.11249999999999973</v>
      </c>
      <c r="O191" s="13" t="s">
        <v>1</v>
      </c>
      <c r="P191" s="14">
        <f t="shared" si="22"/>
        <v>0.11319444444444417</v>
      </c>
      <c r="Q191" s="15"/>
      <c r="S191" s="12">
        <f t="shared" si="30"/>
        <v>0.11249999999999973</v>
      </c>
      <c r="T191" s="13" t="s">
        <v>1</v>
      </c>
      <c r="U191" s="14">
        <f t="shared" si="24"/>
        <v>0.11319444444444417</v>
      </c>
      <c r="V191" s="41" t="str">
        <f t="shared" si="25"/>
        <v/>
      </c>
      <c r="W191" s="15"/>
      <c r="Y191" s="12">
        <f t="shared" si="31"/>
        <v>0.11249999999999973</v>
      </c>
      <c r="Z191" s="13" t="s">
        <v>1</v>
      </c>
      <c r="AA191" s="14">
        <f t="shared" si="26"/>
        <v>0.11319444444444417</v>
      </c>
      <c r="AB191" s="41" t="str">
        <f t="shared" si="27"/>
        <v/>
      </c>
      <c r="AC191" s="15"/>
    </row>
    <row r="192" spans="2:29" x14ac:dyDescent="0.4">
      <c r="B192" s="78"/>
      <c r="C192" s="12">
        <f t="shared" si="28"/>
        <v>0.11319444444444417</v>
      </c>
      <c r="D192" s="13" t="s">
        <v>1</v>
      </c>
      <c r="E192" s="14">
        <f t="shared" si="23"/>
        <v>0.11388888888888861</v>
      </c>
      <c r="F192" s="15"/>
      <c r="N192" s="12">
        <f t="shared" si="29"/>
        <v>0.11319444444444417</v>
      </c>
      <c r="O192" s="13" t="s">
        <v>1</v>
      </c>
      <c r="P192" s="14">
        <f t="shared" si="22"/>
        <v>0.11388888888888861</v>
      </c>
      <c r="Q192" s="15"/>
      <c r="S192" s="12">
        <f t="shared" si="30"/>
        <v>0.11319444444444417</v>
      </c>
      <c r="T192" s="13" t="s">
        <v>1</v>
      </c>
      <c r="U192" s="14">
        <f t="shared" si="24"/>
        <v>0.11388888888888861</v>
      </c>
      <c r="V192" s="41" t="str">
        <f t="shared" si="25"/>
        <v/>
      </c>
      <c r="W192" s="15"/>
      <c r="Y192" s="12">
        <f t="shared" si="31"/>
        <v>0.11319444444444417</v>
      </c>
      <c r="Z192" s="13" t="s">
        <v>1</v>
      </c>
      <c r="AA192" s="14">
        <f t="shared" si="26"/>
        <v>0.11388888888888861</v>
      </c>
      <c r="AB192" s="41" t="str">
        <f t="shared" si="27"/>
        <v/>
      </c>
      <c r="AC192" s="15"/>
    </row>
    <row r="193" spans="2:29" x14ac:dyDescent="0.4">
      <c r="B193" s="78"/>
      <c r="C193" s="12">
        <f t="shared" si="28"/>
        <v>0.11388888888888861</v>
      </c>
      <c r="D193" s="13" t="s">
        <v>1</v>
      </c>
      <c r="E193" s="14">
        <f t="shared" si="23"/>
        <v>0.11458333333333305</v>
      </c>
      <c r="F193" s="15"/>
      <c r="N193" s="12">
        <f t="shared" si="29"/>
        <v>0.11388888888888861</v>
      </c>
      <c r="O193" s="13" t="s">
        <v>1</v>
      </c>
      <c r="P193" s="14">
        <f t="shared" si="22"/>
        <v>0.11458333333333305</v>
      </c>
      <c r="Q193" s="15"/>
      <c r="S193" s="12">
        <f t="shared" si="30"/>
        <v>0.11388888888888861</v>
      </c>
      <c r="T193" s="13" t="s">
        <v>1</v>
      </c>
      <c r="U193" s="14">
        <f t="shared" si="24"/>
        <v>0.11458333333333305</v>
      </c>
      <c r="V193" s="41" t="str">
        <f t="shared" si="25"/>
        <v/>
      </c>
      <c r="W193" s="15"/>
      <c r="Y193" s="12">
        <f t="shared" si="31"/>
        <v>0.11388888888888861</v>
      </c>
      <c r="Z193" s="13" t="s">
        <v>1</v>
      </c>
      <c r="AA193" s="14">
        <f t="shared" si="26"/>
        <v>0.11458333333333305</v>
      </c>
      <c r="AB193" s="41" t="str">
        <f t="shared" si="27"/>
        <v/>
      </c>
      <c r="AC193" s="15"/>
    </row>
    <row r="194" spans="2:29" x14ac:dyDescent="0.4">
      <c r="B194" s="78"/>
      <c r="C194" s="12">
        <f t="shared" si="28"/>
        <v>0.11458333333333305</v>
      </c>
      <c r="D194" s="13" t="s">
        <v>1</v>
      </c>
      <c r="E194" s="14">
        <f t="shared" si="23"/>
        <v>0.11527777777777749</v>
      </c>
      <c r="F194" s="15"/>
      <c r="N194" s="12">
        <f t="shared" si="29"/>
        <v>0.11458333333333305</v>
      </c>
      <c r="O194" s="13" t="s">
        <v>1</v>
      </c>
      <c r="P194" s="14">
        <f t="shared" si="22"/>
        <v>0.11527777777777749</v>
      </c>
      <c r="Q194" s="15"/>
      <c r="S194" s="12">
        <f t="shared" si="30"/>
        <v>0.11458333333333305</v>
      </c>
      <c r="T194" s="13" t="s">
        <v>1</v>
      </c>
      <c r="U194" s="14">
        <f t="shared" si="24"/>
        <v>0.11527777777777749</v>
      </c>
      <c r="V194" s="41" t="str">
        <f t="shared" si="25"/>
        <v/>
      </c>
      <c r="W194" s="15"/>
      <c r="Y194" s="12">
        <f t="shared" si="31"/>
        <v>0.11458333333333305</v>
      </c>
      <c r="Z194" s="13" t="s">
        <v>1</v>
      </c>
      <c r="AA194" s="14">
        <f t="shared" si="26"/>
        <v>0.11527777777777749</v>
      </c>
      <c r="AB194" s="41" t="str">
        <f t="shared" si="27"/>
        <v/>
      </c>
      <c r="AC194" s="15"/>
    </row>
    <row r="195" spans="2:29" x14ac:dyDescent="0.4">
      <c r="B195" s="78"/>
      <c r="C195" s="12">
        <f t="shared" si="28"/>
        <v>0.11527777777777749</v>
      </c>
      <c r="D195" s="13" t="s">
        <v>1</v>
      </c>
      <c r="E195" s="14">
        <f t="shared" si="23"/>
        <v>0.11597222222222194</v>
      </c>
      <c r="F195" s="15"/>
      <c r="N195" s="12">
        <f t="shared" si="29"/>
        <v>0.11527777777777749</v>
      </c>
      <c r="O195" s="13" t="s">
        <v>1</v>
      </c>
      <c r="P195" s="14">
        <f t="shared" si="22"/>
        <v>0.11597222222222194</v>
      </c>
      <c r="Q195" s="15"/>
      <c r="S195" s="12">
        <f t="shared" si="30"/>
        <v>0.11527777777777749</v>
      </c>
      <c r="T195" s="13" t="s">
        <v>1</v>
      </c>
      <c r="U195" s="14">
        <f t="shared" si="24"/>
        <v>0.11597222222222194</v>
      </c>
      <c r="V195" s="41" t="str">
        <f t="shared" si="25"/>
        <v/>
      </c>
      <c r="W195" s="15"/>
      <c r="Y195" s="12">
        <f t="shared" si="31"/>
        <v>0.11527777777777749</v>
      </c>
      <c r="Z195" s="13" t="s">
        <v>1</v>
      </c>
      <c r="AA195" s="14">
        <f t="shared" si="26"/>
        <v>0.11597222222222194</v>
      </c>
      <c r="AB195" s="41" t="str">
        <f t="shared" si="27"/>
        <v/>
      </c>
      <c r="AC195" s="15"/>
    </row>
    <row r="196" spans="2:29" x14ac:dyDescent="0.4">
      <c r="B196" s="78"/>
      <c r="C196" s="12">
        <f t="shared" si="28"/>
        <v>0.11597222222222194</v>
      </c>
      <c r="D196" s="13" t="s">
        <v>1</v>
      </c>
      <c r="E196" s="14">
        <f t="shared" si="23"/>
        <v>0.11666666666666638</v>
      </c>
      <c r="F196" s="15"/>
      <c r="N196" s="12">
        <f t="shared" si="29"/>
        <v>0.11597222222222194</v>
      </c>
      <c r="O196" s="13" t="s">
        <v>1</v>
      </c>
      <c r="P196" s="14">
        <f t="shared" si="22"/>
        <v>0.11666666666666638</v>
      </c>
      <c r="Q196" s="15"/>
      <c r="S196" s="12">
        <f t="shared" si="30"/>
        <v>0.11597222222222194</v>
      </c>
      <c r="T196" s="13" t="s">
        <v>1</v>
      </c>
      <c r="U196" s="14">
        <f t="shared" si="24"/>
        <v>0.11666666666666638</v>
      </c>
      <c r="V196" s="41" t="str">
        <f t="shared" si="25"/>
        <v/>
      </c>
      <c r="W196" s="15"/>
      <c r="Y196" s="12">
        <f t="shared" si="31"/>
        <v>0.11597222222222194</v>
      </c>
      <c r="Z196" s="13" t="s">
        <v>1</v>
      </c>
      <c r="AA196" s="14">
        <f t="shared" si="26"/>
        <v>0.11666666666666638</v>
      </c>
      <c r="AB196" s="41" t="str">
        <f t="shared" si="27"/>
        <v/>
      </c>
      <c r="AC196" s="15"/>
    </row>
    <row r="197" spans="2:29" x14ac:dyDescent="0.4">
      <c r="B197" s="78"/>
      <c r="C197" s="12">
        <f t="shared" si="28"/>
        <v>0.11666666666666638</v>
      </c>
      <c r="D197" s="13" t="s">
        <v>1</v>
      </c>
      <c r="E197" s="14">
        <f t="shared" si="23"/>
        <v>0.11736111111111082</v>
      </c>
      <c r="F197" s="15"/>
      <c r="N197" s="12">
        <f t="shared" si="29"/>
        <v>0.11666666666666638</v>
      </c>
      <c r="O197" s="13" t="s">
        <v>1</v>
      </c>
      <c r="P197" s="14">
        <f t="shared" si="22"/>
        <v>0.11736111111111082</v>
      </c>
      <c r="Q197" s="15"/>
      <c r="S197" s="12">
        <f t="shared" si="30"/>
        <v>0.11666666666666638</v>
      </c>
      <c r="T197" s="13" t="s">
        <v>1</v>
      </c>
      <c r="U197" s="14">
        <f t="shared" si="24"/>
        <v>0.11736111111111082</v>
      </c>
      <c r="V197" s="41" t="str">
        <f t="shared" si="25"/>
        <v/>
      </c>
      <c r="W197" s="15"/>
      <c r="Y197" s="12">
        <f t="shared" si="31"/>
        <v>0.11666666666666638</v>
      </c>
      <c r="Z197" s="13" t="s">
        <v>1</v>
      </c>
      <c r="AA197" s="14">
        <f t="shared" si="26"/>
        <v>0.11736111111111082</v>
      </c>
      <c r="AB197" s="41" t="str">
        <f t="shared" si="27"/>
        <v/>
      </c>
      <c r="AC197" s="15"/>
    </row>
    <row r="198" spans="2:29" x14ac:dyDescent="0.4">
      <c r="B198" s="78"/>
      <c r="C198" s="12">
        <f t="shared" si="28"/>
        <v>0.11736111111111082</v>
      </c>
      <c r="D198" s="13" t="s">
        <v>1</v>
      </c>
      <c r="E198" s="14">
        <f t="shared" si="23"/>
        <v>0.11805555555555526</v>
      </c>
      <c r="F198" s="15"/>
      <c r="N198" s="12">
        <f t="shared" si="29"/>
        <v>0.11736111111111082</v>
      </c>
      <c r="O198" s="13" t="s">
        <v>1</v>
      </c>
      <c r="P198" s="14">
        <f t="shared" si="22"/>
        <v>0.11805555555555526</v>
      </c>
      <c r="Q198" s="15"/>
      <c r="S198" s="12">
        <f t="shared" si="30"/>
        <v>0.11736111111111082</v>
      </c>
      <c r="T198" s="13" t="s">
        <v>1</v>
      </c>
      <c r="U198" s="14">
        <f t="shared" si="24"/>
        <v>0.11805555555555526</v>
      </c>
      <c r="V198" s="41" t="str">
        <f t="shared" si="25"/>
        <v/>
      </c>
      <c r="W198" s="15"/>
      <c r="Y198" s="12">
        <f t="shared" si="31"/>
        <v>0.11736111111111082</v>
      </c>
      <c r="Z198" s="13" t="s">
        <v>1</v>
      </c>
      <c r="AA198" s="14">
        <f t="shared" si="26"/>
        <v>0.11805555555555526</v>
      </c>
      <c r="AB198" s="41" t="str">
        <f t="shared" si="27"/>
        <v/>
      </c>
      <c r="AC198" s="15"/>
    </row>
    <row r="199" spans="2:29" x14ac:dyDescent="0.4">
      <c r="B199" s="78"/>
      <c r="C199" s="12">
        <f t="shared" si="28"/>
        <v>0.11805555555555526</v>
      </c>
      <c r="D199" s="13" t="s">
        <v>1</v>
      </c>
      <c r="E199" s="14">
        <f t="shared" si="23"/>
        <v>0.1187499999999997</v>
      </c>
      <c r="F199" s="15"/>
      <c r="N199" s="12">
        <f t="shared" si="29"/>
        <v>0.11805555555555526</v>
      </c>
      <c r="O199" s="13" t="s">
        <v>1</v>
      </c>
      <c r="P199" s="14">
        <f t="shared" si="22"/>
        <v>0.1187499999999997</v>
      </c>
      <c r="Q199" s="15"/>
      <c r="S199" s="12">
        <f t="shared" si="30"/>
        <v>0.11805555555555526</v>
      </c>
      <c r="T199" s="13" t="s">
        <v>1</v>
      </c>
      <c r="U199" s="14">
        <f t="shared" si="24"/>
        <v>0.1187499999999997</v>
      </c>
      <c r="V199" s="41" t="str">
        <f t="shared" si="25"/>
        <v/>
      </c>
      <c r="W199" s="15"/>
      <c r="Y199" s="12">
        <f t="shared" si="31"/>
        <v>0.11805555555555526</v>
      </c>
      <c r="Z199" s="13" t="s">
        <v>1</v>
      </c>
      <c r="AA199" s="14">
        <f t="shared" si="26"/>
        <v>0.1187499999999997</v>
      </c>
      <c r="AB199" s="41" t="str">
        <f t="shared" si="27"/>
        <v/>
      </c>
      <c r="AC199" s="15"/>
    </row>
    <row r="200" spans="2:29" x14ac:dyDescent="0.4">
      <c r="B200" s="78"/>
      <c r="C200" s="12">
        <f t="shared" si="28"/>
        <v>0.1187499999999997</v>
      </c>
      <c r="D200" s="13" t="s">
        <v>1</v>
      </c>
      <c r="E200" s="14">
        <f t="shared" si="23"/>
        <v>0.11944444444444414</v>
      </c>
      <c r="F200" s="15"/>
      <c r="N200" s="12">
        <f t="shared" si="29"/>
        <v>0.1187499999999997</v>
      </c>
      <c r="O200" s="13" t="s">
        <v>1</v>
      </c>
      <c r="P200" s="14">
        <f t="shared" si="22"/>
        <v>0.11944444444444414</v>
      </c>
      <c r="Q200" s="15"/>
      <c r="S200" s="12">
        <f t="shared" si="30"/>
        <v>0.1187499999999997</v>
      </c>
      <c r="T200" s="13" t="s">
        <v>1</v>
      </c>
      <c r="U200" s="14">
        <f t="shared" si="24"/>
        <v>0.11944444444444414</v>
      </c>
      <c r="V200" s="41" t="str">
        <f t="shared" si="25"/>
        <v/>
      </c>
      <c r="W200" s="15"/>
      <c r="Y200" s="12">
        <f t="shared" si="31"/>
        <v>0.1187499999999997</v>
      </c>
      <c r="Z200" s="13" t="s">
        <v>1</v>
      </c>
      <c r="AA200" s="14">
        <f t="shared" si="26"/>
        <v>0.11944444444444414</v>
      </c>
      <c r="AB200" s="41" t="str">
        <f t="shared" si="27"/>
        <v/>
      </c>
      <c r="AC200" s="15"/>
    </row>
    <row r="201" spans="2:29" x14ac:dyDescent="0.4">
      <c r="B201" s="78"/>
      <c r="C201" s="12">
        <f t="shared" si="28"/>
        <v>0.11944444444444414</v>
      </c>
      <c r="D201" s="13" t="s">
        <v>1</v>
      </c>
      <c r="E201" s="14">
        <f t="shared" si="23"/>
        <v>0.12013888888888859</v>
      </c>
      <c r="F201" s="15"/>
      <c r="N201" s="12">
        <f t="shared" si="29"/>
        <v>0.11944444444444414</v>
      </c>
      <c r="O201" s="13" t="s">
        <v>1</v>
      </c>
      <c r="P201" s="14">
        <f t="shared" si="22"/>
        <v>0.12013888888888859</v>
      </c>
      <c r="Q201" s="15"/>
      <c r="S201" s="12">
        <f t="shared" si="30"/>
        <v>0.11944444444444414</v>
      </c>
      <c r="T201" s="13" t="s">
        <v>1</v>
      </c>
      <c r="U201" s="14">
        <f t="shared" si="24"/>
        <v>0.12013888888888859</v>
      </c>
      <c r="V201" s="41" t="str">
        <f t="shared" si="25"/>
        <v/>
      </c>
      <c r="W201" s="15"/>
      <c r="Y201" s="12">
        <f t="shared" si="31"/>
        <v>0.11944444444444414</v>
      </c>
      <c r="Z201" s="13" t="s">
        <v>1</v>
      </c>
      <c r="AA201" s="14">
        <f t="shared" si="26"/>
        <v>0.12013888888888859</v>
      </c>
      <c r="AB201" s="41" t="str">
        <f t="shared" si="27"/>
        <v/>
      </c>
      <c r="AC201" s="15"/>
    </row>
    <row r="202" spans="2:29" x14ac:dyDescent="0.4">
      <c r="B202" s="78"/>
      <c r="C202" s="12">
        <f t="shared" si="28"/>
        <v>0.12013888888888859</v>
      </c>
      <c r="D202" s="13" t="s">
        <v>1</v>
      </c>
      <c r="E202" s="14">
        <f t="shared" si="23"/>
        <v>0.12083333333333303</v>
      </c>
      <c r="F202" s="15"/>
      <c r="N202" s="12">
        <f t="shared" si="29"/>
        <v>0.12013888888888859</v>
      </c>
      <c r="O202" s="13" t="s">
        <v>1</v>
      </c>
      <c r="P202" s="14">
        <f t="shared" si="22"/>
        <v>0.12083333333333303</v>
      </c>
      <c r="Q202" s="15"/>
      <c r="S202" s="12">
        <f t="shared" si="30"/>
        <v>0.12013888888888859</v>
      </c>
      <c r="T202" s="13" t="s">
        <v>1</v>
      </c>
      <c r="U202" s="14">
        <f t="shared" si="24"/>
        <v>0.12083333333333303</v>
      </c>
      <c r="V202" s="41" t="str">
        <f t="shared" si="25"/>
        <v/>
      </c>
      <c r="W202" s="15"/>
      <c r="Y202" s="12">
        <f t="shared" si="31"/>
        <v>0.12013888888888859</v>
      </c>
      <c r="Z202" s="13" t="s">
        <v>1</v>
      </c>
      <c r="AA202" s="14">
        <f t="shared" si="26"/>
        <v>0.12083333333333303</v>
      </c>
      <c r="AB202" s="41" t="str">
        <f t="shared" si="27"/>
        <v/>
      </c>
      <c r="AC202" s="15"/>
    </row>
    <row r="203" spans="2:29" x14ac:dyDescent="0.4">
      <c r="B203" s="78"/>
      <c r="C203" s="12">
        <f t="shared" si="28"/>
        <v>0.12083333333333303</v>
      </c>
      <c r="D203" s="13" t="s">
        <v>1</v>
      </c>
      <c r="E203" s="14">
        <f t="shared" si="23"/>
        <v>0.12152777777777747</v>
      </c>
      <c r="F203" s="15"/>
      <c r="N203" s="12">
        <f t="shared" si="29"/>
        <v>0.12083333333333303</v>
      </c>
      <c r="O203" s="13" t="s">
        <v>1</v>
      </c>
      <c r="P203" s="14">
        <f t="shared" si="22"/>
        <v>0.12152777777777747</v>
      </c>
      <c r="Q203" s="15"/>
      <c r="S203" s="12">
        <f t="shared" si="30"/>
        <v>0.12083333333333303</v>
      </c>
      <c r="T203" s="13" t="s">
        <v>1</v>
      </c>
      <c r="U203" s="14">
        <f t="shared" si="24"/>
        <v>0.12152777777777747</v>
      </c>
      <c r="V203" s="41" t="str">
        <f t="shared" si="25"/>
        <v/>
      </c>
      <c r="W203" s="15"/>
      <c r="Y203" s="12">
        <f t="shared" si="31"/>
        <v>0.12083333333333303</v>
      </c>
      <c r="Z203" s="13" t="s">
        <v>1</v>
      </c>
      <c r="AA203" s="14">
        <f t="shared" si="26"/>
        <v>0.12152777777777747</v>
      </c>
      <c r="AB203" s="41" t="str">
        <f t="shared" si="27"/>
        <v/>
      </c>
      <c r="AC203" s="15"/>
    </row>
    <row r="204" spans="2:29" x14ac:dyDescent="0.4">
      <c r="B204" s="78"/>
      <c r="C204" s="12">
        <f t="shared" si="28"/>
        <v>0.12152777777777747</v>
      </c>
      <c r="D204" s="13" t="s">
        <v>1</v>
      </c>
      <c r="E204" s="14">
        <f t="shared" si="23"/>
        <v>0.12222222222222191</v>
      </c>
      <c r="F204" s="15"/>
      <c r="N204" s="12">
        <f t="shared" si="29"/>
        <v>0.12152777777777747</v>
      </c>
      <c r="O204" s="13" t="s">
        <v>1</v>
      </c>
      <c r="P204" s="14">
        <f t="shared" si="22"/>
        <v>0.12222222222222191</v>
      </c>
      <c r="Q204" s="15"/>
      <c r="S204" s="12">
        <f t="shared" si="30"/>
        <v>0.12152777777777747</v>
      </c>
      <c r="T204" s="13" t="s">
        <v>1</v>
      </c>
      <c r="U204" s="14">
        <f t="shared" si="24"/>
        <v>0.12222222222222191</v>
      </c>
      <c r="V204" s="41" t="str">
        <f t="shared" si="25"/>
        <v/>
      </c>
      <c r="W204" s="15"/>
      <c r="Y204" s="12">
        <f t="shared" si="31"/>
        <v>0.12152777777777747</v>
      </c>
      <c r="Z204" s="13" t="s">
        <v>1</v>
      </c>
      <c r="AA204" s="14">
        <f t="shared" si="26"/>
        <v>0.12222222222222191</v>
      </c>
      <c r="AB204" s="41" t="str">
        <f t="shared" si="27"/>
        <v/>
      </c>
      <c r="AC204" s="15"/>
    </row>
    <row r="205" spans="2:29" x14ac:dyDescent="0.4">
      <c r="B205" s="78"/>
      <c r="C205" s="12">
        <f t="shared" si="28"/>
        <v>0.12222222222222191</v>
      </c>
      <c r="D205" s="13" t="s">
        <v>1</v>
      </c>
      <c r="E205" s="14">
        <f t="shared" si="23"/>
        <v>0.12291666666666635</v>
      </c>
      <c r="F205" s="15"/>
      <c r="N205" s="12">
        <f t="shared" si="29"/>
        <v>0.12222222222222191</v>
      </c>
      <c r="O205" s="13" t="s">
        <v>1</v>
      </c>
      <c r="P205" s="14">
        <f t="shared" si="22"/>
        <v>0.12291666666666635</v>
      </c>
      <c r="Q205" s="15"/>
      <c r="S205" s="12">
        <f t="shared" si="30"/>
        <v>0.12222222222222191</v>
      </c>
      <c r="T205" s="13" t="s">
        <v>1</v>
      </c>
      <c r="U205" s="14">
        <f t="shared" si="24"/>
        <v>0.12291666666666635</v>
      </c>
      <c r="V205" s="41" t="str">
        <f t="shared" si="25"/>
        <v/>
      </c>
      <c r="W205" s="15"/>
      <c r="Y205" s="12">
        <f t="shared" si="31"/>
        <v>0.12222222222222191</v>
      </c>
      <c r="Z205" s="13" t="s">
        <v>1</v>
      </c>
      <c r="AA205" s="14">
        <f t="shared" si="26"/>
        <v>0.12291666666666635</v>
      </c>
      <c r="AB205" s="41" t="str">
        <f t="shared" si="27"/>
        <v/>
      </c>
      <c r="AC205" s="15"/>
    </row>
    <row r="206" spans="2:29" x14ac:dyDescent="0.4">
      <c r="B206" s="78"/>
      <c r="C206" s="12">
        <f t="shared" si="28"/>
        <v>0.12291666666666635</v>
      </c>
      <c r="D206" s="13" t="s">
        <v>1</v>
      </c>
      <c r="E206" s="14">
        <f t="shared" si="23"/>
        <v>0.1236111111111108</v>
      </c>
      <c r="F206" s="15"/>
      <c r="N206" s="12">
        <f t="shared" si="29"/>
        <v>0.12291666666666635</v>
      </c>
      <c r="O206" s="13" t="s">
        <v>1</v>
      </c>
      <c r="P206" s="14">
        <f t="shared" si="22"/>
        <v>0.1236111111111108</v>
      </c>
      <c r="Q206" s="15"/>
      <c r="S206" s="12">
        <f t="shared" si="30"/>
        <v>0.12291666666666635</v>
      </c>
      <c r="T206" s="13" t="s">
        <v>1</v>
      </c>
      <c r="U206" s="14">
        <f t="shared" si="24"/>
        <v>0.1236111111111108</v>
      </c>
      <c r="V206" s="41" t="str">
        <f t="shared" si="25"/>
        <v/>
      </c>
      <c r="W206" s="15"/>
      <c r="Y206" s="12">
        <f t="shared" si="31"/>
        <v>0.12291666666666635</v>
      </c>
      <c r="Z206" s="13" t="s">
        <v>1</v>
      </c>
      <c r="AA206" s="14">
        <f t="shared" si="26"/>
        <v>0.1236111111111108</v>
      </c>
      <c r="AB206" s="41" t="str">
        <f t="shared" si="27"/>
        <v/>
      </c>
      <c r="AC206" s="15"/>
    </row>
    <row r="207" spans="2:29" x14ac:dyDescent="0.4">
      <c r="B207" s="78"/>
      <c r="C207" s="12">
        <f t="shared" si="28"/>
        <v>0.1236111111111108</v>
      </c>
      <c r="D207" s="13" t="s">
        <v>1</v>
      </c>
      <c r="E207" s="14">
        <f t="shared" si="23"/>
        <v>0.12430555555555524</v>
      </c>
      <c r="F207" s="15"/>
      <c r="N207" s="12">
        <f t="shared" si="29"/>
        <v>0.1236111111111108</v>
      </c>
      <c r="O207" s="13" t="s">
        <v>1</v>
      </c>
      <c r="P207" s="14">
        <f t="shared" si="22"/>
        <v>0.12430555555555524</v>
      </c>
      <c r="Q207" s="15"/>
      <c r="S207" s="12">
        <f t="shared" si="30"/>
        <v>0.1236111111111108</v>
      </c>
      <c r="T207" s="13" t="s">
        <v>1</v>
      </c>
      <c r="U207" s="14">
        <f t="shared" si="24"/>
        <v>0.12430555555555524</v>
      </c>
      <c r="V207" s="41" t="str">
        <f t="shared" si="25"/>
        <v/>
      </c>
      <c r="W207" s="15"/>
      <c r="Y207" s="12">
        <f t="shared" si="31"/>
        <v>0.1236111111111108</v>
      </c>
      <c r="Z207" s="13" t="s">
        <v>1</v>
      </c>
      <c r="AA207" s="14">
        <f t="shared" si="26"/>
        <v>0.12430555555555524</v>
      </c>
      <c r="AB207" s="41" t="str">
        <f t="shared" si="27"/>
        <v/>
      </c>
      <c r="AC207" s="15"/>
    </row>
    <row r="208" spans="2:29" x14ac:dyDescent="0.4">
      <c r="B208" s="78"/>
      <c r="C208" s="18">
        <f t="shared" si="28"/>
        <v>0.12430555555555524</v>
      </c>
      <c r="D208" s="19" t="s">
        <v>1</v>
      </c>
      <c r="E208" s="20">
        <f t="shared" si="23"/>
        <v>0.12499999999999968</v>
      </c>
      <c r="F208" s="39"/>
      <c r="N208" s="18">
        <f t="shared" si="29"/>
        <v>0.12430555555555524</v>
      </c>
      <c r="O208" s="19" t="s">
        <v>1</v>
      </c>
      <c r="P208" s="20">
        <f t="shared" si="22"/>
        <v>0.12499999999999968</v>
      </c>
      <c r="Q208" s="39"/>
      <c r="S208" s="18">
        <f t="shared" si="30"/>
        <v>0.12430555555555524</v>
      </c>
      <c r="T208" s="19" t="s">
        <v>1</v>
      </c>
      <c r="U208" s="20">
        <f t="shared" si="24"/>
        <v>0.12499999999999968</v>
      </c>
      <c r="V208" s="45" t="str">
        <f t="shared" si="25"/>
        <v/>
      </c>
      <c r="W208" s="39"/>
      <c r="Y208" s="18">
        <f t="shared" si="31"/>
        <v>0.12430555555555524</v>
      </c>
      <c r="Z208" s="19" t="s">
        <v>1</v>
      </c>
      <c r="AA208" s="20">
        <f t="shared" si="26"/>
        <v>0.12499999999999968</v>
      </c>
      <c r="AB208" s="45" t="str">
        <f t="shared" si="27"/>
        <v/>
      </c>
      <c r="AC208" s="39"/>
    </row>
    <row r="209" spans="2:29" x14ac:dyDescent="0.4">
      <c r="B209" s="78"/>
      <c r="C209" s="21">
        <f t="shared" si="28"/>
        <v>0.12499999999999968</v>
      </c>
      <c r="D209" s="22" t="s">
        <v>1</v>
      </c>
      <c r="E209" s="23">
        <f t="shared" si="23"/>
        <v>0.12569444444444414</v>
      </c>
      <c r="F209" s="10"/>
      <c r="N209" s="21">
        <f t="shared" si="29"/>
        <v>0.12499999999999968</v>
      </c>
      <c r="O209" s="22" t="s">
        <v>1</v>
      </c>
      <c r="P209" s="23">
        <f t="shared" si="22"/>
        <v>0.12569444444444414</v>
      </c>
      <c r="Q209" s="10"/>
      <c r="S209" s="21">
        <f t="shared" si="30"/>
        <v>0.12499999999999968</v>
      </c>
      <c r="T209" s="22" t="s">
        <v>1</v>
      </c>
      <c r="U209" s="23">
        <f t="shared" si="24"/>
        <v>0.12569444444444414</v>
      </c>
      <c r="V209" s="40" t="str">
        <f t="shared" si="25"/>
        <v/>
      </c>
      <c r="W209" s="10"/>
      <c r="Y209" s="21">
        <f t="shared" si="31"/>
        <v>0.12499999999999968</v>
      </c>
      <c r="Z209" s="22" t="s">
        <v>1</v>
      </c>
      <c r="AA209" s="23">
        <f t="shared" si="26"/>
        <v>0.12569444444444414</v>
      </c>
      <c r="AB209" s="40" t="str">
        <f t="shared" si="27"/>
        <v/>
      </c>
      <c r="AC209" s="10"/>
    </row>
    <row r="210" spans="2:29" x14ac:dyDescent="0.4">
      <c r="B210" s="78"/>
      <c r="C210" s="12">
        <f t="shared" si="28"/>
        <v>0.12569444444444414</v>
      </c>
      <c r="D210" s="13" t="s">
        <v>1</v>
      </c>
      <c r="E210" s="14">
        <f t="shared" si="23"/>
        <v>0.12638888888888858</v>
      </c>
      <c r="F210" s="15"/>
      <c r="N210" s="12">
        <f t="shared" si="29"/>
        <v>0.12569444444444414</v>
      </c>
      <c r="O210" s="13" t="s">
        <v>1</v>
      </c>
      <c r="P210" s="14">
        <f t="shared" si="22"/>
        <v>0.12638888888888858</v>
      </c>
      <c r="Q210" s="15"/>
      <c r="S210" s="12">
        <f t="shared" si="30"/>
        <v>0.12569444444444414</v>
      </c>
      <c r="T210" s="13" t="s">
        <v>1</v>
      </c>
      <c r="U210" s="14">
        <f t="shared" si="24"/>
        <v>0.12638888888888858</v>
      </c>
      <c r="V210" s="41" t="str">
        <f t="shared" si="25"/>
        <v/>
      </c>
      <c r="W210" s="15"/>
      <c r="Y210" s="12">
        <f t="shared" si="31"/>
        <v>0.12569444444444414</v>
      </c>
      <c r="Z210" s="13" t="s">
        <v>1</v>
      </c>
      <c r="AA210" s="14">
        <f t="shared" si="26"/>
        <v>0.12638888888888858</v>
      </c>
      <c r="AB210" s="41" t="str">
        <f t="shared" si="27"/>
        <v/>
      </c>
      <c r="AC210" s="15"/>
    </row>
    <row r="211" spans="2:29" x14ac:dyDescent="0.4">
      <c r="B211" s="78"/>
      <c r="C211" s="12">
        <f t="shared" si="28"/>
        <v>0.12638888888888858</v>
      </c>
      <c r="D211" s="13" t="s">
        <v>1</v>
      </c>
      <c r="E211" s="14">
        <f t="shared" si="23"/>
        <v>0.12708333333333302</v>
      </c>
      <c r="F211" s="15"/>
      <c r="N211" s="12">
        <f t="shared" si="29"/>
        <v>0.12638888888888858</v>
      </c>
      <c r="O211" s="13" t="s">
        <v>1</v>
      </c>
      <c r="P211" s="14">
        <f t="shared" si="22"/>
        <v>0.12708333333333302</v>
      </c>
      <c r="Q211" s="15"/>
      <c r="S211" s="12">
        <f t="shared" si="30"/>
        <v>0.12638888888888858</v>
      </c>
      <c r="T211" s="13" t="s">
        <v>1</v>
      </c>
      <c r="U211" s="14">
        <f t="shared" si="24"/>
        <v>0.12708333333333302</v>
      </c>
      <c r="V211" s="41" t="str">
        <f t="shared" si="25"/>
        <v/>
      </c>
      <c r="W211" s="15"/>
      <c r="Y211" s="12">
        <f t="shared" si="31"/>
        <v>0.12638888888888858</v>
      </c>
      <c r="Z211" s="13" t="s">
        <v>1</v>
      </c>
      <c r="AA211" s="14">
        <f t="shared" si="26"/>
        <v>0.12708333333333302</v>
      </c>
      <c r="AB211" s="41" t="str">
        <f t="shared" si="27"/>
        <v/>
      </c>
      <c r="AC211" s="15"/>
    </row>
    <row r="212" spans="2:29" x14ac:dyDescent="0.4">
      <c r="B212" s="78"/>
      <c r="C212" s="12">
        <f t="shared" si="28"/>
        <v>0.12708333333333302</v>
      </c>
      <c r="D212" s="13" t="s">
        <v>1</v>
      </c>
      <c r="E212" s="14">
        <f t="shared" si="23"/>
        <v>0.12777777777777746</v>
      </c>
      <c r="F212" s="15"/>
      <c r="N212" s="12">
        <f t="shared" si="29"/>
        <v>0.12708333333333302</v>
      </c>
      <c r="O212" s="13" t="s">
        <v>1</v>
      </c>
      <c r="P212" s="14">
        <f t="shared" si="22"/>
        <v>0.12777777777777746</v>
      </c>
      <c r="Q212" s="15"/>
      <c r="S212" s="12">
        <f t="shared" si="30"/>
        <v>0.12708333333333302</v>
      </c>
      <c r="T212" s="13" t="s">
        <v>1</v>
      </c>
      <c r="U212" s="14">
        <f t="shared" si="24"/>
        <v>0.12777777777777746</v>
      </c>
      <c r="V212" s="41" t="str">
        <f t="shared" si="25"/>
        <v/>
      </c>
      <c r="W212" s="15"/>
      <c r="Y212" s="12">
        <f t="shared" si="31"/>
        <v>0.12708333333333302</v>
      </c>
      <c r="Z212" s="13" t="s">
        <v>1</v>
      </c>
      <c r="AA212" s="14">
        <f t="shared" si="26"/>
        <v>0.12777777777777746</v>
      </c>
      <c r="AB212" s="41" t="str">
        <f t="shared" si="27"/>
        <v/>
      </c>
      <c r="AC212" s="15"/>
    </row>
    <row r="213" spans="2:29" x14ac:dyDescent="0.4">
      <c r="B213" s="78"/>
      <c r="C213" s="12">
        <f t="shared" si="28"/>
        <v>0.12777777777777746</v>
      </c>
      <c r="D213" s="13" t="s">
        <v>1</v>
      </c>
      <c r="E213" s="14">
        <f t="shared" si="23"/>
        <v>0.1284722222222219</v>
      </c>
      <c r="F213" s="15"/>
      <c r="N213" s="12">
        <f t="shared" si="29"/>
        <v>0.12777777777777746</v>
      </c>
      <c r="O213" s="13" t="s">
        <v>1</v>
      </c>
      <c r="P213" s="14">
        <f t="shared" si="22"/>
        <v>0.1284722222222219</v>
      </c>
      <c r="Q213" s="15"/>
      <c r="S213" s="12">
        <f t="shared" si="30"/>
        <v>0.12777777777777746</v>
      </c>
      <c r="T213" s="13" t="s">
        <v>1</v>
      </c>
      <c r="U213" s="14">
        <f t="shared" si="24"/>
        <v>0.1284722222222219</v>
      </c>
      <c r="V213" s="41" t="str">
        <f t="shared" si="25"/>
        <v/>
      </c>
      <c r="W213" s="15"/>
      <c r="Y213" s="12">
        <f t="shared" si="31"/>
        <v>0.12777777777777746</v>
      </c>
      <c r="Z213" s="13" t="s">
        <v>1</v>
      </c>
      <c r="AA213" s="14">
        <f t="shared" si="26"/>
        <v>0.1284722222222219</v>
      </c>
      <c r="AB213" s="41" t="str">
        <f t="shared" si="27"/>
        <v/>
      </c>
      <c r="AC213" s="15"/>
    </row>
    <row r="214" spans="2:29" x14ac:dyDescent="0.4">
      <c r="B214" s="78"/>
      <c r="C214" s="12">
        <f t="shared" si="28"/>
        <v>0.1284722222222219</v>
      </c>
      <c r="D214" s="13" t="s">
        <v>1</v>
      </c>
      <c r="E214" s="14">
        <f t="shared" si="23"/>
        <v>0.12916666666666635</v>
      </c>
      <c r="F214" s="15"/>
      <c r="N214" s="12">
        <f t="shared" si="29"/>
        <v>0.1284722222222219</v>
      </c>
      <c r="O214" s="13" t="s">
        <v>1</v>
      </c>
      <c r="P214" s="14">
        <f t="shared" si="22"/>
        <v>0.12916666666666635</v>
      </c>
      <c r="Q214" s="15"/>
      <c r="S214" s="12">
        <f t="shared" si="30"/>
        <v>0.1284722222222219</v>
      </c>
      <c r="T214" s="13" t="s">
        <v>1</v>
      </c>
      <c r="U214" s="14">
        <f t="shared" si="24"/>
        <v>0.12916666666666635</v>
      </c>
      <c r="V214" s="41" t="str">
        <f t="shared" si="25"/>
        <v/>
      </c>
      <c r="W214" s="15"/>
      <c r="Y214" s="12">
        <f t="shared" si="31"/>
        <v>0.1284722222222219</v>
      </c>
      <c r="Z214" s="13" t="s">
        <v>1</v>
      </c>
      <c r="AA214" s="14">
        <f t="shared" si="26"/>
        <v>0.12916666666666635</v>
      </c>
      <c r="AB214" s="41" t="str">
        <f t="shared" si="27"/>
        <v/>
      </c>
      <c r="AC214" s="15"/>
    </row>
    <row r="215" spans="2:29" x14ac:dyDescent="0.4">
      <c r="B215" s="78"/>
      <c r="C215" s="12">
        <f t="shared" si="28"/>
        <v>0.12916666666666635</v>
      </c>
      <c r="D215" s="13" t="s">
        <v>1</v>
      </c>
      <c r="E215" s="14">
        <f t="shared" si="23"/>
        <v>0.12986111111111079</v>
      </c>
      <c r="F215" s="15"/>
      <c r="N215" s="12">
        <f t="shared" si="29"/>
        <v>0.12916666666666635</v>
      </c>
      <c r="O215" s="13" t="s">
        <v>1</v>
      </c>
      <c r="P215" s="14">
        <f t="shared" si="22"/>
        <v>0.12986111111111079</v>
      </c>
      <c r="Q215" s="15"/>
      <c r="S215" s="12">
        <f t="shared" si="30"/>
        <v>0.12916666666666635</v>
      </c>
      <c r="T215" s="13" t="s">
        <v>1</v>
      </c>
      <c r="U215" s="14">
        <f t="shared" si="24"/>
        <v>0.12986111111111079</v>
      </c>
      <c r="V215" s="41" t="str">
        <f t="shared" si="25"/>
        <v/>
      </c>
      <c r="W215" s="15"/>
      <c r="Y215" s="12">
        <f t="shared" si="31"/>
        <v>0.12916666666666635</v>
      </c>
      <c r="Z215" s="13" t="s">
        <v>1</v>
      </c>
      <c r="AA215" s="14">
        <f t="shared" si="26"/>
        <v>0.12986111111111079</v>
      </c>
      <c r="AB215" s="41" t="str">
        <f t="shared" si="27"/>
        <v/>
      </c>
      <c r="AC215" s="15"/>
    </row>
    <row r="216" spans="2:29" x14ac:dyDescent="0.4">
      <c r="B216" s="78"/>
      <c r="C216" s="12">
        <f t="shared" si="28"/>
        <v>0.12986111111111079</v>
      </c>
      <c r="D216" s="13" t="s">
        <v>1</v>
      </c>
      <c r="E216" s="14">
        <f t="shared" si="23"/>
        <v>0.13055555555555523</v>
      </c>
      <c r="F216" s="15"/>
      <c r="N216" s="12">
        <f t="shared" si="29"/>
        <v>0.12986111111111079</v>
      </c>
      <c r="O216" s="13" t="s">
        <v>1</v>
      </c>
      <c r="P216" s="14">
        <f t="shared" si="22"/>
        <v>0.13055555555555523</v>
      </c>
      <c r="Q216" s="15"/>
      <c r="S216" s="12">
        <f t="shared" si="30"/>
        <v>0.12986111111111079</v>
      </c>
      <c r="T216" s="13" t="s">
        <v>1</v>
      </c>
      <c r="U216" s="14">
        <f t="shared" si="24"/>
        <v>0.13055555555555523</v>
      </c>
      <c r="V216" s="41" t="str">
        <f t="shared" si="25"/>
        <v/>
      </c>
      <c r="W216" s="15"/>
      <c r="Y216" s="12">
        <f t="shared" si="31"/>
        <v>0.12986111111111079</v>
      </c>
      <c r="Z216" s="13" t="s">
        <v>1</v>
      </c>
      <c r="AA216" s="14">
        <f t="shared" si="26"/>
        <v>0.13055555555555523</v>
      </c>
      <c r="AB216" s="41" t="str">
        <f t="shared" si="27"/>
        <v/>
      </c>
      <c r="AC216" s="15"/>
    </row>
    <row r="217" spans="2:29" x14ac:dyDescent="0.4">
      <c r="B217" s="78"/>
      <c r="C217" s="12">
        <f t="shared" si="28"/>
        <v>0.13055555555555523</v>
      </c>
      <c r="D217" s="13" t="s">
        <v>1</v>
      </c>
      <c r="E217" s="14">
        <f t="shared" si="23"/>
        <v>0.13124999999999967</v>
      </c>
      <c r="F217" s="15"/>
      <c r="N217" s="12">
        <f t="shared" si="29"/>
        <v>0.13055555555555523</v>
      </c>
      <c r="O217" s="13" t="s">
        <v>1</v>
      </c>
      <c r="P217" s="14">
        <f t="shared" si="22"/>
        <v>0.13124999999999967</v>
      </c>
      <c r="Q217" s="15"/>
      <c r="S217" s="12">
        <f t="shared" si="30"/>
        <v>0.13055555555555523</v>
      </c>
      <c r="T217" s="13" t="s">
        <v>1</v>
      </c>
      <c r="U217" s="14">
        <f t="shared" si="24"/>
        <v>0.13124999999999967</v>
      </c>
      <c r="V217" s="41" t="str">
        <f t="shared" si="25"/>
        <v/>
      </c>
      <c r="W217" s="15"/>
      <c r="Y217" s="12">
        <f t="shared" si="31"/>
        <v>0.13055555555555523</v>
      </c>
      <c r="Z217" s="13" t="s">
        <v>1</v>
      </c>
      <c r="AA217" s="14">
        <f t="shared" si="26"/>
        <v>0.13124999999999967</v>
      </c>
      <c r="AB217" s="41" t="str">
        <f t="shared" si="27"/>
        <v/>
      </c>
      <c r="AC217" s="15"/>
    </row>
    <row r="218" spans="2:29" x14ac:dyDescent="0.4">
      <c r="B218" s="78"/>
      <c r="C218" s="12">
        <f t="shared" si="28"/>
        <v>0.13124999999999967</v>
      </c>
      <c r="D218" s="13" t="s">
        <v>1</v>
      </c>
      <c r="E218" s="14">
        <f t="shared" si="23"/>
        <v>0.13194444444444411</v>
      </c>
      <c r="F218" s="15"/>
      <c r="N218" s="12">
        <f t="shared" si="29"/>
        <v>0.13124999999999967</v>
      </c>
      <c r="O218" s="13" t="s">
        <v>1</v>
      </c>
      <c r="P218" s="14">
        <f t="shared" si="22"/>
        <v>0.13194444444444411</v>
      </c>
      <c r="Q218" s="15"/>
      <c r="S218" s="12">
        <f t="shared" si="30"/>
        <v>0.13124999999999967</v>
      </c>
      <c r="T218" s="13" t="s">
        <v>1</v>
      </c>
      <c r="U218" s="14">
        <f t="shared" si="24"/>
        <v>0.13194444444444411</v>
      </c>
      <c r="V218" s="41" t="str">
        <f t="shared" si="25"/>
        <v/>
      </c>
      <c r="W218" s="15"/>
      <c r="Y218" s="12">
        <f t="shared" si="31"/>
        <v>0.13124999999999967</v>
      </c>
      <c r="Z218" s="13" t="s">
        <v>1</v>
      </c>
      <c r="AA218" s="14">
        <f t="shared" si="26"/>
        <v>0.13194444444444411</v>
      </c>
      <c r="AB218" s="41" t="str">
        <f t="shared" si="27"/>
        <v/>
      </c>
      <c r="AC218" s="15"/>
    </row>
    <row r="219" spans="2:29" x14ac:dyDescent="0.4">
      <c r="B219" s="78"/>
      <c r="C219" s="12">
        <f t="shared" si="28"/>
        <v>0.13194444444444411</v>
      </c>
      <c r="D219" s="13" t="s">
        <v>1</v>
      </c>
      <c r="E219" s="14">
        <f t="shared" si="23"/>
        <v>0.13263888888888856</v>
      </c>
      <c r="F219" s="15"/>
      <c r="N219" s="12">
        <f t="shared" si="29"/>
        <v>0.13194444444444411</v>
      </c>
      <c r="O219" s="13" t="s">
        <v>1</v>
      </c>
      <c r="P219" s="14">
        <f t="shared" si="22"/>
        <v>0.13263888888888856</v>
      </c>
      <c r="Q219" s="15"/>
      <c r="S219" s="12">
        <f t="shared" si="30"/>
        <v>0.13194444444444411</v>
      </c>
      <c r="T219" s="13" t="s">
        <v>1</v>
      </c>
      <c r="U219" s="14">
        <f t="shared" si="24"/>
        <v>0.13263888888888856</v>
      </c>
      <c r="V219" s="41" t="str">
        <f t="shared" si="25"/>
        <v/>
      </c>
      <c r="W219" s="15"/>
      <c r="Y219" s="12">
        <f t="shared" si="31"/>
        <v>0.13194444444444411</v>
      </c>
      <c r="Z219" s="13" t="s">
        <v>1</v>
      </c>
      <c r="AA219" s="14">
        <f t="shared" si="26"/>
        <v>0.13263888888888856</v>
      </c>
      <c r="AB219" s="41" t="str">
        <f t="shared" si="27"/>
        <v/>
      </c>
      <c r="AC219" s="15"/>
    </row>
    <row r="220" spans="2:29" x14ac:dyDescent="0.4">
      <c r="B220" s="78"/>
      <c r="C220" s="12">
        <f t="shared" si="28"/>
        <v>0.13263888888888856</v>
      </c>
      <c r="D220" s="13" t="s">
        <v>1</v>
      </c>
      <c r="E220" s="14">
        <f t="shared" si="23"/>
        <v>0.133333333333333</v>
      </c>
      <c r="F220" s="15"/>
      <c r="N220" s="12">
        <f t="shared" si="29"/>
        <v>0.13263888888888856</v>
      </c>
      <c r="O220" s="13" t="s">
        <v>1</v>
      </c>
      <c r="P220" s="14">
        <f t="shared" si="22"/>
        <v>0.133333333333333</v>
      </c>
      <c r="Q220" s="15"/>
      <c r="S220" s="12">
        <f t="shared" si="30"/>
        <v>0.13263888888888856</v>
      </c>
      <c r="T220" s="13" t="s">
        <v>1</v>
      </c>
      <c r="U220" s="14">
        <f t="shared" si="24"/>
        <v>0.133333333333333</v>
      </c>
      <c r="V220" s="41" t="str">
        <f t="shared" si="25"/>
        <v/>
      </c>
      <c r="W220" s="15"/>
      <c r="Y220" s="12">
        <f t="shared" si="31"/>
        <v>0.13263888888888856</v>
      </c>
      <c r="Z220" s="13" t="s">
        <v>1</v>
      </c>
      <c r="AA220" s="14">
        <f t="shared" si="26"/>
        <v>0.133333333333333</v>
      </c>
      <c r="AB220" s="41" t="str">
        <f t="shared" si="27"/>
        <v/>
      </c>
      <c r="AC220" s="15"/>
    </row>
    <row r="221" spans="2:29" x14ac:dyDescent="0.4">
      <c r="B221" s="78"/>
      <c r="C221" s="12">
        <f t="shared" si="28"/>
        <v>0.133333333333333</v>
      </c>
      <c r="D221" s="13" t="s">
        <v>1</v>
      </c>
      <c r="E221" s="14">
        <f t="shared" si="23"/>
        <v>0.13402777777777744</v>
      </c>
      <c r="F221" s="15"/>
      <c r="N221" s="12">
        <f t="shared" si="29"/>
        <v>0.133333333333333</v>
      </c>
      <c r="O221" s="13" t="s">
        <v>1</v>
      </c>
      <c r="P221" s="14">
        <f t="shared" ref="P221:P268" si="32">N221+TIME(0,1,0)</f>
        <v>0.13402777777777744</v>
      </c>
      <c r="Q221" s="15"/>
      <c r="S221" s="12">
        <f t="shared" si="30"/>
        <v>0.133333333333333</v>
      </c>
      <c r="T221" s="13" t="s">
        <v>1</v>
      </c>
      <c r="U221" s="14">
        <f t="shared" si="24"/>
        <v>0.13402777777777744</v>
      </c>
      <c r="V221" s="41" t="str">
        <f t="shared" si="25"/>
        <v/>
      </c>
      <c r="W221" s="15"/>
      <c r="Y221" s="12">
        <f t="shared" si="31"/>
        <v>0.133333333333333</v>
      </c>
      <c r="Z221" s="13" t="s">
        <v>1</v>
      </c>
      <c r="AA221" s="14">
        <f t="shared" si="26"/>
        <v>0.13402777777777744</v>
      </c>
      <c r="AB221" s="41" t="str">
        <f t="shared" si="27"/>
        <v/>
      </c>
      <c r="AC221" s="15"/>
    </row>
    <row r="222" spans="2:29" x14ac:dyDescent="0.4">
      <c r="B222" s="78"/>
      <c r="C222" s="12">
        <f t="shared" si="28"/>
        <v>0.13402777777777744</v>
      </c>
      <c r="D222" s="13" t="s">
        <v>1</v>
      </c>
      <c r="E222" s="14">
        <f t="shared" ref="E222:E268" si="33">C222+TIME(0,1,0)</f>
        <v>0.13472222222222188</v>
      </c>
      <c r="F222" s="15"/>
      <c r="N222" s="12">
        <f t="shared" si="29"/>
        <v>0.13402777777777744</v>
      </c>
      <c r="O222" s="13" t="s">
        <v>1</v>
      </c>
      <c r="P222" s="14">
        <f t="shared" si="32"/>
        <v>0.13472222222222188</v>
      </c>
      <c r="Q222" s="15"/>
      <c r="S222" s="12">
        <f t="shared" si="30"/>
        <v>0.13402777777777744</v>
      </c>
      <c r="T222" s="13" t="s">
        <v>1</v>
      </c>
      <c r="U222" s="14">
        <f t="shared" ref="U222:U268" si="34">S222+TIME(0,1,0)</f>
        <v>0.13472222222222188</v>
      </c>
      <c r="V222" s="41" t="str">
        <f t="shared" ref="V222:V268" si="35">IFERROR(IF($E$16="事前予測型",F222-Q222,$L$29-Q222),"")</f>
        <v/>
      </c>
      <c r="W222" s="15"/>
      <c r="Y222" s="12">
        <f t="shared" si="31"/>
        <v>0.13402777777777744</v>
      </c>
      <c r="Z222" s="13" t="s">
        <v>1</v>
      </c>
      <c r="AA222" s="14">
        <f t="shared" ref="AA222:AA268" si="36">Y222+TIME(0,1,0)</f>
        <v>0.13472222222222188</v>
      </c>
      <c r="AB222" s="41" t="str">
        <f t="shared" ref="AB222:AB268" si="37">IFERROR(IF($E$16="事前予測型",F222-Q222,$L$29-Q222),"")</f>
        <v/>
      </c>
      <c r="AC222" s="15"/>
    </row>
    <row r="223" spans="2:29" x14ac:dyDescent="0.4">
      <c r="B223" s="78"/>
      <c r="C223" s="12">
        <f t="shared" ref="C223:C268" si="38">E222</f>
        <v>0.13472222222222188</v>
      </c>
      <c r="D223" s="13" t="s">
        <v>1</v>
      </c>
      <c r="E223" s="14">
        <f t="shared" si="33"/>
        <v>0.13541666666666632</v>
      </c>
      <c r="F223" s="15"/>
      <c r="N223" s="12">
        <f t="shared" ref="N223:N268" si="39">P222</f>
        <v>0.13472222222222188</v>
      </c>
      <c r="O223" s="13" t="s">
        <v>1</v>
      </c>
      <c r="P223" s="14">
        <f t="shared" si="32"/>
        <v>0.13541666666666632</v>
      </c>
      <c r="Q223" s="15"/>
      <c r="S223" s="12">
        <f t="shared" ref="S223:S268" si="40">U222</f>
        <v>0.13472222222222188</v>
      </c>
      <c r="T223" s="13" t="s">
        <v>1</v>
      </c>
      <c r="U223" s="14">
        <f t="shared" si="34"/>
        <v>0.13541666666666632</v>
      </c>
      <c r="V223" s="41" t="str">
        <f t="shared" si="35"/>
        <v/>
      </c>
      <c r="W223" s="15"/>
      <c r="Y223" s="12">
        <f t="shared" ref="Y223:Y268" si="41">AA222</f>
        <v>0.13472222222222188</v>
      </c>
      <c r="Z223" s="13" t="s">
        <v>1</v>
      </c>
      <c r="AA223" s="14">
        <f t="shared" si="36"/>
        <v>0.13541666666666632</v>
      </c>
      <c r="AB223" s="41" t="str">
        <f t="shared" si="37"/>
        <v/>
      </c>
      <c r="AC223" s="15"/>
    </row>
    <row r="224" spans="2:29" x14ac:dyDescent="0.4">
      <c r="B224" s="78"/>
      <c r="C224" s="12">
        <f t="shared" si="38"/>
        <v>0.13541666666666632</v>
      </c>
      <c r="D224" s="13" t="s">
        <v>1</v>
      </c>
      <c r="E224" s="14">
        <f t="shared" si="33"/>
        <v>0.13611111111111077</v>
      </c>
      <c r="F224" s="15"/>
      <c r="N224" s="12">
        <f t="shared" si="39"/>
        <v>0.13541666666666632</v>
      </c>
      <c r="O224" s="13" t="s">
        <v>1</v>
      </c>
      <c r="P224" s="14">
        <f t="shared" si="32"/>
        <v>0.13611111111111077</v>
      </c>
      <c r="Q224" s="15"/>
      <c r="S224" s="12">
        <f t="shared" si="40"/>
        <v>0.13541666666666632</v>
      </c>
      <c r="T224" s="13" t="s">
        <v>1</v>
      </c>
      <c r="U224" s="14">
        <f t="shared" si="34"/>
        <v>0.13611111111111077</v>
      </c>
      <c r="V224" s="41" t="str">
        <f t="shared" si="35"/>
        <v/>
      </c>
      <c r="W224" s="15"/>
      <c r="Y224" s="12">
        <f t="shared" si="41"/>
        <v>0.13541666666666632</v>
      </c>
      <c r="Z224" s="13" t="s">
        <v>1</v>
      </c>
      <c r="AA224" s="14">
        <f t="shared" si="36"/>
        <v>0.13611111111111077</v>
      </c>
      <c r="AB224" s="41" t="str">
        <f t="shared" si="37"/>
        <v/>
      </c>
      <c r="AC224" s="15"/>
    </row>
    <row r="225" spans="2:29" x14ac:dyDescent="0.4">
      <c r="B225" s="78"/>
      <c r="C225" s="12">
        <f t="shared" si="38"/>
        <v>0.13611111111111077</v>
      </c>
      <c r="D225" s="13" t="s">
        <v>1</v>
      </c>
      <c r="E225" s="14">
        <f t="shared" si="33"/>
        <v>0.13680555555555521</v>
      </c>
      <c r="F225" s="15"/>
      <c r="N225" s="12">
        <f t="shared" si="39"/>
        <v>0.13611111111111077</v>
      </c>
      <c r="O225" s="13" t="s">
        <v>1</v>
      </c>
      <c r="P225" s="14">
        <f t="shared" si="32"/>
        <v>0.13680555555555521</v>
      </c>
      <c r="Q225" s="15"/>
      <c r="S225" s="12">
        <f t="shared" si="40"/>
        <v>0.13611111111111077</v>
      </c>
      <c r="T225" s="13" t="s">
        <v>1</v>
      </c>
      <c r="U225" s="14">
        <f t="shared" si="34"/>
        <v>0.13680555555555521</v>
      </c>
      <c r="V225" s="41" t="str">
        <f t="shared" si="35"/>
        <v/>
      </c>
      <c r="W225" s="15"/>
      <c r="Y225" s="12">
        <f t="shared" si="41"/>
        <v>0.13611111111111077</v>
      </c>
      <c r="Z225" s="13" t="s">
        <v>1</v>
      </c>
      <c r="AA225" s="14">
        <f t="shared" si="36"/>
        <v>0.13680555555555521</v>
      </c>
      <c r="AB225" s="41" t="str">
        <f t="shared" si="37"/>
        <v/>
      </c>
      <c r="AC225" s="15"/>
    </row>
    <row r="226" spans="2:29" x14ac:dyDescent="0.4">
      <c r="B226" s="78"/>
      <c r="C226" s="12">
        <f t="shared" si="38"/>
        <v>0.13680555555555521</v>
      </c>
      <c r="D226" s="13" t="s">
        <v>1</v>
      </c>
      <c r="E226" s="14">
        <f t="shared" si="33"/>
        <v>0.13749999999999965</v>
      </c>
      <c r="F226" s="15"/>
      <c r="N226" s="12">
        <f t="shared" si="39"/>
        <v>0.13680555555555521</v>
      </c>
      <c r="O226" s="13" t="s">
        <v>1</v>
      </c>
      <c r="P226" s="14">
        <f t="shared" si="32"/>
        <v>0.13749999999999965</v>
      </c>
      <c r="Q226" s="15"/>
      <c r="S226" s="12">
        <f t="shared" si="40"/>
        <v>0.13680555555555521</v>
      </c>
      <c r="T226" s="13" t="s">
        <v>1</v>
      </c>
      <c r="U226" s="14">
        <f t="shared" si="34"/>
        <v>0.13749999999999965</v>
      </c>
      <c r="V226" s="41" t="str">
        <f t="shared" si="35"/>
        <v/>
      </c>
      <c r="W226" s="15"/>
      <c r="Y226" s="12">
        <f t="shared" si="41"/>
        <v>0.13680555555555521</v>
      </c>
      <c r="Z226" s="13" t="s">
        <v>1</v>
      </c>
      <c r="AA226" s="14">
        <f t="shared" si="36"/>
        <v>0.13749999999999965</v>
      </c>
      <c r="AB226" s="41" t="str">
        <f t="shared" si="37"/>
        <v/>
      </c>
      <c r="AC226" s="15"/>
    </row>
    <row r="227" spans="2:29" x14ac:dyDescent="0.4">
      <c r="B227" s="78"/>
      <c r="C227" s="12">
        <f t="shared" si="38"/>
        <v>0.13749999999999965</v>
      </c>
      <c r="D227" s="13" t="s">
        <v>1</v>
      </c>
      <c r="E227" s="14">
        <f t="shared" si="33"/>
        <v>0.13819444444444409</v>
      </c>
      <c r="F227" s="15"/>
      <c r="N227" s="12">
        <f t="shared" si="39"/>
        <v>0.13749999999999965</v>
      </c>
      <c r="O227" s="13" t="s">
        <v>1</v>
      </c>
      <c r="P227" s="14">
        <f t="shared" si="32"/>
        <v>0.13819444444444409</v>
      </c>
      <c r="Q227" s="15"/>
      <c r="S227" s="12">
        <f t="shared" si="40"/>
        <v>0.13749999999999965</v>
      </c>
      <c r="T227" s="13" t="s">
        <v>1</v>
      </c>
      <c r="U227" s="14">
        <f t="shared" si="34"/>
        <v>0.13819444444444409</v>
      </c>
      <c r="V227" s="41" t="str">
        <f t="shared" si="35"/>
        <v/>
      </c>
      <c r="W227" s="15"/>
      <c r="Y227" s="12">
        <f t="shared" si="41"/>
        <v>0.13749999999999965</v>
      </c>
      <c r="Z227" s="13" t="s">
        <v>1</v>
      </c>
      <c r="AA227" s="14">
        <f t="shared" si="36"/>
        <v>0.13819444444444409</v>
      </c>
      <c r="AB227" s="41" t="str">
        <f t="shared" si="37"/>
        <v/>
      </c>
      <c r="AC227" s="15"/>
    </row>
    <row r="228" spans="2:29" x14ac:dyDescent="0.4">
      <c r="B228" s="78"/>
      <c r="C228" s="12">
        <f t="shared" si="38"/>
        <v>0.13819444444444409</v>
      </c>
      <c r="D228" s="13" t="s">
        <v>1</v>
      </c>
      <c r="E228" s="14">
        <f t="shared" si="33"/>
        <v>0.13888888888888853</v>
      </c>
      <c r="F228" s="15"/>
      <c r="N228" s="12">
        <f t="shared" si="39"/>
        <v>0.13819444444444409</v>
      </c>
      <c r="O228" s="13" t="s">
        <v>1</v>
      </c>
      <c r="P228" s="14">
        <f t="shared" si="32"/>
        <v>0.13888888888888853</v>
      </c>
      <c r="Q228" s="15"/>
      <c r="S228" s="12">
        <f t="shared" si="40"/>
        <v>0.13819444444444409</v>
      </c>
      <c r="T228" s="13" t="s">
        <v>1</v>
      </c>
      <c r="U228" s="14">
        <f t="shared" si="34"/>
        <v>0.13888888888888853</v>
      </c>
      <c r="V228" s="41" t="str">
        <f t="shared" si="35"/>
        <v/>
      </c>
      <c r="W228" s="15"/>
      <c r="Y228" s="12">
        <f t="shared" si="41"/>
        <v>0.13819444444444409</v>
      </c>
      <c r="Z228" s="13" t="s">
        <v>1</v>
      </c>
      <c r="AA228" s="14">
        <f t="shared" si="36"/>
        <v>0.13888888888888853</v>
      </c>
      <c r="AB228" s="41" t="str">
        <f t="shared" si="37"/>
        <v/>
      </c>
      <c r="AC228" s="15"/>
    </row>
    <row r="229" spans="2:29" x14ac:dyDescent="0.4">
      <c r="B229" s="78"/>
      <c r="C229" s="12">
        <f t="shared" si="38"/>
        <v>0.13888888888888853</v>
      </c>
      <c r="D229" s="13" t="s">
        <v>1</v>
      </c>
      <c r="E229" s="14">
        <f t="shared" si="33"/>
        <v>0.13958333333333298</v>
      </c>
      <c r="F229" s="15"/>
      <c r="N229" s="12">
        <f t="shared" si="39"/>
        <v>0.13888888888888853</v>
      </c>
      <c r="O229" s="13" t="s">
        <v>1</v>
      </c>
      <c r="P229" s="14">
        <f t="shared" si="32"/>
        <v>0.13958333333333298</v>
      </c>
      <c r="Q229" s="15"/>
      <c r="S229" s="12">
        <f t="shared" si="40"/>
        <v>0.13888888888888853</v>
      </c>
      <c r="T229" s="13" t="s">
        <v>1</v>
      </c>
      <c r="U229" s="14">
        <f t="shared" si="34"/>
        <v>0.13958333333333298</v>
      </c>
      <c r="V229" s="41" t="str">
        <f t="shared" si="35"/>
        <v/>
      </c>
      <c r="W229" s="15"/>
      <c r="Y229" s="12">
        <f t="shared" si="41"/>
        <v>0.13888888888888853</v>
      </c>
      <c r="Z229" s="13" t="s">
        <v>1</v>
      </c>
      <c r="AA229" s="14">
        <f t="shared" si="36"/>
        <v>0.13958333333333298</v>
      </c>
      <c r="AB229" s="41" t="str">
        <f t="shared" si="37"/>
        <v/>
      </c>
      <c r="AC229" s="15"/>
    </row>
    <row r="230" spans="2:29" x14ac:dyDescent="0.4">
      <c r="B230" s="78"/>
      <c r="C230" s="12">
        <f t="shared" si="38"/>
        <v>0.13958333333333298</v>
      </c>
      <c r="D230" s="13" t="s">
        <v>1</v>
      </c>
      <c r="E230" s="14">
        <f t="shared" si="33"/>
        <v>0.14027777777777742</v>
      </c>
      <c r="F230" s="15"/>
      <c r="N230" s="12">
        <f t="shared" si="39"/>
        <v>0.13958333333333298</v>
      </c>
      <c r="O230" s="13" t="s">
        <v>1</v>
      </c>
      <c r="P230" s="14">
        <f t="shared" si="32"/>
        <v>0.14027777777777742</v>
      </c>
      <c r="Q230" s="15"/>
      <c r="S230" s="12">
        <f t="shared" si="40"/>
        <v>0.13958333333333298</v>
      </c>
      <c r="T230" s="13" t="s">
        <v>1</v>
      </c>
      <c r="U230" s="14">
        <f t="shared" si="34"/>
        <v>0.14027777777777742</v>
      </c>
      <c r="V230" s="41" t="str">
        <f t="shared" si="35"/>
        <v/>
      </c>
      <c r="W230" s="15"/>
      <c r="Y230" s="12">
        <f t="shared" si="41"/>
        <v>0.13958333333333298</v>
      </c>
      <c r="Z230" s="13" t="s">
        <v>1</v>
      </c>
      <c r="AA230" s="14">
        <f t="shared" si="36"/>
        <v>0.14027777777777742</v>
      </c>
      <c r="AB230" s="41" t="str">
        <f t="shared" si="37"/>
        <v/>
      </c>
      <c r="AC230" s="15"/>
    </row>
    <row r="231" spans="2:29" x14ac:dyDescent="0.4">
      <c r="B231" s="78"/>
      <c r="C231" s="12">
        <f t="shared" si="38"/>
        <v>0.14027777777777742</v>
      </c>
      <c r="D231" s="13" t="s">
        <v>1</v>
      </c>
      <c r="E231" s="14">
        <f t="shared" si="33"/>
        <v>0.14097222222222186</v>
      </c>
      <c r="F231" s="15"/>
      <c r="N231" s="12">
        <f t="shared" si="39"/>
        <v>0.14027777777777742</v>
      </c>
      <c r="O231" s="13" t="s">
        <v>1</v>
      </c>
      <c r="P231" s="14">
        <f t="shared" si="32"/>
        <v>0.14097222222222186</v>
      </c>
      <c r="Q231" s="15"/>
      <c r="S231" s="12">
        <f t="shared" si="40"/>
        <v>0.14027777777777742</v>
      </c>
      <c r="T231" s="13" t="s">
        <v>1</v>
      </c>
      <c r="U231" s="14">
        <f t="shared" si="34"/>
        <v>0.14097222222222186</v>
      </c>
      <c r="V231" s="41" t="str">
        <f t="shared" si="35"/>
        <v/>
      </c>
      <c r="W231" s="15"/>
      <c r="Y231" s="12">
        <f t="shared" si="41"/>
        <v>0.14027777777777742</v>
      </c>
      <c r="Z231" s="13" t="s">
        <v>1</v>
      </c>
      <c r="AA231" s="14">
        <f t="shared" si="36"/>
        <v>0.14097222222222186</v>
      </c>
      <c r="AB231" s="41" t="str">
        <f t="shared" si="37"/>
        <v/>
      </c>
      <c r="AC231" s="15"/>
    </row>
    <row r="232" spans="2:29" x14ac:dyDescent="0.4">
      <c r="B232" s="78"/>
      <c r="C232" s="12">
        <f t="shared" si="38"/>
        <v>0.14097222222222186</v>
      </c>
      <c r="D232" s="13" t="s">
        <v>1</v>
      </c>
      <c r="E232" s="14">
        <f t="shared" si="33"/>
        <v>0.1416666666666663</v>
      </c>
      <c r="F232" s="15"/>
      <c r="N232" s="12">
        <f t="shared" si="39"/>
        <v>0.14097222222222186</v>
      </c>
      <c r="O232" s="13" t="s">
        <v>1</v>
      </c>
      <c r="P232" s="14">
        <f t="shared" si="32"/>
        <v>0.1416666666666663</v>
      </c>
      <c r="Q232" s="15"/>
      <c r="S232" s="12">
        <f t="shared" si="40"/>
        <v>0.14097222222222186</v>
      </c>
      <c r="T232" s="13" t="s">
        <v>1</v>
      </c>
      <c r="U232" s="14">
        <f t="shared" si="34"/>
        <v>0.1416666666666663</v>
      </c>
      <c r="V232" s="41" t="str">
        <f t="shared" si="35"/>
        <v/>
      </c>
      <c r="W232" s="15"/>
      <c r="Y232" s="12">
        <f t="shared" si="41"/>
        <v>0.14097222222222186</v>
      </c>
      <c r="Z232" s="13" t="s">
        <v>1</v>
      </c>
      <c r="AA232" s="14">
        <f t="shared" si="36"/>
        <v>0.1416666666666663</v>
      </c>
      <c r="AB232" s="41" t="str">
        <f t="shared" si="37"/>
        <v/>
      </c>
      <c r="AC232" s="15"/>
    </row>
    <row r="233" spans="2:29" x14ac:dyDescent="0.4">
      <c r="B233" s="78"/>
      <c r="C233" s="12">
        <f t="shared" si="38"/>
        <v>0.1416666666666663</v>
      </c>
      <c r="D233" s="13" t="s">
        <v>1</v>
      </c>
      <c r="E233" s="14">
        <f t="shared" si="33"/>
        <v>0.14236111111111074</v>
      </c>
      <c r="F233" s="15"/>
      <c r="N233" s="12">
        <f t="shared" si="39"/>
        <v>0.1416666666666663</v>
      </c>
      <c r="O233" s="13" t="s">
        <v>1</v>
      </c>
      <c r="P233" s="14">
        <f t="shared" si="32"/>
        <v>0.14236111111111074</v>
      </c>
      <c r="Q233" s="15"/>
      <c r="S233" s="12">
        <f t="shared" si="40"/>
        <v>0.1416666666666663</v>
      </c>
      <c r="T233" s="13" t="s">
        <v>1</v>
      </c>
      <c r="U233" s="14">
        <f t="shared" si="34"/>
        <v>0.14236111111111074</v>
      </c>
      <c r="V233" s="41" t="str">
        <f t="shared" si="35"/>
        <v/>
      </c>
      <c r="W233" s="15"/>
      <c r="Y233" s="12">
        <f t="shared" si="41"/>
        <v>0.1416666666666663</v>
      </c>
      <c r="Z233" s="13" t="s">
        <v>1</v>
      </c>
      <c r="AA233" s="14">
        <f t="shared" si="36"/>
        <v>0.14236111111111074</v>
      </c>
      <c r="AB233" s="41" t="str">
        <f t="shared" si="37"/>
        <v/>
      </c>
      <c r="AC233" s="15"/>
    </row>
    <row r="234" spans="2:29" x14ac:dyDescent="0.4">
      <c r="B234" s="78"/>
      <c r="C234" s="12">
        <f t="shared" si="38"/>
        <v>0.14236111111111074</v>
      </c>
      <c r="D234" s="13" t="s">
        <v>1</v>
      </c>
      <c r="E234" s="14">
        <f t="shared" si="33"/>
        <v>0.14305555555555519</v>
      </c>
      <c r="F234" s="15"/>
      <c r="N234" s="12">
        <f t="shared" si="39"/>
        <v>0.14236111111111074</v>
      </c>
      <c r="O234" s="13" t="s">
        <v>1</v>
      </c>
      <c r="P234" s="14">
        <f t="shared" si="32"/>
        <v>0.14305555555555519</v>
      </c>
      <c r="Q234" s="15"/>
      <c r="S234" s="12">
        <f t="shared" si="40"/>
        <v>0.14236111111111074</v>
      </c>
      <c r="T234" s="13" t="s">
        <v>1</v>
      </c>
      <c r="U234" s="14">
        <f t="shared" si="34"/>
        <v>0.14305555555555519</v>
      </c>
      <c r="V234" s="41" t="str">
        <f t="shared" si="35"/>
        <v/>
      </c>
      <c r="W234" s="15"/>
      <c r="Y234" s="12">
        <f t="shared" si="41"/>
        <v>0.14236111111111074</v>
      </c>
      <c r="Z234" s="13" t="s">
        <v>1</v>
      </c>
      <c r="AA234" s="14">
        <f t="shared" si="36"/>
        <v>0.14305555555555519</v>
      </c>
      <c r="AB234" s="41" t="str">
        <f t="shared" si="37"/>
        <v/>
      </c>
      <c r="AC234" s="15"/>
    </row>
    <row r="235" spans="2:29" x14ac:dyDescent="0.4">
      <c r="B235" s="78"/>
      <c r="C235" s="12">
        <f t="shared" si="38"/>
        <v>0.14305555555555519</v>
      </c>
      <c r="D235" s="13" t="s">
        <v>1</v>
      </c>
      <c r="E235" s="14">
        <f t="shared" si="33"/>
        <v>0.14374999999999963</v>
      </c>
      <c r="F235" s="15"/>
      <c r="N235" s="12">
        <f t="shared" si="39"/>
        <v>0.14305555555555519</v>
      </c>
      <c r="O235" s="13" t="s">
        <v>1</v>
      </c>
      <c r="P235" s="14">
        <f t="shared" si="32"/>
        <v>0.14374999999999963</v>
      </c>
      <c r="Q235" s="15"/>
      <c r="S235" s="12">
        <f t="shared" si="40"/>
        <v>0.14305555555555519</v>
      </c>
      <c r="T235" s="13" t="s">
        <v>1</v>
      </c>
      <c r="U235" s="14">
        <f t="shared" si="34"/>
        <v>0.14374999999999963</v>
      </c>
      <c r="V235" s="41" t="str">
        <f t="shared" si="35"/>
        <v/>
      </c>
      <c r="W235" s="15"/>
      <c r="Y235" s="12">
        <f t="shared" si="41"/>
        <v>0.14305555555555519</v>
      </c>
      <c r="Z235" s="13" t="s">
        <v>1</v>
      </c>
      <c r="AA235" s="14">
        <f t="shared" si="36"/>
        <v>0.14374999999999963</v>
      </c>
      <c r="AB235" s="41" t="str">
        <f t="shared" si="37"/>
        <v/>
      </c>
      <c r="AC235" s="15"/>
    </row>
    <row r="236" spans="2:29" x14ac:dyDescent="0.4">
      <c r="B236" s="78"/>
      <c r="C236" s="12">
        <f t="shared" si="38"/>
        <v>0.14374999999999963</v>
      </c>
      <c r="D236" s="13" t="s">
        <v>1</v>
      </c>
      <c r="E236" s="14">
        <f t="shared" si="33"/>
        <v>0.14444444444444407</v>
      </c>
      <c r="F236" s="15"/>
      <c r="N236" s="12">
        <f t="shared" si="39"/>
        <v>0.14374999999999963</v>
      </c>
      <c r="O236" s="13" t="s">
        <v>1</v>
      </c>
      <c r="P236" s="14">
        <f t="shared" si="32"/>
        <v>0.14444444444444407</v>
      </c>
      <c r="Q236" s="15"/>
      <c r="S236" s="12">
        <f t="shared" si="40"/>
        <v>0.14374999999999963</v>
      </c>
      <c r="T236" s="13" t="s">
        <v>1</v>
      </c>
      <c r="U236" s="14">
        <f t="shared" si="34"/>
        <v>0.14444444444444407</v>
      </c>
      <c r="V236" s="41" t="str">
        <f t="shared" si="35"/>
        <v/>
      </c>
      <c r="W236" s="15"/>
      <c r="Y236" s="12">
        <f t="shared" si="41"/>
        <v>0.14374999999999963</v>
      </c>
      <c r="Z236" s="13" t="s">
        <v>1</v>
      </c>
      <c r="AA236" s="14">
        <f t="shared" si="36"/>
        <v>0.14444444444444407</v>
      </c>
      <c r="AB236" s="41" t="str">
        <f t="shared" si="37"/>
        <v/>
      </c>
      <c r="AC236" s="15"/>
    </row>
    <row r="237" spans="2:29" x14ac:dyDescent="0.4">
      <c r="B237" s="78"/>
      <c r="C237" s="12">
        <f t="shared" si="38"/>
        <v>0.14444444444444407</v>
      </c>
      <c r="D237" s="13" t="s">
        <v>1</v>
      </c>
      <c r="E237" s="14">
        <f t="shared" si="33"/>
        <v>0.14513888888888851</v>
      </c>
      <c r="F237" s="15"/>
      <c r="N237" s="12">
        <f t="shared" si="39"/>
        <v>0.14444444444444407</v>
      </c>
      <c r="O237" s="13" t="s">
        <v>1</v>
      </c>
      <c r="P237" s="14">
        <f t="shared" si="32"/>
        <v>0.14513888888888851</v>
      </c>
      <c r="Q237" s="15"/>
      <c r="S237" s="12">
        <f t="shared" si="40"/>
        <v>0.14444444444444407</v>
      </c>
      <c r="T237" s="13" t="s">
        <v>1</v>
      </c>
      <c r="U237" s="14">
        <f t="shared" si="34"/>
        <v>0.14513888888888851</v>
      </c>
      <c r="V237" s="41" t="str">
        <f t="shared" si="35"/>
        <v/>
      </c>
      <c r="W237" s="15"/>
      <c r="Y237" s="12">
        <f t="shared" si="41"/>
        <v>0.14444444444444407</v>
      </c>
      <c r="Z237" s="13" t="s">
        <v>1</v>
      </c>
      <c r="AA237" s="14">
        <f t="shared" si="36"/>
        <v>0.14513888888888851</v>
      </c>
      <c r="AB237" s="41" t="str">
        <f t="shared" si="37"/>
        <v/>
      </c>
      <c r="AC237" s="15"/>
    </row>
    <row r="238" spans="2:29" x14ac:dyDescent="0.4">
      <c r="B238" s="78"/>
      <c r="C238" s="12">
        <f t="shared" si="38"/>
        <v>0.14513888888888851</v>
      </c>
      <c r="D238" s="13" t="s">
        <v>1</v>
      </c>
      <c r="E238" s="14">
        <f t="shared" si="33"/>
        <v>0.14583333333333295</v>
      </c>
      <c r="F238" s="15"/>
      <c r="N238" s="12">
        <f t="shared" si="39"/>
        <v>0.14513888888888851</v>
      </c>
      <c r="O238" s="13" t="s">
        <v>1</v>
      </c>
      <c r="P238" s="14">
        <f t="shared" si="32"/>
        <v>0.14583333333333295</v>
      </c>
      <c r="Q238" s="15"/>
      <c r="S238" s="12">
        <f t="shared" si="40"/>
        <v>0.14513888888888851</v>
      </c>
      <c r="T238" s="13" t="s">
        <v>1</v>
      </c>
      <c r="U238" s="14">
        <f t="shared" si="34"/>
        <v>0.14583333333333295</v>
      </c>
      <c r="V238" s="41" t="str">
        <f t="shared" si="35"/>
        <v/>
      </c>
      <c r="W238" s="15"/>
      <c r="Y238" s="12">
        <f t="shared" si="41"/>
        <v>0.14513888888888851</v>
      </c>
      <c r="Z238" s="13" t="s">
        <v>1</v>
      </c>
      <c r="AA238" s="14">
        <f t="shared" si="36"/>
        <v>0.14583333333333295</v>
      </c>
      <c r="AB238" s="41" t="str">
        <f t="shared" si="37"/>
        <v/>
      </c>
      <c r="AC238" s="15"/>
    </row>
    <row r="239" spans="2:29" x14ac:dyDescent="0.4">
      <c r="B239" s="78"/>
      <c r="C239" s="12">
        <f t="shared" si="38"/>
        <v>0.14583333333333295</v>
      </c>
      <c r="D239" s="13" t="s">
        <v>1</v>
      </c>
      <c r="E239" s="14">
        <f t="shared" si="33"/>
        <v>0.1465277777777774</v>
      </c>
      <c r="F239" s="15"/>
      <c r="N239" s="12">
        <f t="shared" si="39"/>
        <v>0.14583333333333295</v>
      </c>
      <c r="O239" s="13" t="s">
        <v>1</v>
      </c>
      <c r="P239" s="14">
        <f t="shared" si="32"/>
        <v>0.1465277777777774</v>
      </c>
      <c r="Q239" s="15"/>
      <c r="S239" s="12">
        <f t="shared" si="40"/>
        <v>0.14583333333333295</v>
      </c>
      <c r="T239" s="13" t="s">
        <v>1</v>
      </c>
      <c r="U239" s="14">
        <f t="shared" si="34"/>
        <v>0.1465277777777774</v>
      </c>
      <c r="V239" s="41" t="str">
        <f t="shared" si="35"/>
        <v/>
      </c>
      <c r="W239" s="15"/>
      <c r="Y239" s="12">
        <f t="shared" si="41"/>
        <v>0.14583333333333295</v>
      </c>
      <c r="Z239" s="13" t="s">
        <v>1</v>
      </c>
      <c r="AA239" s="14">
        <f t="shared" si="36"/>
        <v>0.1465277777777774</v>
      </c>
      <c r="AB239" s="41" t="str">
        <f t="shared" si="37"/>
        <v/>
      </c>
      <c r="AC239" s="15"/>
    </row>
    <row r="240" spans="2:29" x14ac:dyDescent="0.4">
      <c r="B240" s="78"/>
      <c r="C240" s="12">
        <f t="shared" si="38"/>
        <v>0.1465277777777774</v>
      </c>
      <c r="D240" s="13" t="s">
        <v>1</v>
      </c>
      <c r="E240" s="14">
        <f t="shared" si="33"/>
        <v>0.14722222222222184</v>
      </c>
      <c r="F240" s="15"/>
      <c r="N240" s="12">
        <f t="shared" si="39"/>
        <v>0.1465277777777774</v>
      </c>
      <c r="O240" s="13" t="s">
        <v>1</v>
      </c>
      <c r="P240" s="14">
        <f t="shared" si="32"/>
        <v>0.14722222222222184</v>
      </c>
      <c r="Q240" s="15"/>
      <c r="S240" s="12">
        <f t="shared" si="40"/>
        <v>0.1465277777777774</v>
      </c>
      <c r="T240" s="13" t="s">
        <v>1</v>
      </c>
      <c r="U240" s="14">
        <f t="shared" si="34"/>
        <v>0.14722222222222184</v>
      </c>
      <c r="V240" s="41" t="str">
        <f t="shared" si="35"/>
        <v/>
      </c>
      <c r="W240" s="15"/>
      <c r="Y240" s="12">
        <f t="shared" si="41"/>
        <v>0.1465277777777774</v>
      </c>
      <c r="Z240" s="13" t="s">
        <v>1</v>
      </c>
      <c r="AA240" s="14">
        <f t="shared" si="36"/>
        <v>0.14722222222222184</v>
      </c>
      <c r="AB240" s="41" t="str">
        <f t="shared" si="37"/>
        <v/>
      </c>
      <c r="AC240" s="15"/>
    </row>
    <row r="241" spans="2:29" x14ac:dyDescent="0.4">
      <c r="B241" s="78"/>
      <c r="C241" s="12">
        <f t="shared" si="38"/>
        <v>0.14722222222222184</v>
      </c>
      <c r="D241" s="13" t="s">
        <v>1</v>
      </c>
      <c r="E241" s="14">
        <f t="shared" si="33"/>
        <v>0.14791666666666628</v>
      </c>
      <c r="F241" s="15"/>
      <c r="N241" s="12">
        <f t="shared" si="39"/>
        <v>0.14722222222222184</v>
      </c>
      <c r="O241" s="13" t="s">
        <v>1</v>
      </c>
      <c r="P241" s="14">
        <f t="shared" si="32"/>
        <v>0.14791666666666628</v>
      </c>
      <c r="Q241" s="15"/>
      <c r="S241" s="12">
        <f t="shared" si="40"/>
        <v>0.14722222222222184</v>
      </c>
      <c r="T241" s="13" t="s">
        <v>1</v>
      </c>
      <c r="U241" s="14">
        <f t="shared" si="34"/>
        <v>0.14791666666666628</v>
      </c>
      <c r="V241" s="41" t="str">
        <f t="shared" si="35"/>
        <v/>
      </c>
      <c r="W241" s="15"/>
      <c r="Y241" s="12">
        <f t="shared" si="41"/>
        <v>0.14722222222222184</v>
      </c>
      <c r="Z241" s="13" t="s">
        <v>1</v>
      </c>
      <c r="AA241" s="14">
        <f t="shared" si="36"/>
        <v>0.14791666666666628</v>
      </c>
      <c r="AB241" s="41" t="str">
        <f t="shared" si="37"/>
        <v/>
      </c>
      <c r="AC241" s="15"/>
    </row>
    <row r="242" spans="2:29" x14ac:dyDescent="0.4">
      <c r="B242" s="78"/>
      <c r="C242" s="12">
        <f t="shared" si="38"/>
        <v>0.14791666666666628</v>
      </c>
      <c r="D242" s="13" t="s">
        <v>1</v>
      </c>
      <c r="E242" s="14">
        <f t="shared" si="33"/>
        <v>0.14861111111111072</v>
      </c>
      <c r="F242" s="15"/>
      <c r="N242" s="12">
        <f t="shared" si="39"/>
        <v>0.14791666666666628</v>
      </c>
      <c r="O242" s="13" t="s">
        <v>1</v>
      </c>
      <c r="P242" s="14">
        <f t="shared" si="32"/>
        <v>0.14861111111111072</v>
      </c>
      <c r="Q242" s="15"/>
      <c r="S242" s="12">
        <f t="shared" si="40"/>
        <v>0.14791666666666628</v>
      </c>
      <c r="T242" s="13" t="s">
        <v>1</v>
      </c>
      <c r="U242" s="14">
        <f t="shared" si="34"/>
        <v>0.14861111111111072</v>
      </c>
      <c r="V242" s="41" t="str">
        <f t="shared" si="35"/>
        <v/>
      </c>
      <c r="W242" s="15"/>
      <c r="Y242" s="12">
        <f t="shared" si="41"/>
        <v>0.14791666666666628</v>
      </c>
      <c r="Z242" s="13" t="s">
        <v>1</v>
      </c>
      <c r="AA242" s="14">
        <f t="shared" si="36"/>
        <v>0.14861111111111072</v>
      </c>
      <c r="AB242" s="41" t="str">
        <f t="shared" si="37"/>
        <v/>
      </c>
      <c r="AC242" s="15"/>
    </row>
    <row r="243" spans="2:29" x14ac:dyDescent="0.4">
      <c r="B243" s="78"/>
      <c r="C243" s="12">
        <f t="shared" si="38"/>
        <v>0.14861111111111072</v>
      </c>
      <c r="D243" s="13" t="s">
        <v>1</v>
      </c>
      <c r="E243" s="14">
        <f t="shared" si="33"/>
        <v>0.14930555555555516</v>
      </c>
      <c r="F243" s="15"/>
      <c r="N243" s="12">
        <f t="shared" si="39"/>
        <v>0.14861111111111072</v>
      </c>
      <c r="O243" s="13" t="s">
        <v>1</v>
      </c>
      <c r="P243" s="14">
        <f t="shared" si="32"/>
        <v>0.14930555555555516</v>
      </c>
      <c r="Q243" s="15"/>
      <c r="S243" s="12">
        <f t="shared" si="40"/>
        <v>0.14861111111111072</v>
      </c>
      <c r="T243" s="13" t="s">
        <v>1</v>
      </c>
      <c r="U243" s="14">
        <f t="shared" si="34"/>
        <v>0.14930555555555516</v>
      </c>
      <c r="V243" s="41" t="str">
        <f t="shared" si="35"/>
        <v/>
      </c>
      <c r="W243" s="15"/>
      <c r="Y243" s="12">
        <f t="shared" si="41"/>
        <v>0.14861111111111072</v>
      </c>
      <c r="Z243" s="13" t="s">
        <v>1</v>
      </c>
      <c r="AA243" s="14">
        <f t="shared" si="36"/>
        <v>0.14930555555555516</v>
      </c>
      <c r="AB243" s="41" t="str">
        <f t="shared" si="37"/>
        <v/>
      </c>
      <c r="AC243" s="15"/>
    </row>
    <row r="244" spans="2:29" x14ac:dyDescent="0.4">
      <c r="B244" s="78"/>
      <c r="C244" s="12">
        <f t="shared" si="38"/>
        <v>0.14930555555555516</v>
      </c>
      <c r="D244" s="13" t="s">
        <v>1</v>
      </c>
      <c r="E244" s="14">
        <f t="shared" si="33"/>
        <v>0.14999999999999961</v>
      </c>
      <c r="F244" s="15"/>
      <c r="N244" s="12">
        <f t="shared" si="39"/>
        <v>0.14930555555555516</v>
      </c>
      <c r="O244" s="13" t="s">
        <v>1</v>
      </c>
      <c r="P244" s="14">
        <f t="shared" si="32"/>
        <v>0.14999999999999961</v>
      </c>
      <c r="Q244" s="15"/>
      <c r="S244" s="12">
        <f t="shared" si="40"/>
        <v>0.14930555555555516</v>
      </c>
      <c r="T244" s="13" t="s">
        <v>1</v>
      </c>
      <c r="U244" s="14">
        <f t="shared" si="34"/>
        <v>0.14999999999999961</v>
      </c>
      <c r="V244" s="41" t="str">
        <f t="shared" si="35"/>
        <v/>
      </c>
      <c r="W244" s="15"/>
      <c r="Y244" s="12">
        <f t="shared" si="41"/>
        <v>0.14930555555555516</v>
      </c>
      <c r="Z244" s="13" t="s">
        <v>1</v>
      </c>
      <c r="AA244" s="14">
        <f t="shared" si="36"/>
        <v>0.14999999999999961</v>
      </c>
      <c r="AB244" s="41" t="str">
        <f t="shared" si="37"/>
        <v/>
      </c>
      <c r="AC244" s="15"/>
    </row>
    <row r="245" spans="2:29" x14ac:dyDescent="0.4">
      <c r="B245" s="78"/>
      <c r="C245" s="12">
        <f t="shared" si="38"/>
        <v>0.14999999999999961</v>
      </c>
      <c r="D245" s="13" t="s">
        <v>1</v>
      </c>
      <c r="E245" s="14">
        <f t="shared" si="33"/>
        <v>0.15069444444444405</v>
      </c>
      <c r="F245" s="15"/>
      <c r="N245" s="12">
        <f t="shared" si="39"/>
        <v>0.14999999999999961</v>
      </c>
      <c r="O245" s="13" t="s">
        <v>1</v>
      </c>
      <c r="P245" s="14">
        <f t="shared" si="32"/>
        <v>0.15069444444444405</v>
      </c>
      <c r="Q245" s="15"/>
      <c r="S245" s="12">
        <f t="shared" si="40"/>
        <v>0.14999999999999961</v>
      </c>
      <c r="T245" s="13" t="s">
        <v>1</v>
      </c>
      <c r="U245" s="14">
        <f t="shared" si="34"/>
        <v>0.15069444444444405</v>
      </c>
      <c r="V245" s="41" t="str">
        <f t="shared" si="35"/>
        <v/>
      </c>
      <c r="W245" s="15"/>
      <c r="Y245" s="12">
        <f t="shared" si="41"/>
        <v>0.14999999999999961</v>
      </c>
      <c r="Z245" s="13" t="s">
        <v>1</v>
      </c>
      <c r="AA245" s="14">
        <f t="shared" si="36"/>
        <v>0.15069444444444405</v>
      </c>
      <c r="AB245" s="41" t="str">
        <f t="shared" si="37"/>
        <v/>
      </c>
      <c r="AC245" s="15"/>
    </row>
    <row r="246" spans="2:29" x14ac:dyDescent="0.4">
      <c r="B246" s="78"/>
      <c r="C246" s="12">
        <f t="shared" si="38"/>
        <v>0.15069444444444405</v>
      </c>
      <c r="D246" s="13" t="s">
        <v>1</v>
      </c>
      <c r="E246" s="14">
        <f t="shared" si="33"/>
        <v>0.15138888888888849</v>
      </c>
      <c r="F246" s="15"/>
      <c r="N246" s="12">
        <f t="shared" si="39"/>
        <v>0.15069444444444405</v>
      </c>
      <c r="O246" s="13" t="s">
        <v>1</v>
      </c>
      <c r="P246" s="14">
        <f t="shared" si="32"/>
        <v>0.15138888888888849</v>
      </c>
      <c r="Q246" s="15"/>
      <c r="S246" s="12">
        <f t="shared" si="40"/>
        <v>0.15069444444444405</v>
      </c>
      <c r="T246" s="13" t="s">
        <v>1</v>
      </c>
      <c r="U246" s="14">
        <f t="shared" si="34"/>
        <v>0.15138888888888849</v>
      </c>
      <c r="V246" s="41" t="str">
        <f t="shared" si="35"/>
        <v/>
      </c>
      <c r="W246" s="15"/>
      <c r="Y246" s="12">
        <f t="shared" si="41"/>
        <v>0.15069444444444405</v>
      </c>
      <c r="Z246" s="13" t="s">
        <v>1</v>
      </c>
      <c r="AA246" s="14">
        <f t="shared" si="36"/>
        <v>0.15138888888888849</v>
      </c>
      <c r="AB246" s="41" t="str">
        <f t="shared" si="37"/>
        <v/>
      </c>
      <c r="AC246" s="15"/>
    </row>
    <row r="247" spans="2:29" x14ac:dyDescent="0.4">
      <c r="B247" s="78"/>
      <c r="C247" s="12">
        <f t="shared" si="38"/>
        <v>0.15138888888888849</v>
      </c>
      <c r="D247" s="13" t="s">
        <v>1</v>
      </c>
      <c r="E247" s="14">
        <f t="shared" si="33"/>
        <v>0.15208333333333293</v>
      </c>
      <c r="F247" s="15"/>
      <c r="N247" s="12">
        <f t="shared" si="39"/>
        <v>0.15138888888888849</v>
      </c>
      <c r="O247" s="13" t="s">
        <v>1</v>
      </c>
      <c r="P247" s="14">
        <f t="shared" si="32"/>
        <v>0.15208333333333293</v>
      </c>
      <c r="Q247" s="15"/>
      <c r="S247" s="12">
        <f t="shared" si="40"/>
        <v>0.15138888888888849</v>
      </c>
      <c r="T247" s="13" t="s">
        <v>1</v>
      </c>
      <c r="U247" s="14">
        <f t="shared" si="34"/>
        <v>0.15208333333333293</v>
      </c>
      <c r="V247" s="41" t="str">
        <f t="shared" si="35"/>
        <v/>
      </c>
      <c r="W247" s="15"/>
      <c r="Y247" s="12">
        <f t="shared" si="41"/>
        <v>0.15138888888888849</v>
      </c>
      <c r="Z247" s="13" t="s">
        <v>1</v>
      </c>
      <c r="AA247" s="14">
        <f t="shared" si="36"/>
        <v>0.15208333333333293</v>
      </c>
      <c r="AB247" s="41" t="str">
        <f t="shared" si="37"/>
        <v/>
      </c>
      <c r="AC247" s="15"/>
    </row>
    <row r="248" spans="2:29" x14ac:dyDescent="0.4">
      <c r="B248" s="78"/>
      <c r="C248" s="12">
        <f t="shared" si="38"/>
        <v>0.15208333333333293</v>
      </c>
      <c r="D248" s="13" t="s">
        <v>1</v>
      </c>
      <c r="E248" s="14">
        <f t="shared" si="33"/>
        <v>0.15277777777777737</v>
      </c>
      <c r="F248" s="15"/>
      <c r="N248" s="12">
        <f t="shared" si="39"/>
        <v>0.15208333333333293</v>
      </c>
      <c r="O248" s="13" t="s">
        <v>1</v>
      </c>
      <c r="P248" s="14">
        <f t="shared" si="32"/>
        <v>0.15277777777777737</v>
      </c>
      <c r="Q248" s="15"/>
      <c r="S248" s="12">
        <f t="shared" si="40"/>
        <v>0.15208333333333293</v>
      </c>
      <c r="T248" s="13" t="s">
        <v>1</v>
      </c>
      <c r="U248" s="14">
        <f t="shared" si="34"/>
        <v>0.15277777777777737</v>
      </c>
      <c r="V248" s="41" t="str">
        <f t="shared" si="35"/>
        <v/>
      </c>
      <c r="W248" s="15"/>
      <c r="Y248" s="12">
        <f t="shared" si="41"/>
        <v>0.15208333333333293</v>
      </c>
      <c r="Z248" s="13" t="s">
        <v>1</v>
      </c>
      <c r="AA248" s="14">
        <f t="shared" si="36"/>
        <v>0.15277777777777737</v>
      </c>
      <c r="AB248" s="41" t="str">
        <f t="shared" si="37"/>
        <v/>
      </c>
      <c r="AC248" s="15"/>
    </row>
    <row r="249" spans="2:29" x14ac:dyDescent="0.4">
      <c r="B249" s="78"/>
      <c r="C249" s="12">
        <f t="shared" si="38"/>
        <v>0.15277777777777737</v>
      </c>
      <c r="D249" s="13" t="s">
        <v>1</v>
      </c>
      <c r="E249" s="14">
        <f t="shared" si="33"/>
        <v>0.15347222222222182</v>
      </c>
      <c r="F249" s="15"/>
      <c r="N249" s="12">
        <f t="shared" si="39"/>
        <v>0.15277777777777737</v>
      </c>
      <c r="O249" s="13" t="s">
        <v>1</v>
      </c>
      <c r="P249" s="14">
        <f t="shared" si="32"/>
        <v>0.15347222222222182</v>
      </c>
      <c r="Q249" s="15"/>
      <c r="S249" s="12">
        <f t="shared" si="40"/>
        <v>0.15277777777777737</v>
      </c>
      <c r="T249" s="13" t="s">
        <v>1</v>
      </c>
      <c r="U249" s="14">
        <f t="shared" si="34"/>
        <v>0.15347222222222182</v>
      </c>
      <c r="V249" s="41" t="str">
        <f t="shared" si="35"/>
        <v/>
      </c>
      <c r="W249" s="15"/>
      <c r="Y249" s="12">
        <f t="shared" si="41"/>
        <v>0.15277777777777737</v>
      </c>
      <c r="Z249" s="13" t="s">
        <v>1</v>
      </c>
      <c r="AA249" s="14">
        <f t="shared" si="36"/>
        <v>0.15347222222222182</v>
      </c>
      <c r="AB249" s="41" t="str">
        <f t="shared" si="37"/>
        <v/>
      </c>
      <c r="AC249" s="15"/>
    </row>
    <row r="250" spans="2:29" x14ac:dyDescent="0.4">
      <c r="B250" s="78"/>
      <c r="C250" s="12">
        <f t="shared" si="38"/>
        <v>0.15347222222222182</v>
      </c>
      <c r="D250" s="13" t="s">
        <v>1</v>
      </c>
      <c r="E250" s="14">
        <f t="shared" si="33"/>
        <v>0.15416666666666626</v>
      </c>
      <c r="F250" s="15"/>
      <c r="N250" s="12">
        <f t="shared" si="39"/>
        <v>0.15347222222222182</v>
      </c>
      <c r="O250" s="13" t="s">
        <v>1</v>
      </c>
      <c r="P250" s="14">
        <f t="shared" si="32"/>
        <v>0.15416666666666626</v>
      </c>
      <c r="Q250" s="15"/>
      <c r="S250" s="12">
        <f t="shared" si="40"/>
        <v>0.15347222222222182</v>
      </c>
      <c r="T250" s="13" t="s">
        <v>1</v>
      </c>
      <c r="U250" s="14">
        <f t="shared" si="34"/>
        <v>0.15416666666666626</v>
      </c>
      <c r="V250" s="41" t="str">
        <f t="shared" si="35"/>
        <v/>
      </c>
      <c r="W250" s="15"/>
      <c r="Y250" s="12">
        <f t="shared" si="41"/>
        <v>0.15347222222222182</v>
      </c>
      <c r="Z250" s="13" t="s">
        <v>1</v>
      </c>
      <c r="AA250" s="14">
        <f t="shared" si="36"/>
        <v>0.15416666666666626</v>
      </c>
      <c r="AB250" s="41" t="str">
        <f t="shared" si="37"/>
        <v/>
      </c>
      <c r="AC250" s="15"/>
    </row>
    <row r="251" spans="2:29" x14ac:dyDescent="0.4">
      <c r="B251" s="78"/>
      <c r="C251" s="12">
        <f t="shared" si="38"/>
        <v>0.15416666666666626</v>
      </c>
      <c r="D251" s="13" t="s">
        <v>1</v>
      </c>
      <c r="E251" s="14">
        <f t="shared" si="33"/>
        <v>0.1548611111111107</v>
      </c>
      <c r="F251" s="15"/>
      <c r="N251" s="12">
        <f t="shared" si="39"/>
        <v>0.15416666666666626</v>
      </c>
      <c r="O251" s="13" t="s">
        <v>1</v>
      </c>
      <c r="P251" s="14">
        <f t="shared" si="32"/>
        <v>0.1548611111111107</v>
      </c>
      <c r="Q251" s="15"/>
      <c r="S251" s="12">
        <f t="shared" si="40"/>
        <v>0.15416666666666626</v>
      </c>
      <c r="T251" s="13" t="s">
        <v>1</v>
      </c>
      <c r="U251" s="14">
        <f t="shared" si="34"/>
        <v>0.1548611111111107</v>
      </c>
      <c r="V251" s="41" t="str">
        <f t="shared" si="35"/>
        <v/>
      </c>
      <c r="W251" s="15"/>
      <c r="Y251" s="12">
        <f t="shared" si="41"/>
        <v>0.15416666666666626</v>
      </c>
      <c r="Z251" s="13" t="s">
        <v>1</v>
      </c>
      <c r="AA251" s="14">
        <f t="shared" si="36"/>
        <v>0.1548611111111107</v>
      </c>
      <c r="AB251" s="41" t="str">
        <f t="shared" si="37"/>
        <v/>
      </c>
      <c r="AC251" s="15"/>
    </row>
    <row r="252" spans="2:29" x14ac:dyDescent="0.4">
      <c r="B252" s="78"/>
      <c r="C252" s="12">
        <f t="shared" si="38"/>
        <v>0.1548611111111107</v>
      </c>
      <c r="D252" s="13" t="s">
        <v>1</v>
      </c>
      <c r="E252" s="14">
        <f t="shared" si="33"/>
        <v>0.15555555555555514</v>
      </c>
      <c r="F252" s="15"/>
      <c r="N252" s="12">
        <f t="shared" si="39"/>
        <v>0.1548611111111107</v>
      </c>
      <c r="O252" s="13" t="s">
        <v>1</v>
      </c>
      <c r="P252" s="14">
        <f t="shared" si="32"/>
        <v>0.15555555555555514</v>
      </c>
      <c r="Q252" s="15"/>
      <c r="S252" s="12">
        <f t="shared" si="40"/>
        <v>0.1548611111111107</v>
      </c>
      <c r="T252" s="13" t="s">
        <v>1</v>
      </c>
      <c r="U252" s="14">
        <f t="shared" si="34"/>
        <v>0.15555555555555514</v>
      </c>
      <c r="V252" s="41" t="str">
        <f t="shared" si="35"/>
        <v/>
      </c>
      <c r="W252" s="15"/>
      <c r="Y252" s="12">
        <f t="shared" si="41"/>
        <v>0.1548611111111107</v>
      </c>
      <c r="Z252" s="13" t="s">
        <v>1</v>
      </c>
      <c r="AA252" s="14">
        <f t="shared" si="36"/>
        <v>0.15555555555555514</v>
      </c>
      <c r="AB252" s="41" t="str">
        <f t="shared" si="37"/>
        <v/>
      </c>
      <c r="AC252" s="15"/>
    </row>
    <row r="253" spans="2:29" x14ac:dyDescent="0.4">
      <c r="B253" s="78"/>
      <c r="C253" s="12">
        <f t="shared" si="38"/>
        <v>0.15555555555555514</v>
      </c>
      <c r="D253" s="13" t="s">
        <v>1</v>
      </c>
      <c r="E253" s="14">
        <f t="shared" si="33"/>
        <v>0.15624999999999958</v>
      </c>
      <c r="F253" s="15"/>
      <c r="N253" s="12">
        <f t="shared" si="39"/>
        <v>0.15555555555555514</v>
      </c>
      <c r="O253" s="13" t="s">
        <v>1</v>
      </c>
      <c r="P253" s="14">
        <f t="shared" si="32"/>
        <v>0.15624999999999958</v>
      </c>
      <c r="Q253" s="15"/>
      <c r="S253" s="12">
        <f t="shared" si="40"/>
        <v>0.15555555555555514</v>
      </c>
      <c r="T253" s="13" t="s">
        <v>1</v>
      </c>
      <c r="U253" s="14">
        <f t="shared" si="34"/>
        <v>0.15624999999999958</v>
      </c>
      <c r="V253" s="41" t="str">
        <f t="shared" si="35"/>
        <v/>
      </c>
      <c r="W253" s="15"/>
      <c r="Y253" s="12">
        <f t="shared" si="41"/>
        <v>0.15555555555555514</v>
      </c>
      <c r="Z253" s="13" t="s">
        <v>1</v>
      </c>
      <c r="AA253" s="14">
        <f t="shared" si="36"/>
        <v>0.15624999999999958</v>
      </c>
      <c r="AB253" s="41" t="str">
        <f t="shared" si="37"/>
        <v/>
      </c>
      <c r="AC253" s="15"/>
    </row>
    <row r="254" spans="2:29" x14ac:dyDescent="0.4">
      <c r="B254" s="78"/>
      <c r="C254" s="12">
        <f t="shared" si="38"/>
        <v>0.15624999999999958</v>
      </c>
      <c r="D254" s="13" t="s">
        <v>1</v>
      </c>
      <c r="E254" s="14">
        <f t="shared" si="33"/>
        <v>0.15694444444444403</v>
      </c>
      <c r="F254" s="15"/>
      <c r="N254" s="12">
        <f t="shared" si="39"/>
        <v>0.15624999999999958</v>
      </c>
      <c r="O254" s="13" t="s">
        <v>1</v>
      </c>
      <c r="P254" s="14">
        <f t="shared" si="32"/>
        <v>0.15694444444444403</v>
      </c>
      <c r="Q254" s="15"/>
      <c r="S254" s="12">
        <f t="shared" si="40"/>
        <v>0.15624999999999958</v>
      </c>
      <c r="T254" s="13" t="s">
        <v>1</v>
      </c>
      <c r="U254" s="14">
        <f t="shared" si="34"/>
        <v>0.15694444444444403</v>
      </c>
      <c r="V254" s="41" t="str">
        <f t="shared" si="35"/>
        <v/>
      </c>
      <c r="W254" s="15"/>
      <c r="Y254" s="12">
        <f t="shared" si="41"/>
        <v>0.15624999999999958</v>
      </c>
      <c r="Z254" s="13" t="s">
        <v>1</v>
      </c>
      <c r="AA254" s="14">
        <f t="shared" si="36"/>
        <v>0.15694444444444403</v>
      </c>
      <c r="AB254" s="41" t="str">
        <f t="shared" si="37"/>
        <v/>
      </c>
      <c r="AC254" s="15"/>
    </row>
    <row r="255" spans="2:29" x14ac:dyDescent="0.4">
      <c r="B255" s="78"/>
      <c r="C255" s="12">
        <f t="shared" si="38"/>
        <v>0.15694444444444403</v>
      </c>
      <c r="D255" s="13" t="s">
        <v>1</v>
      </c>
      <c r="E255" s="14">
        <f t="shared" si="33"/>
        <v>0.15763888888888847</v>
      </c>
      <c r="F255" s="15"/>
      <c r="N255" s="12">
        <f t="shared" si="39"/>
        <v>0.15694444444444403</v>
      </c>
      <c r="O255" s="13" t="s">
        <v>1</v>
      </c>
      <c r="P255" s="14">
        <f t="shared" si="32"/>
        <v>0.15763888888888847</v>
      </c>
      <c r="Q255" s="15"/>
      <c r="S255" s="12">
        <f t="shared" si="40"/>
        <v>0.15694444444444403</v>
      </c>
      <c r="T255" s="13" t="s">
        <v>1</v>
      </c>
      <c r="U255" s="14">
        <f t="shared" si="34"/>
        <v>0.15763888888888847</v>
      </c>
      <c r="V255" s="41" t="str">
        <f t="shared" si="35"/>
        <v/>
      </c>
      <c r="W255" s="15"/>
      <c r="Y255" s="12">
        <f t="shared" si="41"/>
        <v>0.15694444444444403</v>
      </c>
      <c r="Z255" s="13" t="s">
        <v>1</v>
      </c>
      <c r="AA255" s="14">
        <f t="shared" si="36"/>
        <v>0.15763888888888847</v>
      </c>
      <c r="AB255" s="41" t="str">
        <f t="shared" si="37"/>
        <v/>
      </c>
      <c r="AC255" s="15"/>
    </row>
    <row r="256" spans="2:29" x14ac:dyDescent="0.4">
      <c r="B256" s="78"/>
      <c r="C256" s="12">
        <f t="shared" si="38"/>
        <v>0.15763888888888847</v>
      </c>
      <c r="D256" s="13" t="s">
        <v>1</v>
      </c>
      <c r="E256" s="14">
        <f t="shared" si="33"/>
        <v>0.15833333333333291</v>
      </c>
      <c r="F256" s="15"/>
      <c r="N256" s="12">
        <f t="shared" si="39"/>
        <v>0.15763888888888847</v>
      </c>
      <c r="O256" s="13" t="s">
        <v>1</v>
      </c>
      <c r="P256" s="14">
        <f t="shared" si="32"/>
        <v>0.15833333333333291</v>
      </c>
      <c r="Q256" s="15"/>
      <c r="S256" s="12">
        <f t="shared" si="40"/>
        <v>0.15763888888888847</v>
      </c>
      <c r="T256" s="13" t="s">
        <v>1</v>
      </c>
      <c r="U256" s="14">
        <f t="shared" si="34"/>
        <v>0.15833333333333291</v>
      </c>
      <c r="V256" s="41" t="str">
        <f t="shared" si="35"/>
        <v/>
      </c>
      <c r="W256" s="15"/>
      <c r="Y256" s="12">
        <f t="shared" si="41"/>
        <v>0.15763888888888847</v>
      </c>
      <c r="Z256" s="13" t="s">
        <v>1</v>
      </c>
      <c r="AA256" s="14">
        <f t="shared" si="36"/>
        <v>0.15833333333333291</v>
      </c>
      <c r="AB256" s="41" t="str">
        <f t="shared" si="37"/>
        <v/>
      </c>
      <c r="AC256" s="15"/>
    </row>
    <row r="257" spans="2:29" x14ac:dyDescent="0.4">
      <c r="B257" s="78"/>
      <c r="C257" s="12">
        <f t="shared" si="38"/>
        <v>0.15833333333333291</v>
      </c>
      <c r="D257" s="13" t="s">
        <v>1</v>
      </c>
      <c r="E257" s="14">
        <f t="shared" si="33"/>
        <v>0.15902777777777735</v>
      </c>
      <c r="F257" s="15"/>
      <c r="N257" s="12">
        <f t="shared" si="39"/>
        <v>0.15833333333333291</v>
      </c>
      <c r="O257" s="13" t="s">
        <v>1</v>
      </c>
      <c r="P257" s="14">
        <f t="shared" si="32"/>
        <v>0.15902777777777735</v>
      </c>
      <c r="Q257" s="15"/>
      <c r="S257" s="12">
        <f t="shared" si="40"/>
        <v>0.15833333333333291</v>
      </c>
      <c r="T257" s="13" t="s">
        <v>1</v>
      </c>
      <c r="U257" s="14">
        <f t="shared" si="34"/>
        <v>0.15902777777777735</v>
      </c>
      <c r="V257" s="41" t="str">
        <f t="shared" si="35"/>
        <v/>
      </c>
      <c r="W257" s="15"/>
      <c r="Y257" s="12">
        <f t="shared" si="41"/>
        <v>0.15833333333333291</v>
      </c>
      <c r="Z257" s="13" t="s">
        <v>1</v>
      </c>
      <c r="AA257" s="14">
        <f t="shared" si="36"/>
        <v>0.15902777777777735</v>
      </c>
      <c r="AB257" s="41" t="str">
        <f t="shared" si="37"/>
        <v/>
      </c>
      <c r="AC257" s="15"/>
    </row>
    <row r="258" spans="2:29" x14ac:dyDescent="0.4">
      <c r="B258" s="78"/>
      <c r="C258" s="12">
        <f t="shared" si="38"/>
        <v>0.15902777777777735</v>
      </c>
      <c r="D258" s="13" t="s">
        <v>1</v>
      </c>
      <c r="E258" s="14">
        <f t="shared" si="33"/>
        <v>0.15972222222222179</v>
      </c>
      <c r="F258" s="15"/>
      <c r="N258" s="12">
        <f t="shared" si="39"/>
        <v>0.15902777777777735</v>
      </c>
      <c r="O258" s="13" t="s">
        <v>1</v>
      </c>
      <c r="P258" s="14">
        <f t="shared" si="32"/>
        <v>0.15972222222222179</v>
      </c>
      <c r="Q258" s="15"/>
      <c r="S258" s="12">
        <f t="shared" si="40"/>
        <v>0.15902777777777735</v>
      </c>
      <c r="T258" s="13" t="s">
        <v>1</v>
      </c>
      <c r="U258" s="14">
        <f t="shared" si="34"/>
        <v>0.15972222222222179</v>
      </c>
      <c r="V258" s="41" t="str">
        <f t="shared" si="35"/>
        <v/>
      </c>
      <c r="W258" s="15"/>
      <c r="Y258" s="12">
        <f t="shared" si="41"/>
        <v>0.15902777777777735</v>
      </c>
      <c r="Z258" s="13" t="s">
        <v>1</v>
      </c>
      <c r="AA258" s="14">
        <f t="shared" si="36"/>
        <v>0.15972222222222179</v>
      </c>
      <c r="AB258" s="41" t="str">
        <f t="shared" si="37"/>
        <v/>
      </c>
      <c r="AC258" s="15"/>
    </row>
    <row r="259" spans="2:29" x14ac:dyDescent="0.4">
      <c r="B259" s="78"/>
      <c r="C259" s="12">
        <f t="shared" si="38"/>
        <v>0.15972222222222179</v>
      </c>
      <c r="D259" s="13" t="s">
        <v>1</v>
      </c>
      <c r="E259" s="14">
        <f t="shared" si="33"/>
        <v>0.16041666666666624</v>
      </c>
      <c r="F259" s="15"/>
      <c r="N259" s="12">
        <f t="shared" si="39"/>
        <v>0.15972222222222179</v>
      </c>
      <c r="O259" s="13" t="s">
        <v>1</v>
      </c>
      <c r="P259" s="14">
        <f t="shared" si="32"/>
        <v>0.16041666666666624</v>
      </c>
      <c r="Q259" s="15"/>
      <c r="S259" s="12">
        <f t="shared" si="40"/>
        <v>0.15972222222222179</v>
      </c>
      <c r="T259" s="13" t="s">
        <v>1</v>
      </c>
      <c r="U259" s="14">
        <f t="shared" si="34"/>
        <v>0.16041666666666624</v>
      </c>
      <c r="V259" s="41" t="str">
        <f t="shared" si="35"/>
        <v/>
      </c>
      <c r="W259" s="15"/>
      <c r="Y259" s="12">
        <f t="shared" si="41"/>
        <v>0.15972222222222179</v>
      </c>
      <c r="Z259" s="13" t="s">
        <v>1</v>
      </c>
      <c r="AA259" s="14">
        <f t="shared" si="36"/>
        <v>0.16041666666666624</v>
      </c>
      <c r="AB259" s="41" t="str">
        <f t="shared" si="37"/>
        <v/>
      </c>
      <c r="AC259" s="15"/>
    </row>
    <row r="260" spans="2:29" x14ac:dyDescent="0.4">
      <c r="B260" s="78"/>
      <c r="C260" s="12">
        <f t="shared" si="38"/>
        <v>0.16041666666666624</v>
      </c>
      <c r="D260" s="13" t="s">
        <v>1</v>
      </c>
      <c r="E260" s="14">
        <f t="shared" si="33"/>
        <v>0.16111111111111068</v>
      </c>
      <c r="F260" s="15"/>
      <c r="N260" s="12">
        <f t="shared" si="39"/>
        <v>0.16041666666666624</v>
      </c>
      <c r="O260" s="13" t="s">
        <v>1</v>
      </c>
      <c r="P260" s="14">
        <f t="shared" si="32"/>
        <v>0.16111111111111068</v>
      </c>
      <c r="Q260" s="15"/>
      <c r="S260" s="12">
        <f t="shared" si="40"/>
        <v>0.16041666666666624</v>
      </c>
      <c r="T260" s="13" t="s">
        <v>1</v>
      </c>
      <c r="U260" s="14">
        <f t="shared" si="34"/>
        <v>0.16111111111111068</v>
      </c>
      <c r="V260" s="41" t="str">
        <f t="shared" si="35"/>
        <v/>
      </c>
      <c r="W260" s="15"/>
      <c r="Y260" s="12">
        <f t="shared" si="41"/>
        <v>0.16041666666666624</v>
      </c>
      <c r="Z260" s="13" t="s">
        <v>1</v>
      </c>
      <c r="AA260" s="14">
        <f t="shared" si="36"/>
        <v>0.16111111111111068</v>
      </c>
      <c r="AB260" s="41" t="str">
        <f t="shared" si="37"/>
        <v/>
      </c>
      <c r="AC260" s="15"/>
    </row>
    <row r="261" spans="2:29" x14ac:dyDescent="0.4">
      <c r="B261" s="78"/>
      <c r="C261" s="12">
        <f t="shared" si="38"/>
        <v>0.16111111111111068</v>
      </c>
      <c r="D261" s="13" t="s">
        <v>1</v>
      </c>
      <c r="E261" s="14">
        <f t="shared" si="33"/>
        <v>0.16180555555555512</v>
      </c>
      <c r="F261" s="15"/>
      <c r="N261" s="12">
        <f t="shared" si="39"/>
        <v>0.16111111111111068</v>
      </c>
      <c r="O261" s="13" t="s">
        <v>1</v>
      </c>
      <c r="P261" s="14">
        <f t="shared" si="32"/>
        <v>0.16180555555555512</v>
      </c>
      <c r="Q261" s="15"/>
      <c r="S261" s="12">
        <f t="shared" si="40"/>
        <v>0.16111111111111068</v>
      </c>
      <c r="T261" s="13" t="s">
        <v>1</v>
      </c>
      <c r="U261" s="14">
        <f t="shared" si="34"/>
        <v>0.16180555555555512</v>
      </c>
      <c r="V261" s="41" t="str">
        <f t="shared" si="35"/>
        <v/>
      </c>
      <c r="W261" s="15"/>
      <c r="Y261" s="12">
        <f t="shared" si="41"/>
        <v>0.16111111111111068</v>
      </c>
      <c r="Z261" s="13" t="s">
        <v>1</v>
      </c>
      <c r="AA261" s="14">
        <f t="shared" si="36"/>
        <v>0.16180555555555512</v>
      </c>
      <c r="AB261" s="41" t="str">
        <f t="shared" si="37"/>
        <v/>
      </c>
      <c r="AC261" s="15"/>
    </row>
    <row r="262" spans="2:29" x14ac:dyDescent="0.4">
      <c r="B262" s="78"/>
      <c r="C262" s="12">
        <f t="shared" si="38"/>
        <v>0.16180555555555512</v>
      </c>
      <c r="D262" s="13" t="s">
        <v>1</v>
      </c>
      <c r="E262" s="14">
        <f t="shared" si="33"/>
        <v>0.16249999999999956</v>
      </c>
      <c r="F262" s="15"/>
      <c r="N262" s="12">
        <f t="shared" si="39"/>
        <v>0.16180555555555512</v>
      </c>
      <c r="O262" s="13" t="s">
        <v>1</v>
      </c>
      <c r="P262" s="14">
        <f t="shared" si="32"/>
        <v>0.16249999999999956</v>
      </c>
      <c r="Q262" s="15"/>
      <c r="S262" s="12">
        <f t="shared" si="40"/>
        <v>0.16180555555555512</v>
      </c>
      <c r="T262" s="13" t="s">
        <v>1</v>
      </c>
      <c r="U262" s="14">
        <f t="shared" si="34"/>
        <v>0.16249999999999956</v>
      </c>
      <c r="V262" s="41" t="str">
        <f t="shared" si="35"/>
        <v/>
      </c>
      <c r="W262" s="15"/>
      <c r="Y262" s="12">
        <f t="shared" si="41"/>
        <v>0.16180555555555512</v>
      </c>
      <c r="Z262" s="13" t="s">
        <v>1</v>
      </c>
      <c r="AA262" s="14">
        <f t="shared" si="36"/>
        <v>0.16249999999999956</v>
      </c>
      <c r="AB262" s="41" t="str">
        <f t="shared" si="37"/>
        <v/>
      </c>
      <c r="AC262" s="15"/>
    </row>
    <row r="263" spans="2:29" x14ac:dyDescent="0.4">
      <c r="B263" s="78"/>
      <c r="C263" s="12">
        <f t="shared" si="38"/>
        <v>0.16249999999999956</v>
      </c>
      <c r="D263" s="13" t="s">
        <v>1</v>
      </c>
      <c r="E263" s="14">
        <f t="shared" si="33"/>
        <v>0.163194444444444</v>
      </c>
      <c r="F263" s="15"/>
      <c r="N263" s="12">
        <f t="shared" si="39"/>
        <v>0.16249999999999956</v>
      </c>
      <c r="O263" s="13" t="s">
        <v>1</v>
      </c>
      <c r="P263" s="14">
        <f t="shared" si="32"/>
        <v>0.163194444444444</v>
      </c>
      <c r="Q263" s="15"/>
      <c r="S263" s="12">
        <f t="shared" si="40"/>
        <v>0.16249999999999956</v>
      </c>
      <c r="T263" s="13" t="s">
        <v>1</v>
      </c>
      <c r="U263" s="14">
        <f t="shared" si="34"/>
        <v>0.163194444444444</v>
      </c>
      <c r="V263" s="41" t="str">
        <f t="shared" si="35"/>
        <v/>
      </c>
      <c r="W263" s="15"/>
      <c r="Y263" s="12">
        <f t="shared" si="41"/>
        <v>0.16249999999999956</v>
      </c>
      <c r="Z263" s="13" t="s">
        <v>1</v>
      </c>
      <c r="AA263" s="14">
        <f t="shared" si="36"/>
        <v>0.163194444444444</v>
      </c>
      <c r="AB263" s="41" t="str">
        <f t="shared" si="37"/>
        <v/>
      </c>
      <c r="AC263" s="15"/>
    </row>
    <row r="264" spans="2:29" x14ac:dyDescent="0.4">
      <c r="B264" s="78"/>
      <c r="C264" s="12">
        <f t="shared" si="38"/>
        <v>0.163194444444444</v>
      </c>
      <c r="D264" s="13" t="s">
        <v>1</v>
      </c>
      <c r="E264" s="14">
        <f t="shared" si="33"/>
        <v>0.16388888888888845</v>
      </c>
      <c r="F264" s="15"/>
      <c r="N264" s="12">
        <f t="shared" si="39"/>
        <v>0.163194444444444</v>
      </c>
      <c r="O264" s="13" t="s">
        <v>1</v>
      </c>
      <c r="P264" s="14">
        <f t="shared" si="32"/>
        <v>0.16388888888888845</v>
      </c>
      <c r="Q264" s="15"/>
      <c r="S264" s="12">
        <f t="shared" si="40"/>
        <v>0.163194444444444</v>
      </c>
      <c r="T264" s="13" t="s">
        <v>1</v>
      </c>
      <c r="U264" s="14">
        <f t="shared" si="34"/>
        <v>0.16388888888888845</v>
      </c>
      <c r="V264" s="41" t="str">
        <f t="shared" si="35"/>
        <v/>
      </c>
      <c r="W264" s="15"/>
      <c r="Y264" s="12">
        <f t="shared" si="41"/>
        <v>0.163194444444444</v>
      </c>
      <c r="Z264" s="13" t="s">
        <v>1</v>
      </c>
      <c r="AA264" s="14">
        <f t="shared" si="36"/>
        <v>0.16388888888888845</v>
      </c>
      <c r="AB264" s="41" t="str">
        <f t="shared" si="37"/>
        <v/>
      </c>
      <c r="AC264" s="15"/>
    </row>
    <row r="265" spans="2:29" x14ac:dyDescent="0.4">
      <c r="B265" s="78"/>
      <c r="C265" s="12">
        <f t="shared" si="38"/>
        <v>0.16388888888888845</v>
      </c>
      <c r="D265" s="13" t="s">
        <v>1</v>
      </c>
      <c r="E265" s="14">
        <f t="shared" si="33"/>
        <v>0.16458333333333289</v>
      </c>
      <c r="F265" s="15"/>
      <c r="N265" s="12">
        <f t="shared" si="39"/>
        <v>0.16388888888888845</v>
      </c>
      <c r="O265" s="13" t="s">
        <v>1</v>
      </c>
      <c r="P265" s="14">
        <f t="shared" si="32"/>
        <v>0.16458333333333289</v>
      </c>
      <c r="Q265" s="15"/>
      <c r="S265" s="12">
        <f t="shared" si="40"/>
        <v>0.16388888888888845</v>
      </c>
      <c r="T265" s="13" t="s">
        <v>1</v>
      </c>
      <c r="U265" s="14">
        <f t="shared" si="34"/>
        <v>0.16458333333333289</v>
      </c>
      <c r="V265" s="41" t="str">
        <f t="shared" si="35"/>
        <v/>
      </c>
      <c r="W265" s="15"/>
      <c r="Y265" s="12">
        <f t="shared" si="41"/>
        <v>0.16388888888888845</v>
      </c>
      <c r="Z265" s="13" t="s">
        <v>1</v>
      </c>
      <c r="AA265" s="14">
        <f t="shared" si="36"/>
        <v>0.16458333333333289</v>
      </c>
      <c r="AB265" s="41" t="str">
        <f t="shared" si="37"/>
        <v/>
      </c>
      <c r="AC265" s="15"/>
    </row>
    <row r="266" spans="2:29" x14ac:dyDescent="0.4">
      <c r="B266" s="78"/>
      <c r="C266" s="12">
        <f t="shared" si="38"/>
        <v>0.16458333333333289</v>
      </c>
      <c r="D266" s="13" t="s">
        <v>1</v>
      </c>
      <c r="E266" s="14">
        <f t="shared" si="33"/>
        <v>0.16527777777777733</v>
      </c>
      <c r="F266" s="15"/>
      <c r="N266" s="12">
        <f t="shared" si="39"/>
        <v>0.16458333333333289</v>
      </c>
      <c r="O266" s="13" t="s">
        <v>1</v>
      </c>
      <c r="P266" s="14">
        <f t="shared" si="32"/>
        <v>0.16527777777777733</v>
      </c>
      <c r="Q266" s="15"/>
      <c r="S266" s="12">
        <f t="shared" si="40"/>
        <v>0.16458333333333289</v>
      </c>
      <c r="T266" s="13" t="s">
        <v>1</v>
      </c>
      <c r="U266" s="14">
        <f t="shared" si="34"/>
        <v>0.16527777777777733</v>
      </c>
      <c r="V266" s="41" t="str">
        <f t="shared" si="35"/>
        <v/>
      </c>
      <c r="W266" s="15"/>
      <c r="Y266" s="12">
        <f t="shared" si="41"/>
        <v>0.16458333333333289</v>
      </c>
      <c r="Z266" s="13" t="s">
        <v>1</v>
      </c>
      <c r="AA266" s="14">
        <f t="shared" si="36"/>
        <v>0.16527777777777733</v>
      </c>
      <c r="AB266" s="41" t="str">
        <f t="shared" si="37"/>
        <v/>
      </c>
      <c r="AC266" s="15"/>
    </row>
    <row r="267" spans="2:29" x14ac:dyDescent="0.4">
      <c r="B267" s="78"/>
      <c r="C267" s="12">
        <f t="shared" si="38"/>
        <v>0.16527777777777733</v>
      </c>
      <c r="D267" s="13" t="s">
        <v>1</v>
      </c>
      <c r="E267" s="14">
        <f t="shared" si="33"/>
        <v>0.16597222222222177</v>
      </c>
      <c r="F267" s="15"/>
      <c r="N267" s="12">
        <f t="shared" si="39"/>
        <v>0.16527777777777733</v>
      </c>
      <c r="O267" s="13" t="s">
        <v>1</v>
      </c>
      <c r="P267" s="14">
        <f t="shared" si="32"/>
        <v>0.16597222222222177</v>
      </c>
      <c r="Q267" s="15"/>
      <c r="S267" s="12">
        <f t="shared" si="40"/>
        <v>0.16527777777777733</v>
      </c>
      <c r="T267" s="13" t="s">
        <v>1</v>
      </c>
      <c r="U267" s="14">
        <f t="shared" si="34"/>
        <v>0.16597222222222177</v>
      </c>
      <c r="V267" s="41" t="str">
        <f t="shared" si="35"/>
        <v/>
      </c>
      <c r="W267" s="15"/>
      <c r="Y267" s="12">
        <f t="shared" si="41"/>
        <v>0.16527777777777733</v>
      </c>
      <c r="Z267" s="13" t="s">
        <v>1</v>
      </c>
      <c r="AA267" s="14">
        <f t="shared" si="36"/>
        <v>0.16597222222222177</v>
      </c>
      <c r="AB267" s="41" t="str">
        <f t="shared" si="37"/>
        <v/>
      </c>
      <c r="AC267" s="15"/>
    </row>
    <row r="268" spans="2:29" x14ac:dyDescent="0.4">
      <c r="B268" s="78"/>
      <c r="C268" s="18">
        <f t="shared" si="38"/>
        <v>0.16597222222222177</v>
      </c>
      <c r="D268" s="19" t="s">
        <v>1</v>
      </c>
      <c r="E268" s="20">
        <f t="shared" si="33"/>
        <v>0.16666666666666621</v>
      </c>
      <c r="F268" s="39"/>
      <c r="N268" s="18">
        <f t="shared" si="39"/>
        <v>0.16597222222222177</v>
      </c>
      <c r="O268" s="19" t="s">
        <v>1</v>
      </c>
      <c r="P268" s="20">
        <f t="shared" si="32"/>
        <v>0.16666666666666621</v>
      </c>
      <c r="Q268" s="39"/>
      <c r="S268" s="18">
        <f t="shared" si="40"/>
        <v>0.16597222222222177</v>
      </c>
      <c r="T268" s="19" t="s">
        <v>1</v>
      </c>
      <c r="U268" s="20">
        <f t="shared" si="34"/>
        <v>0.16666666666666621</v>
      </c>
      <c r="V268" s="42" t="str">
        <f t="shared" si="35"/>
        <v/>
      </c>
      <c r="W268" s="39"/>
      <c r="Y268" s="18">
        <f t="shared" si="41"/>
        <v>0.16597222222222177</v>
      </c>
      <c r="Z268" s="19" t="s">
        <v>1</v>
      </c>
      <c r="AA268" s="20">
        <f t="shared" si="36"/>
        <v>0.16666666666666621</v>
      </c>
      <c r="AB268" s="42" t="str">
        <f t="shared" si="37"/>
        <v/>
      </c>
      <c r="AC268" s="39"/>
    </row>
  </sheetData>
  <mergeCells count="42">
    <mergeCell ref="B6:D6"/>
    <mergeCell ref="E6:G6"/>
    <mergeCell ref="B13:D13"/>
    <mergeCell ref="E13:G13"/>
    <mergeCell ref="B7:D7"/>
    <mergeCell ref="E7:G7"/>
    <mergeCell ref="B8:D8"/>
    <mergeCell ref="E8:G8"/>
    <mergeCell ref="B9:D9"/>
    <mergeCell ref="E9:G9"/>
    <mergeCell ref="B10:D10"/>
    <mergeCell ref="E10:G10"/>
    <mergeCell ref="B12:D12"/>
    <mergeCell ref="B28:E28"/>
    <mergeCell ref="B89:B268"/>
    <mergeCell ref="W89:W103"/>
    <mergeCell ref="N28:P28"/>
    <mergeCell ref="S28:U28"/>
    <mergeCell ref="B29:B88"/>
    <mergeCell ref="H29:H31"/>
    <mergeCell ref="I29:I31"/>
    <mergeCell ref="J29:J31"/>
    <mergeCell ref="K29:K31"/>
    <mergeCell ref="L29:L31"/>
    <mergeCell ref="H28:K28"/>
    <mergeCell ref="Y28:AA28"/>
    <mergeCell ref="AC29:AC88"/>
    <mergeCell ref="AC89:AC93"/>
    <mergeCell ref="W29:W88"/>
    <mergeCell ref="H36:K38"/>
    <mergeCell ref="L36:L38"/>
    <mergeCell ref="H39:H43"/>
    <mergeCell ref="B17:D17"/>
    <mergeCell ref="E17:G17"/>
    <mergeCell ref="B15:D15"/>
    <mergeCell ref="E15:G15"/>
    <mergeCell ref="B11:D11"/>
    <mergeCell ref="E11:G11"/>
    <mergeCell ref="B14:D14"/>
    <mergeCell ref="E14:G14"/>
    <mergeCell ref="B16:D16"/>
    <mergeCell ref="E16:G16"/>
  </mergeCells>
  <phoneticPr fontId="1"/>
  <dataValidations count="2">
    <dataValidation type="list" allowBlank="1" showInputMessage="1" showErrorMessage="1" sqref="E16:G16" xr:uid="{00000000-0002-0000-0200-000000000000}">
      <formula1>"事前予測型,直前計測型"</formula1>
    </dataValidation>
    <dataValidation type="list" allowBlank="1" showInputMessage="1" showErrorMessage="1" sqref="E6:G6" xr:uid="{00000000-0002-0000-0200-000001000000}">
      <formula1>$C$4:$C$5</formula1>
    </dataValidation>
  </dataValidations>
  <pageMargins left="0.39370078740157483" right="0.39370078740157483" top="0.74803149606299213" bottom="0.74803149606299213" header="0.31496062992125984" footer="0.31496062992125984"/>
  <pageSetup paperSize="9" scale="3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C268"/>
  <sheetViews>
    <sheetView showGridLines="0"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21" width="8.625" style="3"/>
    <col min="22" max="22" width="9.5" style="3" customWidth="1"/>
    <col min="23" max="23" width="8.625" style="3"/>
    <col min="24" max="24" width="14.125" style="3" customWidth="1"/>
    <col min="25" max="16384" width="8.625" style="3"/>
  </cols>
  <sheetData>
    <row r="1" spans="2:22" ht="19.5" customHeight="1" x14ac:dyDescent="0.4"/>
    <row r="2" spans="2:22" x14ac:dyDescent="0.4">
      <c r="B2" s="3" t="s">
        <v>4</v>
      </c>
    </row>
    <row r="3" spans="2:22" ht="24" x14ac:dyDescent="0.4">
      <c r="B3" s="2" t="s">
        <v>62</v>
      </c>
    </row>
    <row r="4" spans="2:22" ht="18" customHeight="1" x14ac:dyDescent="0.4">
      <c r="C4" s="58" t="s">
        <v>66</v>
      </c>
      <c r="D4" s="59" t="s">
        <v>68</v>
      </c>
    </row>
    <row r="5" spans="2:22" ht="18" customHeight="1" x14ac:dyDescent="0.4">
      <c r="C5" s="59" t="s">
        <v>67</v>
      </c>
    </row>
    <row r="6" spans="2:22" ht="36" customHeight="1" x14ac:dyDescent="0.4">
      <c r="B6" s="100" t="s">
        <v>65</v>
      </c>
      <c r="C6" s="101"/>
      <c r="D6" s="102"/>
      <c r="E6" s="133" t="s">
        <v>66</v>
      </c>
      <c r="F6" s="117"/>
      <c r="G6" s="117"/>
    </row>
    <row r="7" spans="2:22" x14ac:dyDescent="0.4">
      <c r="B7" s="110" t="s">
        <v>0</v>
      </c>
      <c r="C7" s="111"/>
      <c r="D7" s="112"/>
      <c r="E7" s="117" t="s">
        <v>23</v>
      </c>
      <c r="F7" s="117"/>
      <c r="G7" s="117"/>
    </row>
    <row r="8" spans="2:22" x14ac:dyDescent="0.4">
      <c r="B8" s="110" t="s">
        <v>5</v>
      </c>
      <c r="C8" s="111"/>
      <c r="D8" s="112"/>
      <c r="E8" s="117" t="s">
        <v>25</v>
      </c>
      <c r="F8" s="117"/>
      <c r="G8" s="117"/>
    </row>
    <row r="9" spans="2:22" x14ac:dyDescent="0.4">
      <c r="B9" s="66" t="s">
        <v>60</v>
      </c>
      <c r="C9" s="67"/>
      <c r="D9" s="68"/>
      <c r="E9" s="117" t="s">
        <v>64</v>
      </c>
      <c r="F9" s="117"/>
      <c r="G9" s="117"/>
    </row>
    <row r="10" spans="2:22" x14ac:dyDescent="0.4">
      <c r="B10" s="66" t="s">
        <v>7</v>
      </c>
      <c r="C10" s="67"/>
      <c r="D10" s="68"/>
      <c r="E10" s="118">
        <v>1000</v>
      </c>
      <c r="F10" s="119"/>
      <c r="G10" s="120"/>
    </row>
    <row r="11" spans="2:22" x14ac:dyDescent="0.4">
      <c r="B11" s="66" t="s">
        <v>8</v>
      </c>
      <c r="C11" s="67"/>
      <c r="D11" s="68"/>
      <c r="E11" s="121">
        <v>43556</v>
      </c>
      <c r="F11" s="122"/>
      <c r="G11" s="123"/>
    </row>
    <row r="12" spans="2:22" x14ac:dyDescent="0.4">
      <c r="B12" s="141" t="s">
        <v>15</v>
      </c>
      <c r="C12" s="105"/>
      <c r="D12" s="106"/>
      <c r="E12" s="30">
        <v>0.45833333333333331</v>
      </c>
      <c r="F12" s="56" t="s">
        <v>14</v>
      </c>
      <c r="G12" s="1">
        <f>E12+TIME(4,0,0)</f>
        <v>0.625</v>
      </c>
    </row>
    <row r="13" spans="2:22" x14ac:dyDescent="0.4">
      <c r="B13" s="110" t="s">
        <v>17</v>
      </c>
      <c r="C13" s="111"/>
      <c r="D13" s="112"/>
      <c r="E13" s="117" t="s">
        <v>19</v>
      </c>
      <c r="F13" s="117"/>
      <c r="G13" s="117"/>
    </row>
    <row r="14" spans="2:22" x14ac:dyDescent="0.4">
      <c r="B14" s="110" t="s">
        <v>6</v>
      </c>
      <c r="C14" s="111"/>
      <c r="D14" s="112"/>
      <c r="E14" s="117" t="s">
        <v>24</v>
      </c>
      <c r="F14" s="117"/>
      <c r="G14" s="117"/>
    </row>
    <row r="15" spans="2:22" ht="18" customHeight="1" x14ac:dyDescent="0.4">
      <c r="B15" s="96" t="s">
        <v>9</v>
      </c>
      <c r="C15" s="96"/>
      <c r="D15" s="96"/>
      <c r="E15" s="117">
        <v>3.9E-2</v>
      </c>
      <c r="F15" s="117"/>
      <c r="G15" s="117"/>
    </row>
    <row r="16" spans="2:22" ht="36" customHeight="1" x14ac:dyDescent="0.4">
      <c r="B16" s="113" t="s">
        <v>31</v>
      </c>
      <c r="C16" s="114"/>
      <c r="D16" s="114"/>
      <c r="E16" s="142" t="s">
        <v>57</v>
      </c>
      <c r="F16" s="142"/>
      <c r="G16" s="142"/>
      <c r="H16" s="50"/>
      <c r="I16" s="50"/>
      <c r="J16" s="50"/>
      <c r="K16" s="50"/>
      <c r="L16" s="50"/>
      <c r="M16" s="50"/>
      <c r="N16" s="50"/>
      <c r="O16" s="50"/>
      <c r="P16" s="50"/>
      <c r="Q16" s="50"/>
      <c r="R16" s="50"/>
      <c r="S16" s="50"/>
      <c r="T16" s="50"/>
      <c r="U16" s="50"/>
      <c r="V16" s="50"/>
    </row>
    <row r="17" spans="2:29" ht="54" customHeight="1" x14ac:dyDescent="0.4">
      <c r="B17" s="104" t="s">
        <v>69</v>
      </c>
      <c r="C17" s="105"/>
      <c r="D17" s="106"/>
      <c r="E17" s="107"/>
      <c r="F17" s="108"/>
      <c r="G17" s="109"/>
      <c r="H17" s="50"/>
      <c r="I17" s="50"/>
      <c r="J17" s="50"/>
      <c r="K17" s="50"/>
      <c r="L17" s="50"/>
      <c r="M17" s="50"/>
      <c r="N17" s="50"/>
      <c r="O17" s="50"/>
      <c r="P17" s="50"/>
      <c r="Q17" s="50"/>
      <c r="R17" s="50"/>
      <c r="S17" s="50"/>
      <c r="T17" s="50"/>
      <c r="U17" s="50"/>
      <c r="V17" s="50"/>
    </row>
    <row r="18" spans="2:29" x14ac:dyDescent="0.4">
      <c r="B18" s="63" t="s">
        <v>11</v>
      </c>
      <c r="C18" s="50"/>
      <c r="D18" s="50"/>
      <c r="E18" s="50"/>
      <c r="F18" s="50"/>
      <c r="G18" s="50"/>
      <c r="H18" s="50"/>
      <c r="I18" s="50"/>
      <c r="J18" s="50"/>
      <c r="K18" s="50"/>
      <c r="L18" s="50"/>
      <c r="M18" s="50"/>
      <c r="N18" s="50"/>
      <c r="O18" s="50"/>
      <c r="P18" s="50"/>
      <c r="Q18" s="50"/>
      <c r="R18" s="50"/>
      <c r="S18" s="50"/>
      <c r="T18" s="50"/>
      <c r="U18" s="50"/>
      <c r="V18" s="50"/>
    </row>
    <row r="19" spans="2:29" x14ac:dyDescent="0.4">
      <c r="B19" s="3" t="s">
        <v>88</v>
      </c>
      <c r="C19" s="50"/>
      <c r="D19" s="50"/>
      <c r="E19" s="50"/>
      <c r="F19" s="50"/>
      <c r="G19" s="50"/>
      <c r="H19" s="50"/>
      <c r="I19" s="50"/>
      <c r="J19" s="50"/>
      <c r="K19" s="50"/>
      <c r="L19" s="50"/>
      <c r="M19" s="50"/>
      <c r="N19" s="50"/>
      <c r="O19" s="50"/>
      <c r="P19" s="50"/>
      <c r="Q19" s="50"/>
      <c r="R19" s="50"/>
      <c r="S19" s="50"/>
      <c r="T19" s="50"/>
      <c r="U19" s="50"/>
      <c r="V19" s="50"/>
    </row>
    <row r="20" spans="2:29" x14ac:dyDescent="0.4">
      <c r="B20" s="50" t="s">
        <v>42</v>
      </c>
      <c r="C20" s="50"/>
      <c r="D20" s="50"/>
      <c r="E20" s="50"/>
      <c r="F20" s="50"/>
      <c r="G20" s="50"/>
      <c r="H20" s="50"/>
      <c r="I20" s="50"/>
      <c r="J20" s="50"/>
      <c r="K20" s="50"/>
      <c r="L20" s="50"/>
      <c r="M20" s="50"/>
      <c r="N20" s="50"/>
      <c r="O20" s="50"/>
      <c r="P20" s="50"/>
      <c r="Q20" s="50"/>
      <c r="R20" s="50"/>
      <c r="S20" s="50"/>
      <c r="T20" s="50"/>
      <c r="U20" s="50"/>
      <c r="V20" s="50"/>
    </row>
    <row r="21" spans="2:29" x14ac:dyDescent="0.4">
      <c r="B21" s="50" t="s">
        <v>13</v>
      </c>
      <c r="C21" s="50"/>
      <c r="D21" s="50"/>
      <c r="E21" s="50"/>
      <c r="F21" s="50"/>
      <c r="G21" s="50"/>
      <c r="H21" s="50"/>
      <c r="I21" s="50"/>
      <c r="J21" s="50"/>
      <c r="K21" s="50"/>
      <c r="L21" s="50"/>
      <c r="M21" s="50"/>
      <c r="N21" s="50"/>
      <c r="O21" s="50"/>
      <c r="P21" s="50"/>
      <c r="Q21" s="50"/>
      <c r="R21" s="50"/>
      <c r="S21" s="50"/>
      <c r="T21" s="50"/>
      <c r="U21" s="50"/>
      <c r="V21" s="50"/>
    </row>
    <row r="22" spans="2:29" x14ac:dyDescent="0.4">
      <c r="B22" s="50"/>
      <c r="C22" s="50"/>
      <c r="D22" s="50"/>
      <c r="E22" s="50"/>
      <c r="F22" s="50"/>
      <c r="G22" s="50"/>
      <c r="H22" s="50"/>
      <c r="I22" s="50"/>
      <c r="J22" s="50"/>
      <c r="K22" s="50"/>
      <c r="L22" s="50"/>
      <c r="M22" s="50"/>
      <c r="N22" s="50"/>
      <c r="O22" s="50"/>
      <c r="P22" s="50"/>
      <c r="Q22" s="50"/>
      <c r="R22" s="50"/>
      <c r="S22" s="50"/>
      <c r="T22" s="50"/>
      <c r="U22" s="50"/>
      <c r="V22" s="50"/>
    </row>
    <row r="23" spans="2:29" x14ac:dyDescent="0.4">
      <c r="B23" s="50"/>
      <c r="C23" s="50"/>
      <c r="D23" s="50"/>
      <c r="E23" s="50"/>
      <c r="F23" s="50"/>
      <c r="G23" s="50"/>
      <c r="H23" s="50"/>
      <c r="I23" s="50"/>
      <c r="J23" s="50"/>
      <c r="K23" s="50"/>
      <c r="L23" s="50"/>
      <c r="M23" s="50"/>
      <c r="N23" s="50"/>
      <c r="O23" s="50"/>
      <c r="P23" s="50"/>
      <c r="Q23" s="50"/>
      <c r="R23" s="50"/>
      <c r="S23" s="50"/>
      <c r="T23" s="50"/>
      <c r="U23" s="50"/>
      <c r="V23" s="50"/>
    </row>
    <row r="24" spans="2:29" x14ac:dyDescent="0.4">
      <c r="B24" s="50" t="s">
        <v>45</v>
      </c>
      <c r="C24" s="50"/>
      <c r="D24" s="50"/>
      <c r="E24" s="50"/>
      <c r="F24" s="50"/>
      <c r="G24" s="50"/>
      <c r="H24" s="3" t="s">
        <v>46</v>
      </c>
      <c r="L24" s="50"/>
      <c r="N24" s="3" t="s">
        <v>80</v>
      </c>
      <c r="S24" s="50" t="s">
        <v>81</v>
      </c>
      <c r="T24" s="50"/>
      <c r="U24" s="50"/>
      <c r="V24" s="50"/>
      <c r="Y24" s="50" t="s">
        <v>87</v>
      </c>
      <c r="Z24" s="50"/>
      <c r="AA24" s="50"/>
      <c r="AB24" s="50"/>
    </row>
    <row r="25" spans="2:29" x14ac:dyDescent="0.4">
      <c r="B25" s="3" t="s">
        <v>77</v>
      </c>
      <c r="C25" s="50"/>
      <c r="D25" s="50"/>
      <c r="E25" s="50"/>
      <c r="F25" s="50"/>
      <c r="G25" s="50"/>
      <c r="H25" s="3" t="s">
        <v>78</v>
      </c>
      <c r="L25" s="50"/>
      <c r="S25" s="50"/>
      <c r="T25" s="50"/>
      <c r="U25" s="50"/>
      <c r="V25" s="50"/>
      <c r="Y25" s="50"/>
      <c r="Z25" s="50"/>
      <c r="AA25" s="50"/>
      <c r="AB25" s="50"/>
    </row>
    <row r="26" spans="2:29" x14ac:dyDescent="0.4">
      <c r="B26" s="50"/>
      <c r="C26" s="50"/>
      <c r="D26" s="50"/>
      <c r="E26" s="50"/>
      <c r="F26" s="50"/>
      <c r="G26" s="50"/>
      <c r="H26" s="64" t="s">
        <v>70</v>
      </c>
      <c r="L26" s="50"/>
      <c r="N26" s="3" t="s">
        <v>73</v>
      </c>
      <c r="S26" s="50" t="s">
        <v>37</v>
      </c>
      <c r="T26" s="50"/>
      <c r="U26" s="50"/>
      <c r="V26" s="50"/>
      <c r="Y26" s="50" t="s">
        <v>37</v>
      </c>
      <c r="Z26" s="50"/>
      <c r="AA26" s="50"/>
      <c r="AB26" s="50"/>
    </row>
    <row r="27" spans="2:29" x14ac:dyDescent="0.4">
      <c r="B27" s="50"/>
      <c r="C27" s="50"/>
      <c r="D27" s="50"/>
      <c r="E27" s="50"/>
      <c r="F27" s="50"/>
      <c r="G27" s="50"/>
      <c r="H27" s="64" t="s">
        <v>52</v>
      </c>
      <c r="L27" s="50"/>
      <c r="N27" s="3" t="s">
        <v>74</v>
      </c>
      <c r="S27" s="50" t="s">
        <v>36</v>
      </c>
      <c r="T27" s="50"/>
      <c r="U27" s="50"/>
      <c r="V27" s="50"/>
      <c r="Y27" s="50" t="s">
        <v>36</v>
      </c>
      <c r="Z27" s="50"/>
      <c r="AA27" s="50"/>
      <c r="AB27" s="50"/>
    </row>
    <row r="28" spans="2:29" ht="51" customHeight="1" x14ac:dyDescent="0.4">
      <c r="B28" s="116" t="s">
        <v>2</v>
      </c>
      <c r="C28" s="96"/>
      <c r="D28" s="96"/>
      <c r="E28" s="96"/>
      <c r="F28" s="27" t="s">
        <v>32</v>
      </c>
      <c r="G28" s="5"/>
      <c r="H28" s="110" t="s">
        <v>2</v>
      </c>
      <c r="I28" s="111"/>
      <c r="J28" s="111"/>
      <c r="K28" s="112"/>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29" s="5" customFormat="1" ht="18.75" customHeight="1" x14ac:dyDescent="0.4">
      <c r="B29" s="78" t="s">
        <v>91</v>
      </c>
      <c r="C29" s="7">
        <f>E12</f>
        <v>0.45833333333333331</v>
      </c>
      <c r="D29" s="8" t="s">
        <v>1</v>
      </c>
      <c r="E29" s="9">
        <f>C29+TIME(0,1,0)</f>
        <v>0.45902777777777776</v>
      </c>
      <c r="F29" s="44">
        <v>1400</v>
      </c>
      <c r="G29" s="11"/>
      <c r="H29" s="82" t="s">
        <v>84</v>
      </c>
      <c r="I29" s="83">
        <f>E12+TIME(1,0,0)</f>
        <v>0.5</v>
      </c>
      <c r="J29" s="86" t="s">
        <v>1</v>
      </c>
      <c r="K29" s="89">
        <f>I29+TIME(3,0,0)</f>
        <v>0.625</v>
      </c>
      <c r="L29" s="130" t="str">
        <f>IF(SUM(L39:L43)=0,"",ROUND(AVERAGE(L39:L43),0))</f>
        <v/>
      </c>
      <c r="M29" s="11"/>
      <c r="N29" s="7">
        <f>E12</f>
        <v>0.45833333333333331</v>
      </c>
      <c r="O29" s="8" t="s">
        <v>1</v>
      </c>
      <c r="P29" s="9">
        <f t="shared" ref="P29:P92" si="0">N29+TIME(0,1,0)</f>
        <v>0.45902777777777776</v>
      </c>
      <c r="Q29" s="44">
        <v>1400</v>
      </c>
      <c r="R29" s="11"/>
      <c r="S29" s="7">
        <f>E12</f>
        <v>0.45833333333333331</v>
      </c>
      <c r="T29" s="8" t="s">
        <v>1</v>
      </c>
      <c r="U29" s="9">
        <f>S29+TIME(0,1,0)</f>
        <v>0.45902777777777776</v>
      </c>
      <c r="V29" s="40">
        <f>IFERROR(IF($E$16="事前予測型",F29-Q29,$L$29-Q29),"")</f>
        <v>0</v>
      </c>
      <c r="W29" s="95" t="s">
        <v>10</v>
      </c>
      <c r="Y29" s="7">
        <f>E12</f>
        <v>0.45833333333333331</v>
      </c>
      <c r="Z29" s="8" t="s">
        <v>1</v>
      </c>
      <c r="AA29" s="9">
        <f>Y29+TIME(0,1,0)</f>
        <v>0.45902777777777776</v>
      </c>
      <c r="AB29" s="40">
        <f>IFERROR(IF($E$16="事前予測型",F29-Q29,$L$29-Q29),"")</f>
        <v>0</v>
      </c>
      <c r="AC29" s="95" t="s">
        <v>10</v>
      </c>
    </row>
    <row r="30" spans="2:29" s="5" customFormat="1" x14ac:dyDescent="0.4">
      <c r="B30" s="78"/>
      <c r="C30" s="12">
        <f>E29</f>
        <v>0.45902777777777776</v>
      </c>
      <c r="D30" s="13" t="s">
        <v>1</v>
      </c>
      <c r="E30" s="14">
        <f t="shared" ref="E30:E93" si="1">C30+TIME(0,1,0)</f>
        <v>0.4597222222222222</v>
      </c>
      <c r="F30" s="33">
        <v>1400</v>
      </c>
      <c r="H30" s="82"/>
      <c r="I30" s="84"/>
      <c r="J30" s="87"/>
      <c r="K30" s="90"/>
      <c r="L30" s="131"/>
      <c r="N30" s="12">
        <f>P29</f>
        <v>0.45902777777777776</v>
      </c>
      <c r="O30" s="13" t="s">
        <v>1</v>
      </c>
      <c r="P30" s="14">
        <f t="shared" si="0"/>
        <v>0.4597222222222222</v>
      </c>
      <c r="Q30" s="33">
        <v>1400</v>
      </c>
      <c r="S30" s="12">
        <f>U29</f>
        <v>0.45902777777777776</v>
      </c>
      <c r="T30" s="13" t="s">
        <v>1</v>
      </c>
      <c r="U30" s="14">
        <f t="shared" ref="U30:U93" si="2">S30+TIME(0,1,0)</f>
        <v>0.4597222222222222</v>
      </c>
      <c r="V30" s="41">
        <f t="shared" ref="V30" si="3">IFERROR(IF($E$16="事前予測型",F30-Q30,$L$29-Q30),"")</f>
        <v>0</v>
      </c>
      <c r="W30" s="95"/>
      <c r="Y30" s="12">
        <f>AA29</f>
        <v>0.45902777777777776</v>
      </c>
      <c r="Z30" s="13" t="s">
        <v>1</v>
      </c>
      <c r="AA30" s="14">
        <f t="shared" ref="AA30:AA93" si="4">Y30+TIME(0,1,0)</f>
        <v>0.4597222222222222</v>
      </c>
      <c r="AB30" s="41">
        <f t="shared" ref="AB30" si="5">IFERROR(IF($E$16="事前予測型",F30-Q30,$L$29-Q30),"")</f>
        <v>0</v>
      </c>
      <c r="AC30" s="95"/>
    </row>
    <row r="31" spans="2:29" s="5" customFormat="1" x14ac:dyDescent="0.4">
      <c r="B31" s="78"/>
      <c r="C31" s="12">
        <f t="shared" ref="C31:C94" si="6">E30</f>
        <v>0.4597222222222222</v>
      </c>
      <c r="D31" s="13" t="s">
        <v>1</v>
      </c>
      <c r="E31" s="14">
        <f t="shared" si="1"/>
        <v>0.46041666666666664</v>
      </c>
      <c r="F31" s="32" t="s">
        <v>18</v>
      </c>
      <c r="G31" s="11"/>
      <c r="H31" s="82"/>
      <c r="I31" s="85"/>
      <c r="J31" s="88"/>
      <c r="K31" s="91"/>
      <c r="L31" s="132"/>
      <c r="M31" s="11"/>
      <c r="N31" s="12">
        <f t="shared" ref="N31:N94" si="7">P30</f>
        <v>0.4597222222222222</v>
      </c>
      <c r="O31" s="13" t="s">
        <v>1</v>
      </c>
      <c r="P31" s="14">
        <f t="shared" si="0"/>
        <v>0.46041666666666664</v>
      </c>
      <c r="Q31" s="32" t="s">
        <v>18</v>
      </c>
      <c r="R31" s="11"/>
      <c r="S31" s="12">
        <f t="shared" ref="S31:S94" si="8">U30</f>
        <v>0.4597222222222222</v>
      </c>
      <c r="T31" s="13" t="s">
        <v>1</v>
      </c>
      <c r="U31" s="14">
        <f t="shared" si="2"/>
        <v>0.46041666666666664</v>
      </c>
      <c r="V31" s="41" t="s">
        <v>18</v>
      </c>
      <c r="W31" s="95"/>
      <c r="Y31" s="12">
        <f t="shared" ref="Y31:Y94" si="9">AA30</f>
        <v>0.4597222222222222</v>
      </c>
      <c r="Z31" s="13" t="s">
        <v>1</v>
      </c>
      <c r="AA31" s="14">
        <f t="shared" si="4"/>
        <v>0.46041666666666664</v>
      </c>
      <c r="AB31" s="41" t="s">
        <v>18</v>
      </c>
      <c r="AC31" s="95"/>
    </row>
    <row r="32" spans="2:29" x14ac:dyDescent="0.4">
      <c r="B32" s="78"/>
      <c r="C32" s="12">
        <f t="shared" si="6"/>
        <v>0.46041666666666664</v>
      </c>
      <c r="D32" s="13" t="s">
        <v>1</v>
      </c>
      <c r="E32" s="14">
        <f t="shared" si="1"/>
        <v>0.46111111111111108</v>
      </c>
      <c r="F32" s="32" t="s">
        <v>18</v>
      </c>
      <c r="N32" s="12">
        <f t="shared" si="7"/>
        <v>0.46041666666666664</v>
      </c>
      <c r="O32" s="13" t="s">
        <v>1</v>
      </c>
      <c r="P32" s="14">
        <f t="shared" si="0"/>
        <v>0.46111111111111108</v>
      </c>
      <c r="Q32" s="32" t="s">
        <v>18</v>
      </c>
      <c r="S32" s="12">
        <f t="shared" si="8"/>
        <v>0.46041666666666664</v>
      </c>
      <c r="T32" s="13" t="s">
        <v>1</v>
      </c>
      <c r="U32" s="14">
        <f t="shared" si="2"/>
        <v>0.46111111111111108</v>
      </c>
      <c r="V32" s="41" t="s">
        <v>18</v>
      </c>
      <c r="W32" s="95"/>
      <c r="Y32" s="12">
        <f t="shared" si="9"/>
        <v>0.46041666666666664</v>
      </c>
      <c r="Z32" s="13" t="s">
        <v>1</v>
      </c>
      <c r="AA32" s="14">
        <f t="shared" si="4"/>
        <v>0.46111111111111108</v>
      </c>
      <c r="AB32" s="41" t="s">
        <v>18</v>
      </c>
      <c r="AC32" s="95"/>
    </row>
    <row r="33" spans="2:29" x14ac:dyDescent="0.4">
      <c r="B33" s="78"/>
      <c r="C33" s="12">
        <f t="shared" si="6"/>
        <v>0.46111111111111108</v>
      </c>
      <c r="D33" s="13" t="s">
        <v>1</v>
      </c>
      <c r="E33" s="14">
        <f t="shared" si="1"/>
        <v>0.46180555555555552</v>
      </c>
      <c r="F33" s="32" t="s">
        <v>18</v>
      </c>
      <c r="N33" s="12">
        <f t="shared" si="7"/>
        <v>0.46111111111111108</v>
      </c>
      <c r="O33" s="13" t="s">
        <v>1</v>
      </c>
      <c r="P33" s="14">
        <f t="shared" si="0"/>
        <v>0.46180555555555552</v>
      </c>
      <c r="Q33" s="32" t="s">
        <v>18</v>
      </c>
      <c r="S33" s="12">
        <f t="shared" si="8"/>
        <v>0.46111111111111108</v>
      </c>
      <c r="T33" s="13" t="s">
        <v>1</v>
      </c>
      <c r="U33" s="14">
        <f t="shared" si="2"/>
        <v>0.46180555555555552</v>
      </c>
      <c r="V33" s="41" t="s">
        <v>18</v>
      </c>
      <c r="W33" s="95"/>
      <c r="Y33" s="12">
        <f t="shared" si="9"/>
        <v>0.46111111111111108</v>
      </c>
      <c r="Z33" s="13" t="s">
        <v>1</v>
      </c>
      <c r="AA33" s="14">
        <f t="shared" si="4"/>
        <v>0.46180555555555552</v>
      </c>
      <c r="AB33" s="41" t="s">
        <v>18</v>
      </c>
      <c r="AC33" s="95"/>
    </row>
    <row r="34" spans="2:29" x14ac:dyDescent="0.4">
      <c r="B34" s="78"/>
      <c r="C34" s="12">
        <f t="shared" si="6"/>
        <v>0.46180555555555552</v>
      </c>
      <c r="D34" s="13" t="s">
        <v>1</v>
      </c>
      <c r="E34" s="14">
        <f t="shared" si="1"/>
        <v>0.46249999999999997</v>
      </c>
      <c r="F34" s="15"/>
      <c r="H34" s="3" t="s">
        <v>71</v>
      </c>
      <c r="N34" s="12">
        <f t="shared" si="7"/>
        <v>0.46180555555555552</v>
      </c>
      <c r="O34" s="13" t="s">
        <v>1</v>
      </c>
      <c r="P34" s="14">
        <f t="shared" si="0"/>
        <v>0.46249999999999997</v>
      </c>
      <c r="Q34" s="15"/>
      <c r="S34" s="12">
        <f t="shared" si="8"/>
        <v>0.46180555555555552</v>
      </c>
      <c r="T34" s="13" t="s">
        <v>1</v>
      </c>
      <c r="U34" s="14">
        <f t="shared" si="2"/>
        <v>0.46249999999999997</v>
      </c>
      <c r="V34" s="41"/>
      <c r="W34" s="95"/>
      <c r="Y34" s="12">
        <f t="shared" si="9"/>
        <v>0.46180555555555552</v>
      </c>
      <c r="Z34" s="13" t="s">
        <v>1</v>
      </c>
      <c r="AA34" s="14">
        <f t="shared" si="4"/>
        <v>0.46249999999999997</v>
      </c>
      <c r="AB34" s="41"/>
      <c r="AC34" s="95"/>
    </row>
    <row r="35" spans="2:29" x14ac:dyDescent="0.4">
      <c r="B35" s="78"/>
      <c r="C35" s="12">
        <f t="shared" si="6"/>
        <v>0.46249999999999997</v>
      </c>
      <c r="D35" s="13" t="s">
        <v>1</v>
      </c>
      <c r="E35" s="14">
        <f t="shared" si="1"/>
        <v>0.46319444444444441</v>
      </c>
      <c r="F35" s="15"/>
      <c r="H35" s="3" t="s">
        <v>79</v>
      </c>
      <c r="N35" s="12">
        <f t="shared" si="7"/>
        <v>0.46249999999999997</v>
      </c>
      <c r="O35" s="13" t="s">
        <v>1</v>
      </c>
      <c r="P35" s="14">
        <f t="shared" si="0"/>
        <v>0.46319444444444441</v>
      </c>
      <c r="Q35" s="15"/>
      <c r="S35" s="12">
        <f t="shared" si="8"/>
        <v>0.46249999999999997</v>
      </c>
      <c r="T35" s="13" t="s">
        <v>1</v>
      </c>
      <c r="U35" s="14">
        <f t="shared" si="2"/>
        <v>0.46319444444444441</v>
      </c>
      <c r="V35" s="41"/>
      <c r="W35" s="95"/>
      <c r="Y35" s="12">
        <f t="shared" si="9"/>
        <v>0.46249999999999997</v>
      </c>
      <c r="Z35" s="13" t="s">
        <v>1</v>
      </c>
      <c r="AA35" s="14">
        <f t="shared" si="4"/>
        <v>0.46319444444444441</v>
      </c>
      <c r="AB35" s="41"/>
      <c r="AC35" s="95"/>
    </row>
    <row r="36" spans="2:29" x14ac:dyDescent="0.4">
      <c r="B36" s="78"/>
      <c r="C36" s="12">
        <f t="shared" si="6"/>
        <v>0.46319444444444441</v>
      </c>
      <c r="D36" s="13" t="s">
        <v>1</v>
      </c>
      <c r="E36" s="14">
        <f t="shared" si="1"/>
        <v>0.46388888888888885</v>
      </c>
      <c r="F36" s="15"/>
      <c r="H36" s="135" t="s">
        <v>2</v>
      </c>
      <c r="I36" s="86"/>
      <c r="J36" s="86"/>
      <c r="K36" s="136"/>
      <c r="L36" s="97" t="s">
        <v>39</v>
      </c>
      <c r="N36" s="12">
        <f t="shared" si="7"/>
        <v>0.46319444444444441</v>
      </c>
      <c r="O36" s="13" t="s">
        <v>1</v>
      </c>
      <c r="P36" s="14">
        <f t="shared" si="0"/>
        <v>0.46388888888888885</v>
      </c>
      <c r="Q36" s="15"/>
      <c r="S36" s="12">
        <f t="shared" si="8"/>
        <v>0.46319444444444441</v>
      </c>
      <c r="T36" s="13" t="s">
        <v>1</v>
      </c>
      <c r="U36" s="14">
        <f t="shared" si="2"/>
        <v>0.46388888888888885</v>
      </c>
      <c r="V36" s="41"/>
      <c r="W36" s="95"/>
      <c r="Y36" s="12">
        <f t="shared" si="9"/>
        <v>0.46319444444444441</v>
      </c>
      <c r="Z36" s="13" t="s">
        <v>1</v>
      </c>
      <c r="AA36" s="14">
        <f t="shared" si="4"/>
        <v>0.46388888888888885</v>
      </c>
      <c r="AB36" s="41"/>
      <c r="AC36" s="95"/>
    </row>
    <row r="37" spans="2:29" ht="18.75" customHeight="1" x14ac:dyDescent="0.4">
      <c r="B37" s="78"/>
      <c r="C37" s="12">
        <f t="shared" si="6"/>
        <v>0.46388888888888885</v>
      </c>
      <c r="D37" s="13" t="s">
        <v>1</v>
      </c>
      <c r="E37" s="14">
        <f t="shared" si="1"/>
        <v>0.46458333333333329</v>
      </c>
      <c r="F37" s="15"/>
      <c r="H37" s="137"/>
      <c r="I37" s="87"/>
      <c r="J37" s="87"/>
      <c r="K37" s="138"/>
      <c r="L37" s="98"/>
      <c r="N37" s="12">
        <f t="shared" si="7"/>
        <v>0.46388888888888885</v>
      </c>
      <c r="O37" s="13" t="s">
        <v>1</v>
      </c>
      <c r="P37" s="14">
        <f t="shared" si="0"/>
        <v>0.46458333333333329</v>
      </c>
      <c r="Q37" s="15"/>
      <c r="S37" s="12">
        <f t="shared" si="8"/>
        <v>0.46388888888888885</v>
      </c>
      <c r="T37" s="13" t="s">
        <v>1</v>
      </c>
      <c r="U37" s="14">
        <f t="shared" si="2"/>
        <v>0.46458333333333329</v>
      </c>
      <c r="V37" s="41"/>
      <c r="W37" s="95"/>
      <c r="Y37" s="12">
        <f t="shared" si="9"/>
        <v>0.46388888888888885</v>
      </c>
      <c r="Z37" s="13" t="s">
        <v>1</v>
      </c>
      <c r="AA37" s="14">
        <f t="shared" si="4"/>
        <v>0.46458333333333329</v>
      </c>
      <c r="AB37" s="41"/>
      <c r="AC37" s="95"/>
    </row>
    <row r="38" spans="2:29" x14ac:dyDescent="0.4">
      <c r="B38" s="78"/>
      <c r="C38" s="12">
        <f t="shared" si="6"/>
        <v>0.46458333333333329</v>
      </c>
      <c r="D38" s="13" t="s">
        <v>1</v>
      </c>
      <c r="E38" s="14">
        <f t="shared" si="1"/>
        <v>0.46527777777777773</v>
      </c>
      <c r="F38" s="15"/>
      <c r="H38" s="139"/>
      <c r="I38" s="88"/>
      <c r="J38" s="88"/>
      <c r="K38" s="140"/>
      <c r="L38" s="99"/>
      <c r="N38" s="12">
        <f t="shared" si="7"/>
        <v>0.46458333333333329</v>
      </c>
      <c r="O38" s="13" t="s">
        <v>1</v>
      </c>
      <c r="P38" s="14">
        <f t="shared" si="0"/>
        <v>0.46527777777777773</v>
      </c>
      <c r="Q38" s="15"/>
      <c r="S38" s="12">
        <f t="shared" si="8"/>
        <v>0.46458333333333329</v>
      </c>
      <c r="T38" s="13" t="s">
        <v>1</v>
      </c>
      <c r="U38" s="14">
        <f t="shared" si="2"/>
        <v>0.46527777777777773</v>
      </c>
      <c r="V38" s="41"/>
      <c r="W38" s="95"/>
      <c r="Y38" s="12">
        <f t="shared" si="9"/>
        <v>0.46458333333333329</v>
      </c>
      <c r="Z38" s="13" t="s">
        <v>1</v>
      </c>
      <c r="AA38" s="14">
        <f t="shared" si="4"/>
        <v>0.46527777777777773</v>
      </c>
      <c r="AB38" s="41"/>
      <c r="AC38" s="95"/>
    </row>
    <row r="39" spans="2:29" ht="18.75" customHeight="1" x14ac:dyDescent="0.4">
      <c r="B39" s="78"/>
      <c r="C39" s="12">
        <f t="shared" si="6"/>
        <v>0.46527777777777773</v>
      </c>
      <c r="D39" s="13" t="s">
        <v>1</v>
      </c>
      <c r="E39" s="14">
        <f t="shared" si="1"/>
        <v>0.46597222222222218</v>
      </c>
      <c r="F39" s="15"/>
      <c r="H39" s="82" t="s">
        <v>76</v>
      </c>
      <c r="I39" s="7">
        <f>E12+TIME(0,55,0)</f>
        <v>0.49652777777777773</v>
      </c>
      <c r="J39" s="8" t="s">
        <v>1</v>
      </c>
      <c r="K39" s="9">
        <f>I39+TIME(0,1,0)</f>
        <v>0.49722222222222218</v>
      </c>
      <c r="L39" s="36"/>
      <c r="N39" s="12">
        <f t="shared" si="7"/>
        <v>0.46527777777777773</v>
      </c>
      <c r="O39" s="13" t="s">
        <v>1</v>
      </c>
      <c r="P39" s="14">
        <f t="shared" si="0"/>
        <v>0.46597222222222218</v>
      </c>
      <c r="Q39" s="15"/>
      <c r="S39" s="12">
        <f t="shared" si="8"/>
        <v>0.46527777777777773</v>
      </c>
      <c r="T39" s="13" t="s">
        <v>1</v>
      </c>
      <c r="U39" s="14">
        <f t="shared" si="2"/>
        <v>0.46597222222222218</v>
      </c>
      <c r="V39" s="41"/>
      <c r="W39" s="95"/>
      <c r="Y39" s="12">
        <f t="shared" si="9"/>
        <v>0.46527777777777773</v>
      </c>
      <c r="Z39" s="13" t="s">
        <v>1</v>
      </c>
      <c r="AA39" s="14">
        <f t="shared" si="4"/>
        <v>0.46597222222222218</v>
      </c>
      <c r="AB39" s="41"/>
      <c r="AC39" s="95"/>
    </row>
    <row r="40" spans="2:29" x14ac:dyDescent="0.4">
      <c r="B40" s="78"/>
      <c r="C40" s="12">
        <f t="shared" si="6"/>
        <v>0.46597222222222218</v>
      </c>
      <c r="D40" s="13" t="s">
        <v>1</v>
      </c>
      <c r="E40" s="14">
        <f t="shared" si="1"/>
        <v>0.46666666666666662</v>
      </c>
      <c r="F40" s="15"/>
      <c r="H40" s="96"/>
      <c r="I40" s="12">
        <f>K39</f>
        <v>0.49722222222222218</v>
      </c>
      <c r="J40" s="13" t="s">
        <v>1</v>
      </c>
      <c r="K40" s="14">
        <f t="shared" ref="K40:K43" si="10">I40+TIME(0,1,0)</f>
        <v>0.49791666666666662</v>
      </c>
      <c r="L40" s="15"/>
      <c r="N40" s="12">
        <f t="shared" si="7"/>
        <v>0.46597222222222218</v>
      </c>
      <c r="O40" s="13" t="s">
        <v>1</v>
      </c>
      <c r="P40" s="14">
        <f t="shared" si="0"/>
        <v>0.46666666666666662</v>
      </c>
      <c r="Q40" s="15"/>
      <c r="S40" s="12">
        <f t="shared" si="8"/>
        <v>0.46597222222222218</v>
      </c>
      <c r="T40" s="13" t="s">
        <v>1</v>
      </c>
      <c r="U40" s="14">
        <f t="shared" si="2"/>
        <v>0.46666666666666662</v>
      </c>
      <c r="V40" s="41"/>
      <c r="W40" s="95"/>
      <c r="Y40" s="12">
        <f t="shared" si="9"/>
        <v>0.46597222222222218</v>
      </c>
      <c r="Z40" s="13" t="s">
        <v>1</v>
      </c>
      <c r="AA40" s="14">
        <f t="shared" si="4"/>
        <v>0.46666666666666662</v>
      </c>
      <c r="AB40" s="41"/>
      <c r="AC40" s="95"/>
    </row>
    <row r="41" spans="2:29" ht="18.75" customHeight="1" x14ac:dyDescent="0.4">
      <c r="B41" s="78"/>
      <c r="C41" s="12">
        <f t="shared" si="6"/>
        <v>0.46666666666666662</v>
      </c>
      <c r="D41" s="13" t="s">
        <v>1</v>
      </c>
      <c r="E41" s="14">
        <f t="shared" si="1"/>
        <v>0.46736111111111106</v>
      </c>
      <c r="F41" s="15"/>
      <c r="H41" s="96"/>
      <c r="I41" s="12">
        <f t="shared" ref="I41:I43" si="11">K40</f>
        <v>0.49791666666666662</v>
      </c>
      <c r="J41" s="13" t="s">
        <v>1</v>
      </c>
      <c r="K41" s="14">
        <f t="shared" si="10"/>
        <v>0.49861111111111106</v>
      </c>
      <c r="L41" s="16"/>
      <c r="N41" s="12">
        <f t="shared" si="7"/>
        <v>0.46666666666666662</v>
      </c>
      <c r="O41" s="13" t="s">
        <v>1</v>
      </c>
      <c r="P41" s="14">
        <f t="shared" si="0"/>
        <v>0.46736111111111106</v>
      </c>
      <c r="Q41" s="15"/>
      <c r="S41" s="12">
        <f t="shared" si="8"/>
        <v>0.46666666666666662</v>
      </c>
      <c r="T41" s="13" t="s">
        <v>1</v>
      </c>
      <c r="U41" s="14">
        <f t="shared" si="2"/>
        <v>0.46736111111111106</v>
      </c>
      <c r="V41" s="41"/>
      <c r="W41" s="95"/>
      <c r="Y41" s="12">
        <f t="shared" si="9"/>
        <v>0.46666666666666662</v>
      </c>
      <c r="Z41" s="13" t="s">
        <v>1</v>
      </c>
      <c r="AA41" s="14">
        <f t="shared" si="4"/>
        <v>0.46736111111111106</v>
      </c>
      <c r="AB41" s="41"/>
      <c r="AC41" s="95"/>
    </row>
    <row r="42" spans="2:29" x14ac:dyDescent="0.4">
      <c r="B42" s="78"/>
      <c r="C42" s="12">
        <f t="shared" si="6"/>
        <v>0.46736111111111106</v>
      </c>
      <c r="D42" s="13" t="s">
        <v>1</v>
      </c>
      <c r="E42" s="14">
        <f t="shared" si="1"/>
        <v>0.4680555555555555</v>
      </c>
      <c r="F42" s="15"/>
      <c r="H42" s="96"/>
      <c r="I42" s="12">
        <f t="shared" si="11"/>
        <v>0.49861111111111106</v>
      </c>
      <c r="J42" s="13" t="s">
        <v>1</v>
      </c>
      <c r="K42" s="14">
        <f t="shared" si="10"/>
        <v>0.4993055555555555</v>
      </c>
      <c r="L42" s="16"/>
      <c r="N42" s="12">
        <f t="shared" si="7"/>
        <v>0.46736111111111106</v>
      </c>
      <c r="O42" s="13" t="s">
        <v>1</v>
      </c>
      <c r="P42" s="14">
        <f t="shared" si="0"/>
        <v>0.4680555555555555</v>
      </c>
      <c r="Q42" s="15"/>
      <c r="S42" s="12">
        <f t="shared" si="8"/>
        <v>0.46736111111111106</v>
      </c>
      <c r="T42" s="13" t="s">
        <v>1</v>
      </c>
      <c r="U42" s="14">
        <f t="shared" si="2"/>
        <v>0.4680555555555555</v>
      </c>
      <c r="V42" s="41"/>
      <c r="W42" s="95"/>
      <c r="Y42" s="12">
        <f t="shared" si="9"/>
        <v>0.46736111111111106</v>
      </c>
      <c r="Z42" s="13" t="s">
        <v>1</v>
      </c>
      <c r="AA42" s="14">
        <f t="shared" si="4"/>
        <v>0.4680555555555555</v>
      </c>
      <c r="AB42" s="41"/>
      <c r="AC42" s="95"/>
    </row>
    <row r="43" spans="2:29" x14ac:dyDescent="0.4">
      <c r="B43" s="78"/>
      <c r="C43" s="12">
        <f t="shared" si="6"/>
        <v>0.4680555555555555</v>
      </c>
      <c r="D43" s="13" t="s">
        <v>1</v>
      </c>
      <c r="E43" s="14">
        <f t="shared" si="1"/>
        <v>0.46874999999999994</v>
      </c>
      <c r="F43" s="16"/>
      <c r="H43" s="96"/>
      <c r="I43" s="18">
        <f t="shared" si="11"/>
        <v>0.4993055555555555</v>
      </c>
      <c r="J43" s="19" t="s">
        <v>1</v>
      </c>
      <c r="K43" s="20">
        <f t="shared" si="10"/>
        <v>0.49999999999999994</v>
      </c>
      <c r="L43" s="38"/>
      <c r="N43" s="12">
        <f t="shared" si="7"/>
        <v>0.4680555555555555</v>
      </c>
      <c r="O43" s="13" t="s">
        <v>1</v>
      </c>
      <c r="P43" s="14">
        <f t="shared" si="0"/>
        <v>0.46874999999999994</v>
      </c>
      <c r="Q43" s="16"/>
      <c r="S43" s="12">
        <f t="shared" si="8"/>
        <v>0.4680555555555555</v>
      </c>
      <c r="T43" s="13" t="s">
        <v>1</v>
      </c>
      <c r="U43" s="14">
        <f t="shared" si="2"/>
        <v>0.46874999999999994</v>
      </c>
      <c r="V43" s="41"/>
      <c r="W43" s="95"/>
      <c r="Y43" s="12">
        <f t="shared" si="9"/>
        <v>0.4680555555555555</v>
      </c>
      <c r="Z43" s="13" t="s">
        <v>1</v>
      </c>
      <c r="AA43" s="14">
        <f t="shared" si="4"/>
        <v>0.46874999999999994</v>
      </c>
      <c r="AB43" s="41"/>
      <c r="AC43" s="95"/>
    </row>
    <row r="44" spans="2:29" x14ac:dyDescent="0.4">
      <c r="B44" s="78"/>
      <c r="C44" s="12">
        <f t="shared" si="6"/>
        <v>0.46874999999999994</v>
      </c>
      <c r="D44" s="13" t="s">
        <v>1</v>
      </c>
      <c r="E44" s="14">
        <f t="shared" si="1"/>
        <v>0.46944444444444439</v>
      </c>
      <c r="F44" s="16"/>
      <c r="N44" s="12">
        <f t="shared" si="7"/>
        <v>0.46874999999999994</v>
      </c>
      <c r="O44" s="13" t="s">
        <v>1</v>
      </c>
      <c r="P44" s="14">
        <f t="shared" si="0"/>
        <v>0.46944444444444439</v>
      </c>
      <c r="Q44" s="16"/>
      <c r="S44" s="12">
        <f t="shared" si="8"/>
        <v>0.46874999999999994</v>
      </c>
      <c r="T44" s="13" t="s">
        <v>1</v>
      </c>
      <c r="U44" s="14">
        <f t="shared" si="2"/>
        <v>0.46944444444444439</v>
      </c>
      <c r="V44" s="41"/>
      <c r="W44" s="95"/>
      <c r="Y44" s="12">
        <f t="shared" si="9"/>
        <v>0.46874999999999994</v>
      </c>
      <c r="Z44" s="13" t="s">
        <v>1</v>
      </c>
      <c r="AA44" s="14">
        <f t="shared" si="4"/>
        <v>0.46944444444444439</v>
      </c>
      <c r="AB44" s="41"/>
      <c r="AC44" s="95"/>
    </row>
    <row r="45" spans="2:29" x14ac:dyDescent="0.4">
      <c r="B45" s="78"/>
      <c r="C45" s="12">
        <f t="shared" si="6"/>
        <v>0.46944444444444439</v>
      </c>
      <c r="D45" s="13" t="s">
        <v>1</v>
      </c>
      <c r="E45" s="14">
        <f t="shared" si="1"/>
        <v>0.47013888888888883</v>
      </c>
      <c r="F45" s="16"/>
      <c r="N45" s="12">
        <f t="shared" si="7"/>
        <v>0.46944444444444439</v>
      </c>
      <c r="O45" s="13" t="s">
        <v>1</v>
      </c>
      <c r="P45" s="14">
        <f t="shared" si="0"/>
        <v>0.47013888888888883</v>
      </c>
      <c r="Q45" s="16"/>
      <c r="S45" s="12">
        <f t="shared" si="8"/>
        <v>0.46944444444444439</v>
      </c>
      <c r="T45" s="13" t="s">
        <v>1</v>
      </c>
      <c r="U45" s="14">
        <f t="shared" si="2"/>
        <v>0.47013888888888883</v>
      </c>
      <c r="V45" s="41"/>
      <c r="W45" s="95"/>
      <c r="Y45" s="12">
        <f t="shared" si="9"/>
        <v>0.46944444444444439</v>
      </c>
      <c r="Z45" s="13" t="s">
        <v>1</v>
      </c>
      <c r="AA45" s="14">
        <f t="shared" si="4"/>
        <v>0.47013888888888883</v>
      </c>
      <c r="AB45" s="41"/>
      <c r="AC45" s="95"/>
    </row>
    <row r="46" spans="2:29" x14ac:dyDescent="0.4">
      <c r="B46" s="78"/>
      <c r="C46" s="12">
        <f t="shared" si="6"/>
        <v>0.47013888888888883</v>
      </c>
      <c r="D46" s="13" t="s">
        <v>1</v>
      </c>
      <c r="E46" s="14">
        <f t="shared" si="1"/>
        <v>0.47083333333333327</v>
      </c>
      <c r="F46" s="15"/>
      <c r="N46" s="12">
        <f t="shared" si="7"/>
        <v>0.47013888888888883</v>
      </c>
      <c r="O46" s="13" t="s">
        <v>1</v>
      </c>
      <c r="P46" s="14">
        <f t="shared" si="0"/>
        <v>0.47083333333333327</v>
      </c>
      <c r="Q46" s="15"/>
      <c r="S46" s="12">
        <f t="shared" si="8"/>
        <v>0.47013888888888883</v>
      </c>
      <c r="T46" s="13" t="s">
        <v>1</v>
      </c>
      <c r="U46" s="14">
        <f t="shared" si="2"/>
        <v>0.47083333333333327</v>
      </c>
      <c r="V46" s="41"/>
      <c r="W46" s="95"/>
      <c r="Y46" s="12">
        <f t="shared" si="9"/>
        <v>0.47013888888888883</v>
      </c>
      <c r="Z46" s="13" t="s">
        <v>1</v>
      </c>
      <c r="AA46" s="14">
        <f t="shared" si="4"/>
        <v>0.47083333333333327</v>
      </c>
      <c r="AB46" s="41"/>
      <c r="AC46" s="95"/>
    </row>
    <row r="47" spans="2:29" x14ac:dyDescent="0.4">
      <c r="B47" s="78"/>
      <c r="C47" s="12">
        <f t="shared" si="6"/>
        <v>0.47083333333333327</v>
      </c>
      <c r="D47" s="13" t="s">
        <v>1</v>
      </c>
      <c r="E47" s="14">
        <f t="shared" si="1"/>
        <v>0.47152777777777771</v>
      </c>
      <c r="F47" s="15"/>
      <c r="N47" s="12">
        <f t="shared" si="7"/>
        <v>0.47083333333333327</v>
      </c>
      <c r="O47" s="13" t="s">
        <v>1</v>
      </c>
      <c r="P47" s="14">
        <f t="shared" si="0"/>
        <v>0.47152777777777771</v>
      </c>
      <c r="Q47" s="15"/>
      <c r="S47" s="12">
        <f t="shared" si="8"/>
        <v>0.47083333333333327</v>
      </c>
      <c r="T47" s="13" t="s">
        <v>1</v>
      </c>
      <c r="U47" s="14">
        <f t="shared" si="2"/>
        <v>0.47152777777777771</v>
      </c>
      <c r="V47" s="41"/>
      <c r="W47" s="95"/>
      <c r="Y47" s="12">
        <f t="shared" si="9"/>
        <v>0.47083333333333327</v>
      </c>
      <c r="Z47" s="13" t="s">
        <v>1</v>
      </c>
      <c r="AA47" s="14">
        <f t="shared" si="4"/>
        <v>0.47152777777777771</v>
      </c>
      <c r="AB47" s="41"/>
      <c r="AC47" s="95"/>
    </row>
    <row r="48" spans="2:29" x14ac:dyDescent="0.4">
      <c r="B48" s="78"/>
      <c r="C48" s="12">
        <f t="shared" si="6"/>
        <v>0.47152777777777771</v>
      </c>
      <c r="D48" s="13" t="s">
        <v>1</v>
      </c>
      <c r="E48" s="14">
        <f t="shared" si="1"/>
        <v>0.47222222222222215</v>
      </c>
      <c r="F48" s="15"/>
      <c r="N48" s="12">
        <f t="shared" si="7"/>
        <v>0.47152777777777771</v>
      </c>
      <c r="O48" s="13" t="s">
        <v>1</v>
      </c>
      <c r="P48" s="14">
        <f t="shared" si="0"/>
        <v>0.47222222222222215</v>
      </c>
      <c r="Q48" s="15"/>
      <c r="S48" s="12">
        <f t="shared" si="8"/>
        <v>0.47152777777777771</v>
      </c>
      <c r="T48" s="13" t="s">
        <v>1</v>
      </c>
      <c r="U48" s="14">
        <f t="shared" si="2"/>
        <v>0.47222222222222215</v>
      </c>
      <c r="V48" s="41"/>
      <c r="W48" s="95"/>
      <c r="Y48" s="12">
        <f t="shared" si="9"/>
        <v>0.47152777777777771</v>
      </c>
      <c r="Z48" s="13" t="s">
        <v>1</v>
      </c>
      <c r="AA48" s="14">
        <f t="shared" si="4"/>
        <v>0.47222222222222215</v>
      </c>
      <c r="AB48" s="41"/>
      <c r="AC48" s="95"/>
    </row>
    <row r="49" spans="2:29" x14ac:dyDescent="0.4">
      <c r="B49" s="78"/>
      <c r="C49" s="12">
        <f t="shared" si="6"/>
        <v>0.47222222222222215</v>
      </c>
      <c r="D49" s="13" t="s">
        <v>1</v>
      </c>
      <c r="E49" s="14">
        <f t="shared" si="1"/>
        <v>0.4729166666666666</v>
      </c>
      <c r="F49" s="15"/>
      <c r="N49" s="12">
        <f t="shared" si="7"/>
        <v>0.47222222222222215</v>
      </c>
      <c r="O49" s="13" t="s">
        <v>1</v>
      </c>
      <c r="P49" s="14">
        <f t="shared" si="0"/>
        <v>0.4729166666666666</v>
      </c>
      <c r="Q49" s="15"/>
      <c r="S49" s="12">
        <f t="shared" si="8"/>
        <v>0.47222222222222215</v>
      </c>
      <c r="T49" s="13" t="s">
        <v>1</v>
      </c>
      <c r="U49" s="14">
        <f t="shared" si="2"/>
        <v>0.4729166666666666</v>
      </c>
      <c r="V49" s="41"/>
      <c r="W49" s="95"/>
      <c r="Y49" s="12">
        <f t="shared" si="9"/>
        <v>0.47222222222222215</v>
      </c>
      <c r="Z49" s="13" t="s">
        <v>1</v>
      </c>
      <c r="AA49" s="14">
        <f t="shared" si="4"/>
        <v>0.4729166666666666</v>
      </c>
      <c r="AB49" s="41"/>
      <c r="AC49" s="95"/>
    </row>
    <row r="50" spans="2:29" x14ac:dyDescent="0.4">
      <c r="B50" s="78"/>
      <c r="C50" s="12">
        <f t="shared" si="6"/>
        <v>0.4729166666666666</v>
      </c>
      <c r="D50" s="13" t="s">
        <v>1</v>
      </c>
      <c r="E50" s="14">
        <f t="shared" si="1"/>
        <v>0.47361111111111104</v>
      </c>
      <c r="F50" s="15"/>
      <c r="N50" s="12">
        <f t="shared" si="7"/>
        <v>0.4729166666666666</v>
      </c>
      <c r="O50" s="13" t="s">
        <v>1</v>
      </c>
      <c r="P50" s="14">
        <f t="shared" si="0"/>
        <v>0.47361111111111104</v>
      </c>
      <c r="Q50" s="15"/>
      <c r="S50" s="12">
        <f t="shared" si="8"/>
        <v>0.4729166666666666</v>
      </c>
      <c r="T50" s="13" t="s">
        <v>1</v>
      </c>
      <c r="U50" s="14">
        <f t="shared" si="2"/>
        <v>0.47361111111111104</v>
      </c>
      <c r="V50" s="41"/>
      <c r="W50" s="95"/>
      <c r="Y50" s="12">
        <f t="shared" si="9"/>
        <v>0.4729166666666666</v>
      </c>
      <c r="Z50" s="13" t="s">
        <v>1</v>
      </c>
      <c r="AA50" s="14">
        <f t="shared" si="4"/>
        <v>0.47361111111111104</v>
      </c>
      <c r="AB50" s="41"/>
      <c r="AC50" s="95"/>
    </row>
    <row r="51" spans="2:29" x14ac:dyDescent="0.4">
      <c r="B51" s="78"/>
      <c r="C51" s="12">
        <f t="shared" si="6"/>
        <v>0.47361111111111104</v>
      </c>
      <c r="D51" s="13" t="s">
        <v>1</v>
      </c>
      <c r="E51" s="14">
        <f t="shared" si="1"/>
        <v>0.47430555555555548</v>
      </c>
      <c r="F51" s="15"/>
      <c r="N51" s="12">
        <f t="shared" si="7"/>
        <v>0.47361111111111104</v>
      </c>
      <c r="O51" s="13" t="s">
        <v>1</v>
      </c>
      <c r="P51" s="14">
        <f t="shared" si="0"/>
        <v>0.47430555555555548</v>
      </c>
      <c r="Q51" s="15"/>
      <c r="S51" s="12">
        <f t="shared" si="8"/>
        <v>0.47361111111111104</v>
      </c>
      <c r="T51" s="13" t="s">
        <v>1</v>
      </c>
      <c r="U51" s="14">
        <f t="shared" si="2"/>
        <v>0.47430555555555548</v>
      </c>
      <c r="V51" s="41"/>
      <c r="W51" s="95"/>
      <c r="Y51" s="12">
        <f t="shared" si="9"/>
        <v>0.47361111111111104</v>
      </c>
      <c r="Z51" s="13" t="s">
        <v>1</v>
      </c>
      <c r="AA51" s="14">
        <f t="shared" si="4"/>
        <v>0.47430555555555548</v>
      </c>
      <c r="AB51" s="41"/>
      <c r="AC51" s="95"/>
    </row>
    <row r="52" spans="2:29" x14ac:dyDescent="0.4">
      <c r="B52" s="78"/>
      <c r="C52" s="12">
        <f t="shared" si="6"/>
        <v>0.47430555555555548</v>
      </c>
      <c r="D52" s="13" t="s">
        <v>1</v>
      </c>
      <c r="E52" s="14">
        <f t="shared" si="1"/>
        <v>0.47499999999999992</v>
      </c>
      <c r="F52" s="15"/>
      <c r="N52" s="12">
        <f t="shared" si="7"/>
        <v>0.47430555555555548</v>
      </c>
      <c r="O52" s="13" t="s">
        <v>1</v>
      </c>
      <c r="P52" s="14">
        <f t="shared" si="0"/>
        <v>0.47499999999999992</v>
      </c>
      <c r="Q52" s="15"/>
      <c r="S52" s="12">
        <f t="shared" si="8"/>
        <v>0.47430555555555548</v>
      </c>
      <c r="T52" s="13" t="s">
        <v>1</v>
      </c>
      <c r="U52" s="14">
        <f t="shared" si="2"/>
        <v>0.47499999999999992</v>
      </c>
      <c r="V52" s="41"/>
      <c r="W52" s="95"/>
      <c r="Y52" s="12">
        <f t="shared" si="9"/>
        <v>0.47430555555555548</v>
      </c>
      <c r="Z52" s="13" t="s">
        <v>1</v>
      </c>
      <c r="AA52" s="14">
        <f t="shared" si="4"/>
        <v>0.47499999999999992</v>
      </c>
      <c r="AB52" s="41"/>
      <c r="AC52" s="95"/>
    </row>
    <row r="53" spans="2:29" x14ac:dyDescent="0.4">
      <c r="B53" s="78"/>
      <c r="C53" s="12">
        <f t="shared" si="6"/>
        <v>0.47499999999999992</v>
      </c>
      <c r="D53" s="13" t="s">
        <v>1</v>
      </c>
      <c r="E53" s="14">
        <f t="shared" si="1"/>
        <v>0.47569444444444436</v>
      </c>
      <c r="F53" s="15"/>
      <c r="N53" s="12">
        <f t="shared" si="7"/>
        <v>0.47499999999999992</v>
      </c>
      <c r="O53" s="13" t="s">
        <v>1</v>
      </c>
      <c r="P53" s="14">
        <f t="shared" si="0"/>
        <v>0.47569444444444436</v>
      </c>
      <c r="Q53" s="15"/>
      <c r="S53" s="12">
        <f t="shared" si="8"/>
        <v>0.47499999999999992</v>
      </c>
      <c r="T53" s="13" t="s">
        <v>1</v>
      </c>
      <c r="U53" s="14">
        <f t="shared" si="2"/>
        <v>0.47569444444444436</v>
      </c>
      <c r="V53" s="41"/>
      <c r="W53" s="95"/>
      <c r="Y53" s="12">
        <f t="shared" si="9"/>
        <v>0.47499999999999992</v>
      </c>
      <c r="Z53" s="13" t="s">
        <v>1</v>
      </c>
      <c r="AA53" s="14">
        <f t="shared" si="4"/>
        <v>0.47569444444444436</v>
      </c>
      <c r="AB53" s="41"/>
      <c r="AC53" s="95"/>
    </row>
    <row r="54" spans="2:29" x14ac:dyDescent="0.4">
      <c r="B54" s="78"/>
      <c r="C54" s="12">
        <f t="shared" si="6"/>
        <v>0.47569444444444436</v>
      </c>
      <c r="D54" s="13" t="s">
        <v>1</v>
      </c>
      <c r="E54" s="14">
        <f t="shared" si="1"/>
        <v>0.47638888888888881</v>
      </c>
      <c r="F54" s="15"/>
      <c r="N54" s="12">
        <f t="shared" si="7"/>
        <v>0.47569444444444436</v>
      </c>
      <c r="O54" s="13" t="s">
        <v>1</v>
      </c>
      <c r="P54" s="14">
        <f t="shared" si="0"/>
        <v>0.47638888888888881</v>
      </c>
      <c r="Q54" s="15"/>
      <c r="S54" s="12">
        <f t="shared" si="8"/>
        <v>0.47569444444444436</v>
      </c>
      <c r="T54" s="13" t="s">
        <v>1</v>
      </c>
      <c r="U54" s="14">
        <f t="shared" si="2"/>
        <v>0.47638888888888881</v>
      </c>
      <c r="V54" s="41"/>
      <c r="W54" s="95"/>
      <c r="Y54" s="12">
        <f t="shared" si="9"/>
        <v>0.47569444444444436</v>
      </c>
      <c r="Z54" s="13" t="s">
        <v>1</v>
      </c>
      <c r="AA54" s="14">
        <f t="shared" si="4"/>
        <v>0.47638888888888881</v>
      </c>
      <c r="AB54" s="41"/>
      <c r="AC54" s="95"/>
    </row>
    <row r="55" spans="2:29" x14ac:dyDescent="0.4">
      <c r="B55" s="78"/>
      <c r="C55" s="12">
        <f t="shared" si="6"/>
        <v>0.47638888888888881</v>
      </c>
      <c r="D55" s="13" t="s">
        <v>1</v>
      </c>
      <c r="E55" s="14">
        <f t="shared" si="1"/>
        <v>0.47708333333333325</v>
      </c>
      <c r="F55" s="15"/>
      <c r="N55" s="12">
        <f t="shared" si="7"/>
        <v>0.47638888888888881</v>
      </c>
      <c r="O55" s="13" t="s">
        <v>1</v>
      </c>
      <c r="P55" s="14">
        <f t="shared" si="0"/>
        <v>0.47708333333333325</v>
      </c>
      <c r="Q55" s="15"/>
      <c r="S55" s="12">
        <f t="shared" si="8"/>
        <v>0.47638888888888881</v>
      </c>
      <c r="T55" s="13" t="s">
        <v>1</v>
      </c>
      <c r="U55" s="14">
        <f t="shared" si="2"/>
        <v>0.47708333333333325</v>
      </c>
      <c r="V55" s="41"/>
      <c r="W55" s="95"/>
      <c r="Y55" s="12">
        <f t="shared" si="9"/>
        <v>0.47638888888888881</v>
      </c>
      <c r="Z55" s="13" t="s">
        <v>1</v>
      </c>
      <c r="AA55" s="14">
        <f t="shared" si="4"/>
        <v>0.47708333333333325</v>
      </c>
      <c r="AB55" s="41"/>
      <c r="AC55" s="95"/>
    </row>
    <row r="56" spans="2:29" x14ac:dyDescent="0.4">
      <c r="B56" s="78"/>
      <c r="C56" s="12">
        <f t="shared" si="6"/>
        <v>0.47708333333333325</v>
      </c>
      <c r="D56" s="13" t="s">
        <v>1</v>
      </c>
      <c r="E56" s="14">
        <f t="shared" si="1"/>
        <v>0.47777777777777769</v>
      </c>
      <c r="F56" s="15"/>
      <c r="N56" s="12">
        <f t="shared" si="7"/>
        <v>0.47708333333333325</v>
      </c>
      <c r="O56" s="13" t="s">
        <v>1</v>
      </c>
      <c r="P56" s="14">
        <f t="shared" si="0"/>
        <v>0.47777777777777769</v>
      </c>
      <c r="Q56" s="15"/>
      <c r="S56" s="12">
        <f t="shared" si="8"/>
        <v>0.47708333333333325</v>
      </c>
      <c r="T56" s="13" t="s">
        <v>1</v>
      </c>
      <c r="U56" s="14">
        <f t="shared" si="2"/>
        <v>0.47777777777777769</v>
      </c>
      <c r="V56" s="41"/>
      <c r="W56" s="95"/>
      <c r="Y56" s="12">
        <f t="shared" si="9"/>
        <v>0.47708333333333325</v>
      </c>
      <c r="Z56" s="13" t="s">
        <v>1</v>
      </c>
      <c r="AA56" s="14">
        <f t="shared" si="4"/>
        <v>0.47777777777777769</v>
      </c>
      <c r="AB56" s="41"/>
      <c r="AC56" s="95"/>
    </row>
    <row r="57" spans="2:29" x14ac:dyDescent="0.4">
      <c r="B57" s="78"/>
      <c r="C57" s="12">
        <f t="shared" si="6"/>
        <v>0.47777777777777769</v>
      </c>
      <c r="D57" s="13" t="s">
        <v>1</v>
      </c>
      <c r="E57" s="14">
        <f t="shared" si="1"/>
        <v>0.47847222222222213</v>
      </c>
      <c r="F57" s="15"/>
      <c r="N57" s="12">
        <f t="shared" si="7"/>
        <v>0.47777777777777769</v>
      </c>
      <c r="O57" s="13" t="s">
        <v>1</v>
      </c>
      <c r="P57" s="14">
        <f t="shared" si="0"/>
        <v>0.47847222222222213</v>
      </c>
      <c r="Q57" s="15"/>
      <c r="S57" s="12">
        <f t="shared" si="8"/>
        <v>0.47777777777777769</v>
      </c>
      <c r="T57" s="13" t="s">
        <v>1</v>
      </c>
      <c r="U57" s="14">
        <f t="shared" si="2"/>
        <v>0.47847222222222213</v>
      </c>
      <c r="V57" s="41"/>
      <c r="W57" s="95"/>
      <c r="Y57" s="12">
        <f t="shared" si="9"/>
        <v>0.47777777777777769</v>
      </c>
      <c r="Z57" s="13" t="s">
        <v>1</v>
      </c>
      <c r="AA57" s="14">
        <f t="shared" si="4"/>
        <v>0.47847222222222213</v>
      </c>
      <c r="AB57" s="41"/>
      <c r="AC57" s="95"/>
    </row>
    <row r="58" spans="2:29" x14ac:dyDescent="0.4">
      <c r="B58" s="78"/>
      <c r="C58" s="12">
        <f t="shared" si="6"/>
        <v>0.47847222222222213</v>
      </c>
      <c r="D58" s="13" t="s">
        <v>1</v>
      </c>
      <c r="E58" s="14">
        <f t="shared" si="1"/>
        <v>0.47916666666666657</v>
      </c>
      <c r="F58" s="15"/>
      <c r="N58" s="12">
        <f t="shared" si="7"/>
        <v>0.47847222222222213</v>
      </c>
      <c r="O58" s="13" t="s">
        <v>1</v>
      </c>
      <c r="P58" s="14">
        <f t="shared" si="0"/>
        <v>0.47916666666666657</v>
      </c>
      <c r="Q58" s="15"/>
      <c r="S58" s="12">
        <f t="shared" si="8"/>
        <v>0.47847222222222213</v>
      </c>
      <c r="T58" s="13" t="s">
        <v>1</v>
      </c>
      <c r="U58" s="14">
        <f t="shared" si="2"/>
        <v>0.47916666666666657</v>
      </c>
      <c r="V58" s="41"/>
      <c r="W58" s="95"/>
      <c r="Y58" s="12">
        <f t="shared" si="9"/>
        <v>0.47847222222222213</v>
      </c>
      <c r="Z58" s="13" t="s">
        <v>1</v>
      </c>
      <c r="AA58" s="14">
        <f t="shared" si="4"/>
        <v>0.47916666666666657</v>
      </c>
      <c r="AB58" s="41"/>
      <c r="AC58" s="95"/>
    </row>
    <row r="59" spans="2:29" x14ac:dyDescent="0.4">
      <c r="B59" s="78"/>
      <c r="C59" s="12">
        <f t="shared" si="6"/>
        <v>0.47916666666666657</v>
      </c>
      <c r="D59" s="13" t="s">
        <v>1</v>
      </c>
      <c r="E59" s="14">
        <f t="shared" si="1"/>
        <v>0.47986111111111102</v>
      </c>
      <c r="F59" s="15"/>
      <c r="N59" s="12">
        <f t="shared" si="7"/>
        <v>0.47916666666666657</v>
      </c>
      <c r="O59" s="13" t="s">
        <v>1</v>
      </c>
      <c r="P59" s="14">
        <f t="shared" si="0"/>
        <v>0.47986111111111102</v>
      </c>
      <c r="Q59" s="15"/>
      <c r="S59" s="12">
        <f t="shared" si="8"/>
        <v>0.47916666666666657</v>
      </c>
      <c r="T59" s="13" t="s">
        <v>1</v>
      </c>
      <c r="U59" s="14">
        <f t="shared" si="2"/>
        <v>0.47986111111111102</v>
      </c>
      <c r="V59" s="41"/>
      <c r="W59" s="95"/>
      <c r="Y59" s="12">
        <f t="shared" si="9"/>
        <v>0.47916666666666657</v>
      </c>
      <c r="Z59" s="13" t="s">
        <v>1</v>
      </c>
      <c r="AA59" s="14">
        <f t="shared" si="4"/>
        <v>0.47986111111111102</v>
      </c>
      <c r="AB59" s="41"/>
      <c r="AC59" s="95"/>
    </row>
    <row r="60" spans="2:29" x14ac:dyDescent="0.4">
      <c r="B60" s="78"/>
      <c r="C60" s="12">
        <f t="shared" si="6"/>
        <v>0.47986111111111102</v>
      </c>
      <c r="D60" s="13" t="s">
        <v>1</v>
      </c>
      <c r="E60" s="14">
        <f t="shared" si="1"/>
        <v>0.48055555555555546</v>
      </c>
      <c r="F60" s="15"/>
      <c r="N60" s="12">
        <f t="shared" si="7"/>
        <v>0.47986111111111102</v>
      </c>
      <c r="O60" s="13" t="s">
        <v>1</v>
      </c>
      <c r="P60" s="14">
        <f t="shared" si="0"/>
        <v>0.48055555555555546</v>
      </c>
      <c r="Q60" s="15"/>
      <c r="S60" s="12">
        <f t="shared" si="8"/>
        <v>0.47986111111111102</v>
      </c>
      <c r="T60" s="13" t="s">
        <v>1</v>
      </c>
      <c r="U60" s="14">
        <f t="shared" si="2"/>
        <v>0.48055555555555546</v>
      </c>
      <c r="V60" s="41"/>
      <c r="W60" s="95"/>
      <c r="Y60" s="12">
        <f t="shared" si="9"/>
        <v>0.47986111111111102</v>
      </c>
      <c r="Z60" s="13" t="s">
        <v>1</v>
      </c>
      <c r="AA60" s="14">
        <f t="shared" si="4"/>
        <v>0.48055555555555546</v>
      </c>
      <c r="AB60" s="41"/>
      <c r="AC60" s="95"/>
    </row>
    <row r="61" spans="2:29" x14ac:dyDescent="0.4">
      <c r="B61" s="78"/>
      <c r="C61" s="12">
        <f t="shared" si="6"/>
        <v>0.48055555555555546</v>
      </c>
      <c r="D61" s="13" t="s">
        <v>1</v>
      </c>
      <c r="E61" s="14">
        <f t="shared" si="1"/>
        <v>0.4812499999999999</v>
      </c>
      <c r="F61" s="15"/>
      <c r="N61" s="12">
        <f t="shared" si="7"/>
        <v>0.48055555555555546</v>
      </c>
      <c r="O61" s="13" t="s">
        <v>1</v>
      </c>
      <c r="P61" s="14">
        <f t="shared" si="0"/>
        <v>0.4812499999999999</v>
      </c>
      <c r="Q61" s="15"/>
      <c r="S61" s="12">
        <f t="shared" si="8"/>
        <v>0.48055555555555546</v>
      </c>
      <c r="T61" s="13" t="s">
        <v>1</v>
      </c>
      <c r="U61" s="14">
        <f t="shared" si="2"/>
        <v>0.4812499999999999</v>
      </c>
      <c r="V61" s="41"/>
      <c r="W61" s="95"/>
      <c r="Y61" s="12">
        <f t="shared" si="9"/>
        <v>0.48055555555555546</v>
      </c>
      <c r="Z61" s="13" t="s">
        <v>1</v>
      </c>
      <c r="AA61" s="14">
        <f t="shared" si="4"/>
        <v>0.4812499999999999</v>
      </c>
      <c r="AB61" s="41"/>
      <c r="AC61" s="95"/>
    </row>
    <row r="62" spans="2:29" x14ac:dyDescent="0.4">
      <c r="B62" s="78"/>
      <c r="C62" s="12">
        <f t="shared" si="6"/>
        <v>0.4812499999999999</v>
      </c>
      <c r="D62" s="13" t="s">
        <v>1</v>
      </c>
      <c r="E62" s="14">
        <f t="shared" si="1"/>
        <v>0.48194444444444434</v>
      </c>
      <c r="F62" s="15"/>
      <c r="N62" s="12">
        <f t="shared" si="7"/>
        <v>0.4812499999999999</v>
      </c>
      <c r="O62" s="13" t="s">
        <v>1</v>
      </c>
      <c r="P62" s="14">
        <f t="shared" si="0"/>
        <v>0.48194444444444434</v>
      </c>
      <c r="Q62" s="15"/>
      <c r="S62" s="12">
        <f t="shared" si="8"/>
        <v>0.4812499999999999</v>
      </c>
      <c r="T62" s="13" t="s">
        <v>1</v>
      </c>
      <c r="U62" s="14">
        <f t="shared" si="2"/>
        <v>0.48194444444444434</v>
      </c>
      <c r="V62" s="41"/>
      <c r="W62" s="95"/>
      <c r="Y62" s="12">
        <f t="shared" si="9"/>
        <v>0.4812499999999999</v>
      </c>
      <c r="Z62" s="13" t="s">
        <v>1</v>
      </c>
      <c r="AA62" s="14">
        <f t="shared" si="4"/>
        <v>0.48194444444444434</v>
      </c>
      <c r="AB62" s="41"/>
      <c r="AC62" s="95"/>
    </row>
    <row r="63" spans="2:29" x14ac:dyDescent="0.4">
      <c r="B63" s="78"/>
      <c r="C63" s="12">
        <f t="shared" si="6"/>
        <v>0.48194444444444434</v>
      </c>
      <c r="D63" s="13" t="s">
        <v>1</v>
      </c>
      <c r="E63" s="14">
        <f t="shared" si="1"/>
        <v>0.48263888888888878</v>
      </c>
      <c r="F63" s="15"/>
      <c r="N63" s="12">
        <f t="shared" si="7"/>
        <v>0.48194444444444434</v>
      </c>
      <c r="O63" s="13" t="s">
        <v>1</v>
      </c>
      <c r="P63" s="14">
        <f t="shared" si="0"/>
        <v>0.48263888888888878</v>
      </c>
      <c r="Q63" s="15"/>
      <c r="S63" s="12">
        <f t="shared" si="8"/>
        <v>0.48194444444444434</v>
      </c>
      <c r="T63" s="13" t="s">
        <v>1</v>
      </c>
      <c r="U63" s="14">
        <f t="shared" si="2"/>
        <v>0.48263888888888878</v>
      </c>
      <c r="V63" s="41"/>
      <c r="W63" s="95"/>
      <c r="Y63" s="12">
        <f t="shared" si="9"/>
        <v>0.48194444444444434</v>
      </c>
      <c r="Z63" s="13" t="s">
        <v>1</v>
      </c>
      <c r="AA63" s="14">
        <f t="shared" si="4"/>
        <v>0.48263888888888878</v>
      </c>
      <c r="AB63" s="41"/>
      <c r="AC63" s="95"/>
    </row>
    <row r="64" spans="2:29" x14ac:dyDescent="0.4">
      <c r="B64" s="78"/>
      <c r="C64" s="12">
        <f t="shared" si="6"/>
        <v>0.48263888888888878</v>
      </c>
      <c r="D64" s="13" t="s">
        <v>1</v>
      </c>
      <c r="E64" s="14">
        <f t="shared" si="1"/>
        <v>0.48333333333333323</v>
      </c>
      <c r="F64" s="15"/>
      <c r="N64" s="12">
        <f t="shared" si="7"/>
        <v>0.48263888888888878</v>
      </c>
      <c r="O64" s="13" t="s">
        <v>1</v>
      </c>
      <c r="P64" s="14">
        <f t="shared" si="0"/>
        <v>0.48333333333333323</v>
      </c>
      <c r="Q64" s="15"/>
      <c r="S64" s="12">
        <f t="shared" si="8"/>
        <v>0.48263888888888878</v>
      </c>
      <c r="T64" s="13" t="s">
        <v>1</v>
      </c>
      <c r="U64" s="14">
        <f t="shared" si="2"/>
        <v>0.48333333333333323</v>
      </c>
      <c r="V64" s="41"/>
      <c r="W64" s="95"/>
      <c r="Y64" s="12">
        <f t="shared" si="9"/>
        <v>0.48263888888888878</v>
      </c>
      <c r="Z64" s="13" t="s">
        <v>1</v>
      </c>
      <c r="AA64" s="14">
        <f t="shared" si="4"/>
        <v>0.48333333333333323</v>
      </c>
      <c r="AB64" s="41"/>
      <c r="AC64" s="95"/>
    </row>
    <row r="65" spans="2:29" x14ac:dyDescent="0.4">
      <c r="B65" s="78"/>
      <c r="C65" s="12">
        <f t="shared" si="6"/>
        <v>0.48333333333333323</v>
      </c>
      <c r="D65" s="13" t="s">
        <v>1</v>
      </c>
      <c r="E65" s="14">
        <f t="shared" si="1"/>
        <v>0.48402777777777767</v>
      </c>
      <c r="F65" s="15"/>
      <c r="N65" s="12">
        <f t="shared" si="7"/>
        <v>0.48333333333333323</v>
      </c>
      <c r="O65" s="13" t="s">
        <v>1</v>
      </c>
      <c r="P65" s="14">
        <f t="shared" si="0"/>
        <v>0.48402777777777767</v>
      </c>
      <c r="Q65" s="15"/>
      <c r="S65" s="12">
        <f t="shared" si="8"/>
        <v>0.48333333333333323</v>
      </c>
      <c r="T65" s="13" t="s">
        <v>1</v>
      </c>
      <c r="U65" s="14">
        <f t="shared" si="2"/>
        <v>0.48402777777777767</v>
      </c>
      <c r="V65" s="41"/>
      <c r="W65" s="95"/>
      <c r="Y65" s="12">
        <f t="shared" si="9"/>
        <v>0.48333333333333323</v>
      </c>
      <c r="Z65" s="13" t="s">
        <v>1</v>
      </c>
      <c r="AA65" s="14">
        <f t="shared" si="4"/>
        <v>0.48402777777777767</v>
      </c>
      <c r="AB65" s="41"/>
      <c r="AC65" s="95"/>
    </row>
    <row r="66" spans="2:29" x14ac:dyDescent="0.4">
      <c r="B66" s="78"/>
      <c r="C66" s="12">
        <f t="shared" si="6"/>
        <v>0.48402777777777767</v>
      </c>
      <c r="D66" s="13" t="s">
        <v>1</v>
      </c>
      <c r="E66" s="14">
        <f t="shared" si="1"/>
        <v>0.48472222222222211</v>
      </c>
      <c r="F66" s="15"/>
      <c r="N66" s="12">
        <f t="shared" si="7"/>
        <v>0.48402777777777767</v>
      </c>
      <c r="O66" s="13" t="s">
        <v>1</v>
      </c>
      <c r="P66" s="14">
        <f t="shared" si="0"/>
        <v>0.48472222222222211</v>
      </c>
      <c r="Q66" s="15"/>
      <c r="S66" s="12">
        <f t="shared" si="8"/>
        <v>0.48402777777777767</v>
      </c>
      <c r="T66" s="13" t="s">
        <v>1</v>
      </c>
      <c r="U66" s="14">
        <f t="shared" si="2"/>
        <v>0.48472222222222211</v>
      </c>
      <c r="V66" s="41"/>
      <c r="W66" s="95"/>
      <c r="Y66" s="12">
        <f t="shared" si="9"/>
        <v>0.48402777777777767</v>
      </c>
      <c r="Z66" s="13" t="s">
        <v>1</v>
      </c>
      <c r="AA66" s="14">
        <f t="shared" si="4"/>
        <v>0.48472222222222211</v>
      </c>
      <c r="AB66" s="41"/>
      <c r="AC66" s="95"/>
    </row>
    <row r="67" spans="2:29" x14ac:dyDescent="0.4">
      <c r="B67" s="78"/>
      <c r="C67" s="12">
        <f t="shared" si="6"/>
        <v>0.48472222222222211</v>
      </c>
      <c r="D67" s="13" t="s">
        <v>1</v>
      </c>
      <c r="E67" s="14">
        <f t="shared" si="1"/>
        <v>0.48541666666666655</v>
      </c>
      <c r="F67" s="15"/>
      <c r="N67" s="12">
        <f t="shared" si="7"/>
        <v>0.48472222222222211</v>
      </c>
      <c r="O67" s="13" t="s">
        <v>1</v>
      </c>
      <c r="P67" s="14">
        <f t="shared" si="0"/>
        <v>0.48541666666666655</v>
      </c>
      <c r="Q67" s="15"/>
      <c r="S67" s="12">
        <f t="shared" si="8"/>
        <v>0.48472222222222211</v>
      </c>
      <c r="T67" s="13" t="s">
        <v>1</v>
      </c>
      <c r="U67" s="14">
        <f t="shared" si="2"/>
        <v>0.48541666666666655</v>
      </c>
      <c r="V67" s="41"/>
      <c r="W67" s="95"/>
      <c r="Y67" s="12">
        <f t="shared" si="9"/>
        <v>0.48472222222222211</v>
      </c>
      <c r="Z67" s="13" t="s">
        <v>1</v>
      </c>
      <c r="AA67" s="14">
        <f t="shared" si="4"/>
        <v>0.48541666666666655</v>
      </c>
      <c r="AB67" s="41"/>
      <c r="AC67" s="95"/>
    </row>
    <row r="68" spans="2:29" x14ac:dyDescent="0.4">
      <c r="B68" s="78"/>
      <c r="C68" s="12">
        <f t="shared" si="6"/>
        <v>0.48541666666666655</v>
      </c>
      <c r="D68" s="13" t="s">
        <v>1</v>
      </c>
      <c r="E68" s="14">
        <f t="shared" si="1"/>
        <v>0.48611111111111099</v>
      </c>
      <c r="F68" s="15"/>
      <c r="N68" s="12">
        <f t="shared" si="7"/>
        <v>0.48541666666666655</v>
      </c>
      <c r="O68" s="13" t="s">
        <v>1</v>
      </c>
      <c r="P68" s="14">
        <f t="shared" si="0"/>
        <v>0.48611111111111099</v>
      </c>
      <c r="Q68" s="15"/>
      <c r="S68" s="12">
        <f t="shared" si="8"/>
        <v>0.48541666666666655</v>
      </c>
      <c r="T68" s="13" t="s">
        <v>1</v>
      </c>
      <c r="U68" s="14">
        <f t="shared" si="2"/>
        <v>0.48611111111111099</v>
      </c>
      <c r="V68" s="41"/>
      <c r="W68" s="95"/>
      <c r="Y68" s="12">
        <f t="shared" si="9"/>
        <v>0.48541666666666655</v>
      </c>
      <c r="Z68" s="13" t="s">
        <v>1</v>
      </c>
      <c r="AA68" s="14">
        <f t="shared" si="4"/>
        <v>0.48611111111111099</v>
      </c>
      <c r="AB68" s="41"/>
      <c r="AC68" s="95"/>
    </row>
    <row r="69" spans="2:29" x14ac:dyDescent="0.4">
      <c r="B69" s="78"/>
      <c r="C69" s="12">
        <f t="shared" si="6"/>
        <v>0.48611111111111099</v>
      </c>
      <c r="D69" s="13" t="s">
        <v>1</v>
      </c>
      <c r="E69" s="14">
        <f t="shared" si="1"/>
        <v>0.48680555555555544</v>
      </c>
      <c r="F69" s="15"/>
      <c r="N69" s="12">
        <f t="shared" si="7"/>
        <v>0.48611111111111099</v>
      </c>
      <c r="O69" s="13" t="s">
        <v>1</v>
      </c>
      <c r="P69" s="14">
        <f t="shared" si="0"/>
        <v>0.48680555555555544</v>
      </c>
      <c r="Q69" s="15"/>
      <c r="S69" s="12">
        <f t="shared" si="8"/>
        <v>0.48611111111111099</v>
      </c>
      <c r="T69" s="13" t="s">
        <v>1</v>
      </c>
      <c r="U69" s="14">
        <f t="shared" si="2"/>
        <v>0.48680555555555544</v>
      </c>
      <c r="V69" s="41"/>
      <c r="W69" s="95"/>
      <c r="Y69" s="12">
        <f t="shared" si="9"/>
        <v>0.48611111111111099</v>
      </c>
      <c r="Z69" s="13" t="s">
        <v>1</v>
      </c>
      <c r="AA69" s="14">
        <f t="shared" si="4"/>
        <v>0.48680555555555544</v>
      </c>
      <c r="AB69" s="41"/>
      <c r="AC69" s="95"/>
    </row>
    <row r="70" spans="2:29" x14ac:dyDescent="0.4">
      <c r="B70" s="78"/>
      <c r="C70" s="12">
        <f t="shared" si="6"/>
        <v>0.48680555555555544</v>
      </c>
      <c r="D70" s="13" t="s">
        <v>1</v>
      </c>
      <c r="E70" s="14">
        <f t="shared" si="1"/>
        <v>0.48749999999999988</v>
      </c>
      <c r="F70" s="15"/>
      <c r="N70" s="12">
        <f t="shared" si="7"/>
        <v>0.48680555555555544</v>
      </c>
      <c r="O70" s="13" t="s">
        <v>1</v>
      </c>
      <c r="P70" s="14">
        <f t="shared" si="0"/>
        <v>0.48749999999999988</v>
      </c>
      <c r="Q70" s="15"/>
      <c r="S70" s="12">
        <f t="shared" si="8"/>
        <v>0.48680555555555544</v>
      </c>
      <c r="T70" s="13" t="s">
        <v>1</v>
      </c>
      <c r="U70" s="14">
        <f t="shared" si="2"/>
        <v>0.48749999999999988</v>
      </c>
      <c r="V70" s="41"/>
      <c r="W70" s="95"/>
      <c r="Y70" s="12">
        <f t="shared" si="9"/>
        <v>0.48680555555555544</v>
      </c>
      <c r="Z70" s="13" t="s">
        <v>1</v>
      </c>
      <c r="AA70" s="14">
        <f t="shared" si="4"/>
        <v>0.48749999999999988</v>
      </c>
      <c r="AB70" s="41"/>
      <c r="AC70" s="95"/>
    </row>
    <row r="71" spans="2:29" x14ac:dyDescent="0.4">
      <c r="B71" s="78"/>
      <c r="C71" s="12">
        <f t="shared" si="6"/>
        <v>0.48749999999999988</v>
      </c>
      <c r="D71" s="13" t="s">
        <v>1</v>
      </c>
      <c r="E71" s="14">
        <f t="shared" si="1"/>
        <v>0.48819444444444432</v>
      </c>
      <c r="F71" s="15"/>
      <c r="N71" s="12">
        <f t="shared" si="7"/>
        <v>0.48749999999999988</v>
      </c>
      <c r="O71" s="13" t="s">
        <v>1</v>
      </c>
      <c r="P71" s="14">
        <f t="shared" si="0"/>
        <v>0.48819444444444432</v>
      </c>
      <c r="Q71" s="15"/>
      <c r="S71" s="12">
        <f t="shared" si="8"/>
        <v>0.48749999999999988</v>
      </c>
      <c r="T71" s="13" t="s">
        <v>1</v>
      </c>
      <c r="U71" s="14">
        <f t="shared" si="2"/>
        <v>0.48819444444444432</v>
      </c>
      <c r="V71" s="41"/>
      <c r="W71" s="95"/>
      <c r="Y71" s="12">
        <f t="shared" si="9"/>
        <v>0.48749999999999988</v>
      </c>
      <c r="Z71" s="13" t="s">
        <v>1</v>
      </c>
      <c r="AA71" s="14">
        <f t="shared" si="4"/>
        <v>0.48819444444444432</v>
      </c>
      <c r="AB71" s="41"/>
      <c r="AC71" s="95"/>
    </row>
    <row r="72" spans="2:29" x14ac:dyDescent="0.4">
      <c r="B72" s="78"/>
      <c r="C72" s="12">
        <f t="shared" si="6"/>
        <v>0.48819444444444432</v>
      </c>
      <c r="D72" s="13" t="s">
        <v>1</v>
      </c>
      <c r="E72" s="14">
        <f t="shared" si="1"/>
        <v>0.48888888888888876</v>
      </c>
      <c r="F72" s="15"/>
      <c r="N72" s="12">
        <f t="shared" si="7"/>
        <v>0.48819444444444432</v>
      </c>
      <c r="O72" s="13" t="s">
        <v>1</v>
      </c>
      <c r="P72" s="14">
        <f t="shared" si="0"/>
        <v>0.48888888888888876</v>
      </c>
      <c r="Q72" s="15"/>
      <c r="S72" s="12">
        <f t="shared" si="8"/>
        <v>0.48819444444444432</v>
      </c>
      <c r="T72" s="13" t="s">
        <v>1</v>
      </c>
      <c r="U72" s="14">
        <f t="shared" si="2"/>
        <v>0.48888888888888876</v>
      </c>
      <c r="V72" s="41"/>
      <c r="W72" s="95"/>
      <c r="Y72" s="12">
        <f t="shared" si="9"/>
        <v>0.48819444444444432</v>
      </c>
      <c r="Z72" s="13" t="s">
        <v>1</v>
      </c>
      <c r="AA72" s="14">
        <f t="shared" si="4"/>
        <v>0.48888888888888876</v>
      </c>
      <c r="AB72" s="41"/>
      <c r="AC72" s="95"/>
    </row>
    <row r="73" spans="2:29" x14ac:dyDescent="0.4">
      <c r="B73" s="78"/>
      <c r="C73" s="12">
        <f t="shared" si="6"/>
        <v>0.48888888888888876</v>
      </c>
      <c r="D73" s="13" t="s">
        <v>1</v>
      </c>
      <c r="E73" s="14">
        <f t="shared" si="1"/>
        <v>0.4895833333333332</v>
      </c>
      <c r="F73" s="15"/>
      <c r="N73" s="12">
        <f t="shared" si="7"/>
        <v>0.48888888888888876</v>
      </c>
      <c r="O73" s="13" t="s">
        <v>1</v>
      </c>
      <c r="P73" s="14">
        <f t="shared" si="0"/>
        <v>0.4895833333333332</v>
      </c>
      <c r="Q73" s="15"/>
      <c r="S73" s="12">
        <f t="shared" si="8"/>
        <v>0.48888888888888876</v>
      </c>
      <c r="T73" s="13" t="s">
        <v>1</v>
      </c>
      <c r="U73" s="14">
        <f t="shared" si="2"/>
        <v>0.4895833333333332</v>
      </c>
      <c r="V73" s="41"/>
      <c r="W73" s="95"/>
      <c r="Y73" s="12">
        <f t="shared" si="9"/>
        <v>0.48888888888888876</v>
      </c>
      <c r="Z73" s="13" t="s">
        <v>1</v>
      </c>
      <c r="AA73" s="14">
        <f t="shared" si="4"/>
        <v>0.4895833333333332</v>
      </c>
      <c r="AB73" s="41"/>
      <c r="AC73" s="95"/>
    </row>
    <row r="74" spans="2:29" x14ac:dyDescent="0.4">
      <c r="B74" s="78"/>
      <c r="C74" s="12">
        <f t="shared" si="6"/>
        <v>0.4895833333333332</v>
      </c>
      <c r="D74" s="13" t="s">
        <v>1</v>
      </c>
      <c r="E74" s="14">
        <f t="shared" si="1"/>
        <v>0.49027777777777765</v>
      </c>
      <c r="F74" s="15"/>
      <c r="N74" s="12">
        <f t="shared" si="7"/>
        <v>0.4895833333333332</v>
      </c>
      <c r="O74" s="13" t="s">
        <v>1</v>
      </c>
      <c r="P74" s="14">
        <f t="shared" si="0"/>
        <v>0.49027777777777765</v>
      </c>
      <c r="Q74" s="15"/>
      <c r="S74" s="12">
        <f t="shared" si="8"/>
        <v>0.4895833333333332</v>
      </c>
      <c r="T74" s="13" t="s">
        <v>1</v>
      </c>
      <c r="U74" s="14">
        <f t="shared" si="2"/>
        <v>0.49027777777777765</v>
      </c>
      <c r="V74" s="41"/>
      <c r="W74" s="95"/>
      <c r="Y74" s="12">
        <f t="shared" si="9"/>
        <v>0.4895833333333332</v>
      </c>
      <c r="Z74" s="13" t="s">
        <v>1</v>
      </c>
      <c r="AA74" s="14">
        <f t="shared" si="4"/>
        <v>0.49027777777777765</v>
      </c>
      <c r="AB74" s="41"/>
      <c r="AC74" s="95"/>
    </row>
    <row r="75" spans="2:29" x14ac:dyDescent="0.4">
      <c r="B75" s="78"/>
      <c r="C75" s="12">
        <f t="shared" si="6"/>
        <v>0.49027777777777765</v>
      </c>
      <c r="D75" s="13" t="s">
        <v>1</v>
      </c>
      <c r="E75" s="14">
        <f t="shared" si="1"/>
        <v>0.49097222222222209</v>
      </c>
      <c r="F75" s="15"/>
      <c r="N75" s="12">
        <f t="shared" si="7"/>
        <v>0.49027777777777765</v>
      </c>
      <c r="O75" s="13" t="s">
        <v>1</v>
      </c>
      <c r="P75" s="14">
        <f t="shared" si="0"/>
        <v>0.49097222222222209</v>
      </c>
      <c r="Q75" s="15"/>
      <c r="S75" s="12">
        <f t="shared" si="8"/>
        <v>0.49027777777777765</v>
      </c>
      <c r="T75" s="13" t="s">
        <v>1</v>
      </c>
      <c r="U75" s="14">
        <f t="shared" si="2"/>
        <v>0.49097222222222209</v>
      </c>
      <c r="V75" s="41"/>
      <c r="W75" s="95"/>
      <c r="Y75" s="12">
        <f t="shared" si="9"/>
        <v>0.49027777777777765</v>
      </c>
      <c r="Z75" s="13" t="s">
        <v>1</v>
      </c>
      <c r="AA75" s="14">
        <f t="shared" si="4"/>
        <v>0.49097222222222209</v>
      </c>
      <c r="AB75" s="41"/>
      <c r="AC75" s="95"/>
    </row>
    <row r="76" spans="2:29" x14ac:dyDescent="0.4">
      <c r="B76" s="78"/>
      <c r="C76" s="12">
        <f t="shared" si="6"/>
        <v>0.49097222222222209</v>
      </c>
      <c r="D76" s="13" t="s">
        <v>1</v>
      </c>
      <c r="E76" s="14">
        <f t="shared" si="1"/>
        <v>0.49166666666666653</v>
      </c>
      <c r="F76" s="15"/>
      <c r="N76" s="12">
        <f t="shared" si="7"/>
        <v>0.49097222222222209</v>
      </c>
      <c r="O76" s="13" t="s">
        <v>1</v>
      </c>
      <c r="P76" s="14">
        <f t="shared" si="0"/>
        <v>0.49166666666666653</v>
      </c>
      <c r="Q76" s="15"/>
      <c r="S76" s="12">
        <f t="shared" si="8"/>
        <v>0.49097222222222209</v>
      </c>
      <c r="T76" s="13" t="s">
        <v>1</v>
      </c>
      <c r="U76" s="14">
        <f t="shared" si="2"/>
        <v>0.49166666666666653</v>
      </c>
      <c r="V76" s="41"/>
      <c r="W76" s="95"/>
      <c r="Y76" s="12">
        <f t="shared" si="9"/>
        <v>0.49097222222222209</v>
      </c>
      <c r="Z76" s="13" t="s">
        <v>1</v>
      </c>
      <c r="AA76" s="14">
        <f t="shared" si="4"/>
        <v>0.49166666666666653</v>
      </c>
      <c r="AB76" s="41"/>
      <c r="AC76" s="95"/>
    </row>
    <row r="77" spans="2:29" x14ac:dyDescent="0.4">
      <c r="B77" s="78"/>
      <c r="C77" s="12">
        <f t="shared" si="6"/>
        <v>0.49166666666666653</v>
      </c>
      <c r="D77" s="35" t="s">
        <v>1</v>
      </c>
      <c r="E77" s="14">
        <f t="shared" si="1"/>
        <v>0.49236111111111097</v>
      </c>
      <c r="F77" s="15"/>
      <c r="G77" s="29"/>
      <c r="N77" s="12">
        <f t="shared" si="7"/>
        <v>0.49166666666666653</v>
      </c>
      <c r="O77" s="35" t="s">
        <v>1</v>
      </c>
      <c r="P77" s="14">
        <f t="shared" si="0"/>
        <v>0.49236111111111097</v>
      </c>
      <c r="Q77" s="15"/>
      <c r="S77" s="12">
        <f t="shared" si="8"/>
        <v>0.49166666666666653</v>
      </c>
      <c r="T77" s="35" t="s">
        <v>1</v>
      </c>
      <c r="U77" s="14">
        <f t="shared" si="2"/>
        <v>0.49236111111111097</v>
      </c>
      <c r="V77" s="41"/>
      <c r="W77" s="95"/>
      <c r="Y77" s="12">
        <f t="shared" si="9"/>
        <v>0.49166666666666653</v>
      </c>
      <c r="Z77" s="35" t="s">
        <v>1</v>
      </c>
      <c r="AA77" s="14">
        <f t="shared" si="4"/>
        <v>0.49236111111111097</v>
      </c>
      <c r="AB77" s="41"/>
      <c r="AC77" s="95"/>
    </row>
    <row r="78" spans="2:29" x14ac:dyDescent="0.4">
      <c r="B78" s="78"/>
      <c r="C78" s="12">
        <f t="shared" si="6"/>
        <v>0.49236111111111097</v>
      </c>
      <c r="D78" s="13" t="s">
        <v>1</v>
      </c>
      <c r="E78" s="14">
        <f t="shared" si="1"/>
        <v>0.49305555555555541</v>
      </c>
      <c r="F78" s="15"/>
      <c r="N78" s="12">
        <f t="shared" si="7"/>
        <v>0.49236111111111097</v>
      </c>
      <c r="O78" s="13" t="s">
        <v>1</v>
      </c>
      <c r="P78" s="14">
        <f t="shared" si="0"/>
        <v>0.49305555555555541</v>
      </c>
      <c r="Q78" s="15"/>
      <c r="S78" s="12">
        <f t="shared" si="8"/>
        <v>0.49236111111111097</v>
      </c>
      <c r="T78" s="13" t="s">
        <v>1</v>
      </c>
      <c r="U78" s="14">
        <f t="shared" si="2"/>
        <v>0.49305555555555541</v>
      </c>
      <c r="V78" s="41"/>
      <c r="W78" s="95"/>
      <c r="Y78" s="12">
        <f t="shared" si="9"/>
        <v>0.49236111111111097</v>
      </c>
      <c r="Z78" s="13" t="s">
        <v>1</v>
      </c>
      <c r="AA78" s="14">
        <f t="shared" si="4"/>
        <v>0.49305555555555541</v>
      </c>
      <c r="AB78" s="41"/>
      <c r="AC78" s="95"/>
    </row>
    <row r="79" spans="2:29" x14ac:dyDescent="0.4">
      <c r="B79" s="78"/>
      <c r="C79" s="12">
        <f t="shared" si="6"/>
        <v>0.49305555555555541</v>
      </c>
      <c r="D79" s="13" t="s">
        <v>1</v>
      </c>
      <c r="E79" s="14">
        <f t="shared" si="1"/>
        <v>0.49374999999999986</v>
      </c>
      <c r="F79" s="15"/>
      <c r="N79" s="12">
        <f t="shared" si="7"/>
        <v>0.49305555555555541</v>
      </c>
      <c r="O79" s="13" t="s">
        <v>1</v>
      </c>
      <c r="P79" s="14">
        <f t="shared" si="0"/>
        <v>0.49374999999999986</v>
      </c>
      <c r="Q79" s="15"/>
      <c r="S79" s="12">
        <f t="shared" si="8"/>
        <v>0.49305555555555541</v>
      </c>
      <c r="T79" s="13" t="s">
        <v>1</v>
      </c>
      <c r="U79" s="14">
        <f t="shared" si="2"/>
        <v>0.49374999999999986</v>
      </c>
      <c r="V79" s="41"/>
      <c r="W79" s="95"/>
      <c r="Y79" s="12">
        <f t="shared" si="9"/>
        <v>0.49305555555555541</v>
      </c>
      <c r="Z79" s="13" t="s">
        <v>1</v>
      </c>
      <c r="AA79" s="14">
        <f t="shared" si="4"/>
        <v>0.49374999999999986</v>
      </c>
      <c r="AB79" s="41"/>
      <c r="AC79" s="95"/>
    </row>
    <row r="80" spans="2:29" x14ac:dyDescent="0.4">
      <c r="B80" s="78"/>
      <c r="C80" s="12">
        <f t="shared" si="6"/>
        <v>0.49374999999999986</v>
      </c>
      <c r="D80" s="13" t="s">
        <v>1</v>
      </c>
      <c r="E80" s="14">
        <f t="shared" si="1"/>
        <v>0.4944444444444443</v>
      </c>
      <c r="F80" s="15"/>
      <c r="N80" s="12">
        <f t="shared" si="7"/>
        <v>0.49374999999999986</v>
      </c>
      <c r="O80" s="13" t="s">
        <v>1</v>
      </c>
      <c r="P80" s="14">
        <f t="shared" si="0"/>
        <v>0.4944444444444443</v>
      </c>
      <c r="Q80" s="15"/>
      <c r="S80" s="12">
        <f t="shared" si="8"/>
        <v>0.49374999999999986</v>
      </c>
      <c r="T80" s="13" t="s">
        <v>1</v>
      </c>
      <c r="U80" s="14">
        <f t="shared" si="2"/>
        <v>0.4944444444444443</v>
      </c>
      <c r="V80" s="41"/>
      <c r="W80" s="95"/>
      <c r="Y80" s="12">
        <f t="shared" si="9"/>
        <v>0.49374999999999986</v>
      </c>
      <c r="Z80" s="13" t="s">
        <v>1</v>
      </c>
      <c r="AA80" s="14">
        <f t="shared" si="4"/>
        <v>0.4944444444444443</v>
      </c>
      <c r="AB80" s="41"/>
      <c r="AC80" s="95"/>
    </row>
    <row r="81" spans="2:29" x14ac:dyDescent="0.4">
      <c r="B81" s="78"/>
      <c r="C81" s="12">
        <f t="shared" si="6"/>
        <v>0.4944444444444443</v>
      </c>
      <c r="D81" s="13" t="s">
        <v>1</v>
      </c>
      <c r="E81" s="14">
        <f t="shared" si="1"/>
        <v>0.49513888888888874</v>
      </c>
      <c r="F81" s="15"/>
      <c r="N81" s="12">
        <f t="shared" si="7"/>
        <v>0.4944444444444443</v>
      </c>
      <c r="O81" s="13" t="s">
        <v>1</v>
      </c>
      <c r="P81" s="14">
        <f t="shared" si="0"/>
        <v>0.49513888888888874</v>
      </c>
      <c r="Q81" s="15"/>
      <c r="S81" s="12">
        <f t="shared" si="8"/>
        <v>0.4944444444444443</v>
      </c>
      <c r="T81" s="13" t="s">
        <v>1</v>
      </c>
      <c r="U81" s="14">
        <f t="shared" si="2"/>
        <v>0.49513888888888874</v>
      </c>
      <c r="V81" s="41"/>
      <c r="W81" s="95"/>
      <c r="Y81" s="12">
        <f t="shared" si="9"/>
        <v>0.4944444444444443</v>
      </c>
      <c r="Z81" s="13" t="s">
        <v>1</v>
      </c>
      <c r="AA81" s="14">
        <f t="shared" si="4"/>
        <v>0.49513888888888874</v>
      </c>
      <c r="AB81" s="41"/>
      <c r="AC81" s="95"/>
    </row>
    <row r="82" spans="2:29" x14ac:dyDescent="0.4">
      <c r="B82" s="78"/>
      <c r="C82" s="12">
        <f t="shared" si="6"/>
        <v>0.49513888888888874</v>
      </c>
      <c r="D82" s="13" t="s">
        <v>1</v>
      </c>
      <c r="E82" s="14">
        <f t="shared" si="1"/>
        <v>0.49583333333333318</v>
      </c>
      <c r="F82" s="15"/>
      <c r="N82" s="12">
        <f t="shared" si="7"/>
        <v>0.49513888888888874</v>
      </c>
      <c r="O82" s="13" t="s">
        <v>1</v>
      </c>
      <c r="P82" s="14">
        <f t="shared" si="0"/>
        <v>0.49583333333333318</v>
      </c>
      <c r="Q82" s="15"/>
      <c r="S82" s="12">
        <f t="shared" si="8"/>
        <v>0.49513888888888874</v>
      </c>
      <c r="T82" s="13" t="s">
        <v>1</v>
      </c>
      <c r="U82" s="14">
        <f t="shared" si="2"/>
        <v>0.49583333333333318</v>
      </c>
      <c r="V82" s="41"/>
      <c r="W82" s="95"/>
      <c r="Y82" s="12">
        <f t="shared" si="9"/>
        <v>0.49513888888888874</v>
      </c>
      <c r="Z82" s="13" t="s">
        <v>1</v>
      </c>
      <c r="AA82" s="14">
        <f t="shared" si="4"/>
        <v>0.49583333333333318</v>
      </c>
      <c r="AB82" s="41"/>
      <c r="AC82" s="95"/>
    </row>
    <row r="83" spans="2:29" x14ac:dyDescent="0.4">
      <c r="B83" s="78"/>
      <c r="C83" s="12">
        <f t="shared" si="6"/>
        <v>0.49583333333333318</v>
      </c>
      <c r="D83" s="13" t="s">
        <v>1</v>
      </c>
      <c r="E83" s="14">
        <f t="shared" si="1"/>
        <v>0.49652777777777762</v>
      </c>
      <c r="F83" s="15"/>
      <c r="N83" s="12">
        <f t="shared" si="7"/>
        <v>0.49583333333333318</v>
      </c>
      <c r="O83" s="13" t="s">
        <v>1</v>
      </c>
      <c r="P83" s="14">
        <f t="shared" si="0"/>
        <v>0.49652777777777762</v>
      </c>
      <c r="Q83" s="15"/>
      <c r="S83" s="12">
        <f t="shared" si="8"/>
        <v>0.49583333333333318</v>
      </c>
      <c r="T83" s="13" t="s">
        <v>1</v>
      </c>
      <c r="U83" s="14">
        <f t="shared" si="2"/>
        <v>0.49652777777777762</v>
      </c>
      <c r="V83" s="41"/>
      <c r="W83" s="95"/>
      <c r="Y83" s="12">
        <f t="shared" si="9"/>
        <v>0.49583333333333318</v>
      </c>
      <c r="Z83" s="13" t="s">
        <v>1</v>
      </c>
      <c r="AA83" s="14">
        <f t="shared" si="4"/>
        <v>0.49652777777777762</v>
      </c>
      <c r="AB83" s="41"/>
      <c r="AC83" s="95"/>
    </row>
    <row r="84" spans="2:29" x14ac:dyDescent="0.4">
      <c r="B84" s="78"/>
      <c r="C84" s="12">
        <f t="shared" si="6"/>
        <v>0.49652777777777762</v>
      </c>
      <c r="D84" s="13" t="s">
        <v>1</v>
      </c>
      <c r="E84" s="14">
        <f t="shared" si="1"/>
        <v>0.49722222222222207</v>
      </c>
      <c r="F84" s="15"/>
      <c r="N84" s="12">
        <f t="shared" si="7"/>
        <v>0.49652777777777762</v>
      </c>
      <c r="O84" s="13" t="s">
        <v>1</v>
      </c>
      <c r="P84" s="14">
        <f t="shared" si="0"/>
        <v>0.49722222222222207</v>
      </c>
      <c r="Q84" s="15"/>
      <c r="S84" s="12">
        <f t="shared" si="8"/>
        <v>0.49652777777777762</v>
      </c>
      <c r="T84" s="13" t="s">
        <v>1</v>
      </c>
      <c r="U84" s="14">
        <f t="shared" si="2"/>
        <v>0.49722222222222207</v>
      </c>
      <c r="V84" s="41"/>
      <c r="W84" s="95"/>
      <c r="Y84" s="12">
        <f t="shared" si="9"/>
        <v>0.49652777777777762</v>
      </c>
      <c r="Z84" s="13" t="s">
        <v>1</v>
      </c>
      <c r="AA84" s="14">
        <f t="shared" si="4"/>
        <v>0.49722222222222207</v>
      </c>
      <c r="AB84" s="41"/>
      <c r="AC84" s="95"/>
    </row>
    <row r="85" spans="2:29" x14ac:dyDescent="0.4">
      <c r="B85" s="78"/>
      <c r="C85" s="12">
        <f t="shared" si="6"/>
        <v>0.49722222222222207</v>
      </c>
      <c r="D85" s="13" t="s">
        <v>1</v>
      </c>
      <c r="E85" s="14">
        <f t="shared" si="1"/>
        <v>0.49791666666666651</v>
      </c>
      <c r="F85" s="15"/>
      <c r="N85" s="12">
        <f t="shared" si="7"/>
        <v>0.49722222222222207</v>
      </c>
      <c r="O85" s="13" t="s">
        <v>1</v>
      </c>
      <c r="P85" s="14">
        <f t="shared" si="0"/>
        <v>0.49791666666666651</v>
      </c>
      <c r="Q85" s="15"/>
      <c r="S85" s="12">
        <f t="shared" si="8"/>
        <v>0.49722222222222207</v>
      </c>
      <c r="T85" s="13" t="s">
        <v>1</v>
      </c>
      <c r="U85" s="14">
        <f t="shared" si="2"/>
        <v>0.49791666666666651</v>
      </c>
      <c r="V85" s="41"/>
      <c r="W85" s="95"/>
      <c r="Y85" s="12">
        <f t="shared" si="9"/>
        <v>0.49722222222222207</v>
      </c>
      <c r="Z85" s="13" t="s">
        <v>1</v>
      </c>
      <c r="AA85" s="14">
        <f t="shared" si="4"/>
        <v>0.49791666666666651</v>
      </c>
      <c r="AB85" s="41"/>
      <c r="AC85" s="95"/>
    </row>
    <row r="86" spans="2:29" x14ac:dyDescent="0.4">
      <c r="B86" s="78"/>
      <c r="C86" s="12">
        <f t="shared" si="6"/>
        <v>0.49791666666666651</v>
      </c>
      <c r="D86" s="13" t="s">
        <v>1</v>
      </c>
      <c r="E86" s="14">
        <f t="shared" si="1"/>
        <v>0.49861111111111095</v>
      </c>
      <c r="F86" s="15"/>
      <c r="N86" s="12">
        <f t="shared" si="7"/>
        <v>0.49791666666666651</v>
      </c>
      <c r="O86" s="13" t="s">
        <v>1</v>
      </c>
      <c r="P86" s="14">
        <f t="shared" si="0"/>
        <v>0.49861111111111095</v>
      </c>
      <c r="Q86" s="15"/>
      <c r="S86" s="12">
        <f t="shared" si="8"/>
        <v>0.49791666666666651</v>
      </c>
      <c r="T86" s="13" t="s">
        <v>1</v>
      </c>
      <c r="U86" s="14">
        <f t="shared" si="2"/>
        <v>0.49861111111111095</v>
      </c>
      <c r="V86" s="41"/>
      <c r="W86" s="95"/>
      <c r="Y86" s="12">
        <f t="shared" si="9"/>
        <v>0.49791666666666651</v>
      </c>
      <c r="Z86" s="13" t="s">
        <v>1</v>
      </c>
      <c r="AA86" s="14">
        <f t="shared" si="4"/>
        <v>0.49861111111111095</v>
      </c>
      <c r="AB86" s="41"/>
      <c r="AC86" s="95"/>
    </row>
    <row r="87" spans="2:29" x14ac:dyDescent="0.4">
      <c r="B87" s="78"/>
      <c r="C87" s="12">
        <f t="shared" si="6"/>
        <v>0.49861111111111095</v>
      </c>
      <c r="D87" s="13" t="s">
        <v>1</v>
      </c>
      <c r="E87" s="14">
        <f t="shared" si="1"/>
        <v>0.49930555555555539</v>
      </c>
      <c r="F87" s="15"/>
      <c r="N87" s="12">
        <f t="shared" si="7"/>
        <v>0.49861111111111095</v>
      </c>
      <c r="O87" s="13" t="s">
        <v>1</v>
      </c>
      <c r="P87" s="14">
        <f t="shared" si="0"/>
        <v>0.49930555555555539</v>
      </c>
      <c r="Q87" s="15"/>
      <c r="S87" s="12">
        <f t="shared" si="8"/>
        <v>0.49861111111111095</v>
      </c>
      <c r="T87" s="13" t="s">
        <v>1</v>
      </c>
      <c r="U87" s="14">
        <f t="shared" si="2"/>
        <v>0.49930555555555539</v>
      </c>
      <c r="V87" s="41"/>
      <c r="W87" s="95"/>
      <c r="Y87" s="12">
        <f t="shared" si="9"/>
        <v>0.49861111111111095</v>
      </c>
      <c r="Z87" s="13" t="s">
        <v>1</v>
      </c>
      <c r="AA87" s="14">
        <f t="shared" si="4"/>
        <v>0.49930555555555539</v>
      </c>
      <c r="AB87" s="41"/>
      <c r="AC87" s="95"/>
    </row>
    <row r="88" spans="2:29" x14ac:dyDescent="0.4">
      <c r="B88" s="78"/>
      <c r="C88" s="18">
        <f t="shared" si="6"/>
        <v>0.49930555555555539</v>
      </c>
      <c r="D88" s="19" t="s">
        <v>1</v>
      </c>
      <c r="E88" s="20">
        <f t="shared" si="1"/>
        <v>0.49999999999999983</v>
      </c>
      <c r="F88" s="39"/>
      <c r="N88" s="18">
        <f t="shared" si="7"/>
        <v>0.49930555555555539</v>
      </c>
      <c r="O88" s="19" t="s">
        <v>1</v>
      </c>
      <c r="P88" s="20">
        <f t="shared" si="0"/>
        <v>0.49999999999999983</v>
      </c>
      <c r="Q88" s="39"/>
      <c r="S88" s="18">
        <f t="shared" si="8"/>
        <v>0.49930555555555539</v>
      </c>
      <c r="T88" s="19" t="s">
        <v>1</v>
      </c>
      <c r="U88" s="20">
        <f t="shared" si="2"/>
        <v>0.49999999999999983</v>
      </c>
      <c r="V88" s="45"/>
      <c r="W88" s="95"/>
      <c r="Y88" s="18">
        <f t="shared" si="9"/>
        <v>0.49930555555555539</v>
      </c>
      <c r="Z88" s="19" t="s">
        <v>1</v>
      </c>
      <c r="AA88" s="20">
        <f t="shared" si="4"/>
        <v>0.49999999999999983</v>
      </c>
      <c r="AB88" s="45"/>
      <c r="AC88" s="95"/>
    </row>
    <row r="89" spans="2:29" ht="18.75" customHeight="1" x14ac:dyDescent="0.4">
      <c r="B89" s="78" t="s">
        <v>90</v>
      </c>
      <c r="C89" s="7">
        <f t="shared" si="6"/>
        <v>0.49999999999999983</v>
      </c>
      <c r="D89" s="8" t="s">
        <v>1</v>
      </c>
      <c r="E89" s="9">
        <f t="shared" si="1"/>
        <v>0.50069444444444433</v>
      </c>
      <c r="F89" s="31">
        <v>1400</v>
      </c>
      <c r="N89" s="7">
        <f t="shared" si="7"/>
        <v>0.49999999999999983</v>
      </c>
      <c r="O89" s="8" t="s">
        <v>1</v>
      </c>
      <c r="P89" s="9">
        <f t="shared" si="0"/>
        <v>0.50069444444444433</v>
      </c>
      <c r="Q89" s="31">
        <v>1400</v>
      </c>
      <c r="S89" s="7">
        <f t="shared" si="8"/>
        <v>0.49999999999999983</v>
      </c>
      <c r="T89" s="8" t="s">
        <v>1</v>
      </c>
      <c r="U89" s="9">
        <f t="shared" si="2"/>
        <v>0.50069444444444433</v>
      </c>
      <c r="V89" s="40">
        <f t="shared" ref="V89:V90" si="12">IFERROR(IF($E$16="事前予測型",F89-Q89,$L$29-Q89),"")</f>
        <v>0</v>
      </c>
      <c r="W89" s="79" t="s">
        <v>10</v>
      </c>
      <c r="Y89" s="7">
        <f t="shared" si="9"/>
        <v>0.49999999999999983</v>
      </c>
      <c r="Z89" s="8" t="s">
        <v>1</v>
      </c>
      <c r="AA89" s="9">
        <f t="shared" si="4"/>
        <v>0.50069444444444433</v>
      </c>
      <c r="AB89" s="40">
        <f t="shared" ref="AB89:AB90" si="13">IFERROR(IF($E$16="事前予測型",F89-Q89,$L$29-Q89),"")</f>
        <v>0</v>
      </c>
      <c r="AC89" s="79" t="s">
        <v>10</v>
      </c>
    </row>
    <row r="90" spans="2:29" x14ac:dyDescent="0.4">
      <c r="B90" s="78"/>
      <c r="C90" s="12">
        <f t="shared" si="6"/>
        <v>0.50069444444444433</v>
      </c>
      <c r="D90" s="13" t="s">
        <v>1</v>
      </c>
      <c r="E90" s="14">
        <f t="shared" si="1"/>
        <v>0.50138888888888877</v>
      </c>
      <c r="F90" s="33">
        <v>1400</v>
      </c>
      <c r="N90" s="12">
        <f t="shared" si="7"/>
        <v>0.50069444444444433</v>
      </c>
      <c r="O90" s="13" t="s">
        <v>1</v>
      </c>
      <c r="P90" s="14">
        <f t="shared" si="0"/>
        <v>0.50138888888888877</v>
      </c>
      <c r="Q90" s="33">
        <v>1400</v>
      </c>
      <c r="S90" s="12">
        <f t="shared" si="8"/>
        <v>0.50069444444444433</v>
      </c>
      <c r="T90" s="13" t="s">
        <v>1</v>
      </c>
      <c r="U90" s="14">
        <f t="shared" si="2"/>
        <v>0.50138888888888877</v>
      </c>
      <c r="V90" s="41">
        <f t="shared" si="12"/>
        <v>0</v>
      </c>
      <c r="W90" s="80"/>
      <c r="Y90" s="12">
        <f t="shared" si="9"/>
        <v>0.50069444444444433</v>
      </c>
      <c r="Z90" s="13" t="s">
        <v>1</v>
      </c>
      <c r="AA90" s="14">
        <f t="shared" si="4"/>
        <v>0.50138888888888877</v>
      </c>
      <c r="AB90" s="41">
        <f t="shared" si="13"/>
        <v>0</v>
      </c>
      <c r="AC90" s="80"/>
    </row>
    <row r="91" spans="2:29" x14ac:dyDescent="0.4">
      <c r="B91" s="78"/>
      <c r="C91" s="12">
        <f t="shared" si="6"/>
        <v>0.50138888888888877</v>
      </c>
      <c r="D91" s="13" t="s">
        <v>1</v>
      </c>
      <c r="E91" s="14">
        <f t="shared" si="1"/>
        <v>0.50208333333333321</v>
      </c>
      <c r="F91" s="33" t="s">
        <v>18</v>
      </c>
      <c r="N91" s="12">
        <f t="shared" si="7"/>
        <v>0.50138888888888877</v>
      </c>
      <c r="O91" s="13" t="s">
        <v>1</v>
      </c>
      <c r="P91" s="14">
        <f t="shared" si="0"/>
        <v>0.50208333333333321</v>
      </c>
      <c r="Q91" s="33" t="s">
        <v>18</v>
      </c>
      <c r="S91" s="12">
        <f t="shared" si="8"/>
        <v>0.50138888888888877</v>
      </c>
      <c r="T91" s="13" t="s">
        <v>1</v>
      </c>
      <c r="U91" s="14">
        <f t="shared" si="2"/>
        <v>0.50208333333333321</v>
      </c>
      <c r="V91" s="57" t="s">
        <v>18</v>
      </c>
      <c r="W91" s="80"/>
      <c r="Y91" s="12">
        <f t="shared" si="9"/>
        <v>0.50138888888888877</v>
      </c>
      <c r="Z91" s="13" t="s">
        <v>1</v>
      </c>
      <c r="AA91" s="14">
        <f t="shared" si="4"/>
        <v>0.50208333333333321</v>
      </c>
      <c r="AB91" s="57" t="s">
        <v>18</v>
      </c>
      <c r="AC91" s="80"/>
    </row>
    <row r="92" spans="2:29" x14ac:dyDescent="0.4">
      <c r="B92" s="78"/>
      <c r="C92" s="12">
        <f t="shared" si="6"/>
        <v>0.50208333333333321</v>
      </c>
      <c r="D92" s="13" t="s">
        <v>1</v>
      </c>
      <c r="E92" s="14">
        <f t="shared" si="1"/>
        <v>0.50277777777777766</v>
      </c>
      <c r="F92" s="33" t="s">
        <v>18</v>
      </c>
      <c r="N92" s="12">
        <f t="shared" si="7"/>
        <v>0.50208333333333321</v>
      </c>
      <c r="O92" s="13" t="s">
        <v>1</v>
      </c>
      <c r="P92" s="14">
        <f t="shared" si="0"/>
        <v>0.50277777777777766</v>
      </c>
      <c r="Q92" s="33" t="s">
        <v>18</v>
      </c>
      <c r="S92" s="12">
        <f t="shared" si="8"/>
        <v>0.50208333333333321</v>
      </c>
      <c r="T92" s="13" t="s">
        <v>1</v>
      </c>
      <c r="U92" s="14">
        <f t="shared" si="2"/>
        <v>0.50277777777777766</v>
      </c>
      <c r="V92" s="41" t="s">
        <v>18</v>
      </c>
      <c r="W92" s="80"/>
      <c r="Y92" s="12">
        <f t="shared" si="9"/>
        <v>0.50208333333333321</v>
      </c>
      <c r="Z92" s="13" t="s">
        <v>1</v>
      </c>
      <c r="AA92" s="14">
        <f t="shared" si="4"/>
        <v>0.50277777777777766</v>
      </c>
      <c r="AB92" s="41" t="s">
        <v>18</v>
      </c>
      <c r="AC92" s="80"/>
    </row>
    <row r="93" spans="2:29" x14ac:dyDescent="0.4">
      <c r="B93" s="78"/>
      <c r="C93" s="12">
        <f t="shared" si="6"/>
        <v>0.50277777777777766</v>
      </c>
      <c r="D93" s="13" t="s">
        <v>1</v>
      </c>
      <c r="E93" s="14">
        <f t="shared" si="1"/>
        <v>0.5034722222222221</v>
      </c>
      <c r="F93" s="33" t="s">
        <v>18</v>
      </c>
      <c r="N93" s="12">
        <f t="shared" si="7"/>
        <v>0.50277777777777766</v>
      </c>
      <c r="O93" s="13" t="s">
        <v>1</v>
      </c>
      <c r="P93" s="14">
        <f t="shared" ref="P93:P156" si="14">N93+TIME(0,1,0)</f>
        <v>0.5034722222222221</v>
      </c>
      <c r="Q93" s="33" t="s">
        <v>18</v>
      </c>
      <c r="S93" s="12">
        <f t="shared" si="8"/>
        <v>0.50277777777777766</v>
      </c>
      <c r="T93" s="13" t="s">
        <v>1</v>
      </c>
      <c r="U93" s="14">
        <f t="shared" si="2"/>
        <v>0.5034722222222221</v>
      </c>
      <c r="V93" s="41" t="s">
        <v>18</v>
      </c>
      <c r="W93" s="80"/>
      <c r="Y93" s="12">
        <f t="shared" si="9"/>
        <v>0.50277777777777766</v>
      </c>
      <c r="Z93" s="13" t="s">
        <v>1</v>
      </c>
      <c r="AA93" s="14">
        <f t="shared" si="4"/>
        <v>0.5034722222222221</v>
      </c>
      <c r="AB93" s="41" t="s">
        <v>18</v>
      </c>
      <c r="AC93" s="80"/>
    </row>
    <row r="94" spans="2:29" x14ac:dyDescent="0.4">
      <c r="B94" s="78"/>
      <c r="C94" s="12">
        <f t="shared" si="6"/>
        <v>0.5034722222222221</v>
      </c>
      <c r="D94" s="13" t="s">
        <v>1</v>
      </c>
      <c r="E94" s="14">
        <f t="shared" ref="E94:E157" si="15">C94+TIME(0,1,0)</f>
        <v>0.50416666666666654</v>
      </c>
      <c r="F94" s="15"/>
      <c r="N94" s="12">
        <f t="shared" si="7"/>
        <v>0.5034722222222221</v>
      </c>
      <c r="O94" s="13" t="s">
        <v>1</v>
      </c>
      <c r="P94" s="14">
        <f t="shared" si="14"/>
        <v>0.50416666666666654</v>
      </c>
      <c r="Q94" s="15"/>
      <c r="S94" s="12">
        <f t="shared" si="8"/>
        <v>0.5034722222222221</v>
      </c>
      <c r="T94" s="13" t="s">
        <v>1</v>
      </c>
      <c r="U94" s="14">
        <f t="shared" ref="U94:U157" si="16">S94+TIME(0,1,0)</f>
        <v>0.50416666666666654</v>
      </c>
      <c r="V94" s="41"/>
      <c r="W94" s="80"/>
      <c r="Y94" s="12">
        <f t="shared" si="9"/>
        <v>0.5034722222222221</v>
      </c>
      <c r="Z94" s="13" t="s">
        <v>1</v>
      </c>
      <c r="AA94" s="14">
        <f t="shared" ref="AA94:AA157" si="17">Y94+TIME(0,1,0)</f>
        <v>0.50416666666666654</v>
      </c>
      <c r="AB94" s="41"/>
      <c r="AC94" s="33">
        <v>800</v>
      </c>
    </row>
    <row r="95" spans="2:29" x14ac:dyDescent="0.4">
      <c r="B95" s="78"/>
      <c r="C95" s="12">
        <f t="shared" ref="C95:C158" si="18">E94</f>
        <v>0.50416666666666654</v>
      </c>
      <c r="D95" s="13" t="s">
        <v>1</v>
      </c>
      <c r="E95" s="14">
        <f t="shared" si="15"/>
        <v>0.50486111111111098</v>
      </c>
      <c r="F95" s="15"/>
      <c r="N95" s="12">
        <f t="shared" ref="N95:N158" si="19">P94</f>
        <v>0.50416666666666654</v>
      </c>
      <c r="O95" s="13" t="s">
        <v>1</v>
      </c>
      <c r="P95" s="14">
        <f t="shared" si="14"/>
        <v>0.50486111111111098</v>
      </c>
      <c r="Q95" s="15"/>
      <c r="S95" s="12">
        <f t="shared" ref="S95:S158" si="20">U94</f>
        <v>0.50416666666666654</v>
      </c>
      <c r="T95" s="13" t="s">
        <v>1</v>
      </c>
      <c r="U95" s="14">
        <f t="shared" si="16"/>
        <v>0.50486111111111098</v>
      </c>
      <c r="V95" s="41"/>
      <c r="W95" s="80"/>
      <c r="Y95" s="12">
        <f t="shared" ref="Y95:Y158" si="21">AA94</f>
        <v>0.50416666666666654</v>
      </c>
      <c r="Z95" s="13" t="s">
        <v>1</v>
      </c>
      <c r="AA95" s="14">
        <f t="shared" si="17"/>
        <v>0.50486111111111098</v>
      </c>
      <c r="AB95" s="41"/>
      <c r="AC95" s="33">
        <v>800</v>
      </c>
    </row>
    <row r="96" spans="2:29" x14ac:dyDescent="0.4">
      <c r="B96" s="78"/>
      <c r="C96" s="12">
        <f t="shared" si="18"/>
        <v>0.50486111111111098</v>
      </c>
      <c r="D96" s="13" t="s">
        <v>1</v>
      </c>
      <c r="E96" s="14">
        <f t="shared" si="15"/>
        <v>0.50555555555555542</v>
      </c>
      <c r="F96" s="15"/>
      <c r="N96" s="12">
        <f t="shared" si="19"/>
        <v>0.50486111111111098</v>
      </c>
      <c r="O96" s="13" t="s">
        <v>1</v>
      </c>
      <c r="P96" s="14">
        <f t="shared" si="14"/>
        <v>0.50555555555555542</v>
      </c>
      <c r="Q96" s="15"/>
      <c r="S96" s="12">
        <f t="shared" si="20"/>
        <v>0.50486111111111098</v>
      </c>
      <c r="T96" s="13" t="s">
        <v>1</v>
      </c>
      <c r="U96" s="14">
        <f t="shared" si="16"/>
        <v>0.50555555555555542</v>
      </c>
      <c r="V96" s="41"/>
      <c r="W96" s="80"/>
      <c r="Y96" s="12">
        <f t="shared" si="21"/>
        <v>0.50486111111111098</v>
      </c>
      <c r="Z96" s="13" t="s">
        <v>1</v>
      </c>
      <c r="AA96" s="14">
        <f t="shared" si="17"/>
        <v>0.50555555555555542</v>
      </c>
      <c r="AB96" s="41"/>
      <c r="AC96" s="33" t="s">
        <v>18</v>
      </c>
    </row>
    <row r="97" spans="2:29" x14ac:dyDescent="0.4">
      <c r="B97" s="78"/>
      <c r="C97" s="12">
        <f t="shared" si="18"/>
        <v>0.50555555555555542</v>
      </c>
      <c r="D97" s="13" t="s">
        <v>1</v>
      </c>
      <c r="E97" s="14">
        <f t="shared" si="15"/>
        <v>0.50624999999999987</v>
      </c>
      <c r="F97" s="15"/>
      <c r="N97" s="12">
        <f t="shared" si="19"/>
        <v>0.50555555555555542</v>
      </c>
      <c r="O97" s="13" t="s">
        <v>1</v>
      </c>
      <c r="P97" s="14">
        <f t="shared" si="14"/>
        <v>0.50624999999999987</v>
      </c>
      <c r="Q97" s="15"/>
      <c r="S97" s="12">
        <f t="shared" si="20"/>
        <v>0.50555555555555542</v>
      </c>
      <c r="T97" s="13" t="s">
        <v>1</v>
      </c>
      <c r="U97" s="14">
        <f t="shared" si="16"/>
        <v>0.50624999999999987</v>
      </c>
      <c r="V97" s="41"/>
      <c r="W97" s="80"/>
      <c r="Y97" s="12">
        <f t="shared" si="21"/>
        <v>0.50555555555555542</v>
      </c>
      <c r="Z97" s="13" t="s">
        <v>1</v>
      </c>
      <c r="AA97" s="14">
        <f t="shared" si="17"/>
        <v>0.50624999999999987</v>
      </c>
      <c r="AB97" s="41"/>
      <c r="AC97" s="33" t="s">
        <v>18</v>
      </c>
    </row>
    <row r="98" spans="2:29" x14ac:dyDescent="0.4">
      <c r="B98" s="78"/>
      <c r="C98" s="12">
        <f t="shared" si="18"/>
        <v>0.50624999999999987</v>
      </c>
      <c r="D98" s="13" t="s">
        <v>1</v>
      </c>
      <c r="E98" s="14">
        <f t="shared" si="15"/>
        <v>0.50694444444444431</v>
      </c>
      <c r="F98" s="15"/>
      <c r="N98" s="12">
        <f t="shared" si="19"/>
        <v>0.50624999999999987</v>
      </c>
      <c r="O98" s="13" t="s">
        <v>1</v>
      </c>
      <c r="P98" s="14">
        <f t="shared" si="14"/>
        <v>0.50694444444444431</v>
      </c>
      <c r="Q98" s="15"/>
      <c r="S98" s="12">
        <f t="shared" si="20"/>
        <v>0.50624999999999987</v>
      </c>
      <c r="T98" s="13" t="s">
        <v>1</v>
      </c>
      <c r="U98" s="14">
        <f t="shared" si="16"/>
        <v>0.50694444444444431</v>
      </c>
      <c r="V98" s="41"/>
      <c r="W98" s="80"/>
      <c r="Y98" s="12">
        <f t="shared" si="21"/>
        <v>0.50624999999999987</v>
      </c>
      <c r="Z98" s="13" t="s">
        <v>1</v>
      </c>
      <c r="AA98" s="14">
        <f t="shared" si="17"/>
        <v>0.50694444444444431</v>
      </c>
      <c r="AB98" s="41"/>
      <c r="AC98" s="33" t="s">
        <v>18</v>
      </c>
    </row>
    <row r="99" spans="2:29" x14ac:dyDescent="0.4">
      <c r="B99" s="78"/>
      <c r="C99" s="12">
        <f t="shared" si="18"/>
        <v>0.50694444444444431</v>
      </c>
      <c r="D99" s="13" t="s">
        <v>1</v>
      </c>
      <c r="E99" s="14">
        <f t="shared" si="15"/>
        <v>0.50763888888888875</v>
      </c>
      <c r="F99" s="15"/>
      <c r="N99" s="12">
        <f t="shared" si="19"/>
        <v>0.50694444444444431</v>
      </c>
      <c r="O99" s="13" t="s">
        <v>1</v>
      </c>
      <c r="P99" s="14">
        <f t="shared" si="14"/>
        <v>0.50763888888888875</v>
      </c>
      <c r="Q99" s="15"/>
      <c r="S99" s="12">
        <f t="shared" si="20"/>
        <v>0.50694444444444431</v>
      </c>
      <c r="T99" s="13" t="s">
        <v>1</v>
      </c>
      <c r="U99" s="14">
        <f t="shared" si="16"/>
        <v>0.50763888888888875</v>
      </c>
      <c r="V99" s="41"/>
      <c r="W99" s="80"/>
      <c r="Y99" s="12">
        <f t="shared" si="21"/>
        <v>0.50694444444444431</v>
      </c>
      <c r="Z99" s="13" t="s">
        <v>1</v>
      </c>
      <c r="AA99" s="14">
        <f t="shared" si="17"/>
        <v>0.50763888888888875</v>
      </c>
      <c r="AB99" s="41"/>
      <c r="AC99" s="15"/>
    </row>
    <row r="100" spans="2:29" x14ac:dyDescent="0.4">
      <c r="B100" s="78"/>
      <c r="C100" s="12">
        <f t="shared" si="18"/>
        <v>0.50763888888888875</v>
      </c>
      <c r="D100" s="13" t="s">
        <v>1</v>
      </c>
      <c r="E100" s="14">
        <f t="shared" si="15"/>
        <v>0.50833333333333319</v>
      </c>
      <c r="F100" s="15"/>
      <c r="N100" s="12">
        <f t="shared" si="19"/>
        <v>0.50763888888888875</v>
      </c>
      <c r="O100" s="13" t="s">
        <v>1</v>
      </c>
      <c r="P100" s="14">
        <f t="shared" si="14"/>
        <v>0.50833333333333319</v>
      </c>
      <c r="Q100" s="15"/>
      <c r="S100" s="12">
        <f t="shared" si="20"/>
        <v>0.50763888888888875</v>
      </c>
      <c r="T100" s="13" t="s">
        <v>1</v>
      </c>
      <c r="U100" s="14">
        <f t="shared" si="16"/>
        <v>0.50833333333333319</v>
      </c>
      <c r="V100" s="41"/>
      <c r="W100" s="80"/>
      <c r="Y100" s="12">
        <f t="shared" si="21"/>
        <v>0.50763888888888875</v>
      </c>
      <c r="Z100" s="13" t="s">
        <v>1</v>
      </c>
      <c r="AA100" s="14">
        <f t="shared" si="17"/>
        <v>0.50833333333333319</v>
      </c>
      <c r="AB100" s="41"/>
      <c r="AC100" s="15"/>
    </row>
    <row r="101" spans="2:29" x14ac:dyDescent="0.4">
      <c r="B101" s="78"/>
      <c r="C101" s="12">
        <f t="shared" si="18"/>
        <v>0.50833333333333319</v>
      </c>
      <c r="D101" s="13" t="s">
        <v>1</v>
      </c>
      <c r="E101" s="14">
        <f t="shared" si="15"/>
        <v>0.50902777777777763</v>
      </c>
      <c r="F101" s="15"/>
      <c r="N101" s="12">
        <f t="shared" si="19"/>
        <v>0.50833333333333319</v>
      </c>
      <c r="O101" s="13" t="s">
        <v>1</v>
      </c>
      <c r="P101" s="14">
        <f t="shared" si="14"/>
        <v>0.50902777777777763</v>
      </c>
      <c r="Q101" s="15"/>
      <c r="S101" s="12">
        <f t="shared" si="20"/>
        <v>0.50833333333333319</v>
      </c>
      <c r="T101" s="13" t="s">
        <v>1</v>
      </c>
      <c r="U101" s="14">
        <f t="shared" si="16"/>
        <v>0.50902777777777763</v>
      </c>
      <c r="V101" s="41"/>
      <c r="W101" s="80"/>
      <c r="Y101" s="12">
        <f t="shared" si="21"/>
        <v>0.50833333333333319</v>
      </c>
      <c r="Z101" s="13" t="s">
        <v>1</v>
      </c>
      <c r="AA101" s="14">
        <f t="shared" si="17"/>
        <v>0.50902777777777763</v>
      </c>
      <c r="AB101" s="41"/>
      <c r="AC101" s="15"/>
    </row>
    <row r="102" spans="2:29" x14ac:dyDescent="0.4">
      <c r="B102" s="78"/>
      <c r="C102" s="12">
        <f t="shared" si="18"/>
        <v>0.50902777777777763</v>
      </c>
      <c r="D102" s="13" t="s">
        <v>1</v>
      </c>
      <c r="E102" s="14">
        <f t="shared" si="15"/>
        <v>0.50972222222222208</v>
      </c>
      <c r="F102" s="15"/>
      <c r="N102" s="12">
        <f t="shared" si="19"/>
        <v>0.50902777777777763</v>
      </c>
      <c r="O102" s="13" t="s">
        <v>1</v>
      </c>
      <c r="P102" s="14">
        <f t="shared" si="14"/>
        <v>0.50972222222222208</v>
      </c>
      <c r="Q102" s="15"/>
      <c r="S102" s="12">
        <f t="shared" si="20"/>
        <v>0.50902777777777763</v>
      </c>
      <c r="T102" s="13" t="s">
        <v>1</v>
      </c>
      <c r="U102" s="14">
        <f t="shared" si="16"/>
        <v>0.50972222222222208</v>
      </c>
      <c r="V102" s="41"/>
      <c r="W102" s="80"/>
      <c r="Y102" s="12">
        <f t="shared" si="21"/>
        <v>0.50902777777777763</v>
      </c>
      <c r="Z102" s="13" t="s">
        <v>1</v>
      </c>
      <c r="AA102" s="14">
        <f t="shared" si="17"/>
        <v>0.50972222222222208</v>
      </c>
      <c r="AB102" s="41"/>
      <c r="AC102" s="15"/>
    </row>
    <row r="103" spans="2:29" x14ac:dyDescent="0.4">
      <c r="B103" s="78"/>
      <c r="C103" s="12">
        <f t="shared" si="18"/>
        <v>0.50972222222222208</v>
      </c>
      <c r="D103" s="13" t="s">
        <v>1</v>
      </c>
      <c r="E103" s="14">
        <f t="shared" si="15"/>
        <v>0.51041666666666652</v>
      </c>
      <c r="F103" s="15"/>
      <c r="N103" s="12">
        <f t="shared" si="19"/>
        <v>0.50972222222222208</v>
      </c>
      <c r="O103" s="13" t="s">
        <v>1</v>
      </c>
      <c r="P103" s="14">
        <f t="shared" si="14"/>
        <v>0.51041666666666652</v>
      </c>
      <c r="Q103" s="15"/>
      <c r="S103" s="12">
        <f t="shared" si="20"/>
        <v>0.50972222222222208</v>
      </c>
      <c r="T103" s="13" t="s">
        <v>1</v>
      </c>
      <c r="U103" s="14">
        <f t="shared" si="16"/>
        <v>0.51041666666666652</v>
      </c>
      <c r="V103" s="41"/>
      <c r="W103" s="81"/>
      <c r="Y103" s="12">
        <f t="shared" si="21"/>
        <v>0.50972222222222208</v>
      </c>
      <c r="Z103" s="13" t="s">
        <v>1</v>
      </c>
      <c r="AA103" s="14">
        <f t="shared" si="17"/>
        <v>0.51041666666666652</v>
      </c>
      <c r="AB103" s="41"/>
      <c r="AC103" s="15"/>
    </row>
    <row r="104" spans="2:29" x14ac:dyDescent="0.4">
      <c r="B104" s="78"/>
      <c r="C104" s="12">
        <f t="shared" si="18"/>
        <v>0.51041666666666652</v>
      </c>
      <c r="D104" s="13" t="s">
        <v>1</v>
      </c>
      <c r="E104" s="14">
        <f t="shared" si="15"/>
        <v>0.51111111111111096</v>
      </c>
      <c r="F104" s="15"/>
      <c r="N104" s="12">
        <f t="shared" si="19"/>
        <v>0.51041666666666652</v>
      </c>
      <c r="O104" s="13" t="s">
        <v>1</v>
      </c>
      <c r="P104" s="14">
        <f t="shared" si="14"/>
        <v>0.51111111111111096</v>
      </c>
      <c r="Q104" s="15"/>
      <c r="S104" s="12">
        <f t="shared" si="20"/>
        <v>0.51041666666666652</v>
      </c>
      <c r="T104" s="13" t="s">
        <v>1</v>
      </c>
      <c r="U104" s="14">
        <f t="shared" si="16"/>
        <v>0.51111111111111096</v>
      </c>
      <c r="V104" s="41"/>
      <c r="W104" s="33">
        <v>800</v>
      </c>
      <c r="Y104" s="12">
        <f t="shared" si="21"/>
        <v>0.51041666666666652</v>
      </c>
      <c r="Z104" s="13" t="s">
        <v>1</v>
      </c>
      <c r="AA104" s="14">
        <f t="shared" si="17"/>
        <v>0.51111111111111096</v>
      </c>
      <c r="AB104" s="41"/>
      <c r="AC104" s="15"/>
    </row>
    <row r="105" spans="2:29" x14ac:dyDescent="0.4">
      <c r="B105" s="78"/>
      <c r="C105" s="12">
        <f t="shared" si="18"/>
        <v>0.51111111111111096</v>
      </c>
      <c r="D105" s="13" t="s">
        <v>1</v>
      </c>
      <c r="E105" s="14">
        <f t="shared" si="15"/>
        <v>0.5118055555555554</v>
      </c>
      <c r="F105" s="15"/>
      <c r="N105" s="12">
        <f t="shared" si="19"/>
        <v>0.51111111111111096</v>
      </c>
      <c r="O105" s="13" t="s">
        <v>1</v>
      </c>
      <c r="P105" s="14">
        <f t="shared" si="14"/>
        <v>0.5118055555555554</v>
      </c>
      <c r="Q105" s="15"/>
      <c r="S105" s="12">
        <f t="shared" si="20"/>
        <v>0.51111111111111096</v>
      </c>
      <c r="T105" s="13" t="s">
        <v>1</v>
      </c>
      <c r="U105" s="14">
        <f t="shared" si="16"/>
        <v>0.5118055555555554</v>
      </c>
      <c r="V105" s="41"/>
      <c r="W105" s="33">
        <v>800</v>
      </c>
      <c r="Y105" s="12">
        <f t="shared" si="21"/>
        <v>0.51111111111111096</v>
      </c>
      <c r="Z105" s="13" t="s">
        <v>1</v>
      </c>
      <c r="AA105" s="14">
        <f t="shared" si="17"/>
        <v>0.5118055555555554</v>
      </c>
      <c r="AB105" s="41"/>
      <c r="AC105" s="15"/>
    </row>
    <row r="106" spans="2:29" x14ac:dyDescent="0.4">
      <c r="B106" s="78"/>
      <c r="C106" s="12">
        <f t="shared" si="18"/>
        <v>0.5118055555555554</v>
      </c>
      <c r="D106" s="13" t="s">
        <v>1</v>
      </c>
      <c r="E106" s="14">
        <f t="shared" si="15"/>
        <v>0.51249999999999984</v>
      </c>
      <c r="F106" s="15"/>
      <c r="N106" s="12">
        <f t="shared" si="19"/>
        <v>0.5118055555555554</v>
      </c>
      <c r="O106" s="13" t="s">
        <v>1</v>
      </c>
      <c r="P106" s="14">
        <f t="shared" si="14"/>
        <v>0.51249999999999984</v>
      </c>
      <c r="Q106" s="15"/>
      <c r="S106" s="12">
        <f t="shared" si="20"/>
        <v>0.5118055555555554</v>
      </c>
      <c r="T106" s="13" t="s">
        <v>1</v>
      </c>
      <c r="U106" s="14">
        <f t="shared" si="16"/>
        <v>0.51249999999999984</v>
      </c>
      <c r="V106" s="41"/>
      <c r="W106" s="33" t="s">
        <v>18</v>
      </c>
      <c r="Y106" s="12">
        <f t="shared" si="21"/>
        <v>0.5118055555555554</v>
      </c>
      <c r="Z106" s="13" t="s">
        <v>1</v>
      </c>
      <c r="AA106" s="14">
        <f t="shared" si="17"/>
        <v>0.51249999999999984</v>
      </c>
      <c r="AB106" s="41"/>
      <c r="AC106" s="15"/>
    </row>
    <row r="107" spans="2:29" x14ac:dyDescent="0.4">
      <c r="B107" s="78"/>
      <c r="C107" s="12">
        <f t="shared" si="18"/>
        <v>0.51249999999999984</v>
      </c>
      <c r="D107" s="13" t="s">
        <v>1</v>
      </c>
      <c r="E107" s="14">
        <f t="shared" si="15"/>
        <v>0.51319444444444429</v>
      </c>
      <c r="F107" s="15"/>
      <c r="N107" s="12">
        <f t="shared" si="19"/>
        <v>0.51249999999999984</v>
      </c>
      <c r="O107" s="13" t="s">
        <v>1</v>
      </c>
      <c r="P107" s="14">
        <f t="shared" si="14"/>
        <v>0.51319444444444429</v>
      </c>
      <c r="Q107" s="15"/>
      <c r="S107" s="12">
        <f t="shared" si="20"/>
        <v>0.51249999999999984</v>
      </c>
      <c r="T107" s="13" t="s">
        <v>1</v>
      </c>
      <c r="U107" s="14">
        <f t="shared" si="16"/>
        <v>0.51319444444444429</v>
      </c>
      <c r="V107" s="41"/>
      <c r="W107" s="33" t="s">
        <v>18</v>
      </c>
      <c r="Y107" s="12">
        <f t="shared" si="21"/>
        <v>0.51249999999999984</v>
      </c>
      <c r="Z107" s="13" t="s">
        <v>1</v>
      </c>
      <c r="AA107" s="14">
        <f t="shared" si="17"/>
        <v>0.51319444444444429</v>
      </c>
      <c r="AB107" s="41"/>
      <c r="AC107" s="15"/>
    </row>
    <row r="108" spans="2:29" x14ac:dyDescent="0.4">
      <c r="B108" s="78"/>
      <c r="C108" s="12">
        <f t="shared" si="18"/>
        <v>0.51319444444444429</v>
      </c>
      <c r="D108" s="13" t="s">
        <v>1</v>
      </c>
      <c r="E108" s="14">
        <f t="shared" si="15"/>
        <v>0.51388888888888873</v>
      </c>
      <c r="F108" s="15"/>
      <c r="N108" s="12">
        <f t="shared" si="19"/>
        <v>0.51319444444444429</v>
      </c>
      <c r="O108" s="13" t="s">
        <v>1</v>
      </c>
      <c r="P108" s="14">
        <f t="shared" si="14"/>
        <v>0.51388888888888873</v>
      </c>
      <c r="Q108" s="15"/>
      <c r="S108" s="12">
        <f t="shared" si="20"/>
        <v>0.51319444444444429</v>
      </c>
      <c r="T108" s="13" t="s">
        <v>1</v>
      </c>
      <c r="U108" s="14">
        <f t="shared" si="16"/>
        <v>0.51388888888888873</v>
      </c>
      <c r="V108" s="41"/>
      <c r="W108" s="33" t="s">
        <v>18</v>
      </c>
      <c r="Y108" s="12">
        <f t="shared" si="21"/>
        <v>0.51319444444444429</v>
      </c>
      <c r="Z108" s="13" t="s">
        <v>1</v>
      </c>
      <c r="AA108" s="14">
        <f t="shared" si="17"/>
        <v>0.51388888888888873</v>
      </c>
      <c r="AB108" s="41"/>
      <c r="AC108" s="15"/>
    </row>
    <row r="109" spans="2:29" x14ac:dyDescent="0.4">
      <c r="B109" s="78"/>
      <c r="C109" s="12">
        <f t="shared" si="18"/>
        <v>0.51388888888888873</v>
      </c>
      <c r="D109" s="13" t="s">
        <v>1</v>
      </c>
      <c r="E109" s="14">
        <f t="shared" si="15"/>
        <v>0.51458333333333317</v>
      </c>
      <c r="F109" s="15"/>
      <c r="N109" s="12">
        <f t="shared" si="19"/>
        <v>0.51388888888888873</v>
      </c>
      <c r="O109" s="13" t="s">
        <v>1</v>
      </c>
      <c r="P109" s="14">
        <f t="shared" si="14"/>
        <v>0.51458333333333317</v>
      </c>
      <c r="Q109" s="15"/>
      <c r="S109" s="12">
        <f t="shared" si="20"/>
        <v>0.51388888888888873</v>
      </c>
      <c r="T109" s="13" t="s">
        <v>1</v>
      </c>
      <c r="U109" s="14">
        <f t="shared" si="16"/>
        <v>0.51458333333333317</v>
      </c>
      <c r="V109" s="41"/>
      <c r="W109" s="15"/>
      <c r="Y109" s="12">
        <f t="shared" si="21"/>
        <v>0.51388888888888873</v>
      </c>
      <c r="Z109" s="13" t="s">
        <v>1</v>
      </c>
      <c r="AA109" s="14">
        <f t="shared" si="17"/>
        <v>0.51458333333333317</v>
      </c>
      <c r="AB109" s="41"/>
      <c r="AC109" s="15"/>
    </row>
    <row r="110" spans="2:29" x14ac:dyDescent="0.4">
      <c r="B110" s="78"/>
      <c r="C110" s="12">
        <f t="shared" si="18"/>
        <v>0.51458333333333317</v>
      </c>
      <c r="D110" s="13" t="s">
        <v>1</v>
      </c>
      <c r="E110" s="14">
        <f t="shared" si="15"/>
        <v>0.51527777777777761</v>
      </c>
      <c r="F110" s="15"/>
      <c r="N110" s="12">
        <f t="shared" si="19"/>
        <v>0.51458333333333317</v>
      </c>
      <c r="O110" s="13" t="s">
        <v>1</v>
      </c>
      <c r="P110" s="14">
        <f t="shared" si="14"/>
        <v>0.51527777777777761</v>
      </c>
      <c r="Q110" s="15"/>
      <c r="S110" s="12">
        <f t="shared" si="20"/>
        <v>0.51458333333333317</v>
      </c>
      <c r="T110" s="13" t="s">
        <v>1</v>
      </c>
      <c r="U110" s="14">
        <f t="shared" si="16"/>
        <v>0.51527777777777761</v>
      </c>
      <c r="V110" s="41"/>
      <c r="W110" s="15"/>
      <c r="Y110" s="12">
        <f t="shared" si="21"/>
        <v>0.51458333333333317</v>
      </c>
      <c r="Z110" s="13" t="s">
        <v>1</v>
      </c>
      <c r="AA110" s="14">
        <f t="shared" si="17"/>
        <v>0.51527777777777761</v>
      </c>
      <c r="AB110" s="41"/>
      <c r="AC110" s="15"/>
    </row>
    <row r="111" spans="2:29" x14ac:dyDescent="0.4">
      <c r="B111" s="78"/>
      <c r="C111" s="12">
        <f t="shared" si="18"/>
        <v>0.51527777777777761</v>
      </c>
      <c r="D111" s="13" t="s">
        <v>1</v>
      </c>
      <c r="E111" s="14">
        <f t="shared" si="15"/>
        <v>0.51597222222222205</v>
      </c>
      <c r="F111" s="15"/>
      <c r="N111" s="12">
        <f t="shared" si="19"/>
        <v>0.51527777777777761</v>
      </c>
      <c r="O111" s="13" t="s">
        <v>1</v>
      </c>
      <c r="P111" s="14">
        <f t="shared" si="14"/>
        <v>0.51597222222222205</v>
      </c>
      <c r="Q111" s="15"/>
      <c r="S111" s="12">
        <f t="shared" si="20"/>
        <v>0.51527777777777761</v>
      </c>
      <c r="T111" s="13" t="s">
        <v>1</v>
      </c>
      <c r="U111" s="14">
        <f t="shared" si="16"/>
        <v>0.51597222222222205</v>
      </c>
      <c r="V111" s="41"/>
      <c r="W111" s="15"/>
      <c r="Y111" s="12">
        <f t="shared" si="21"/>
        <v>0.51527777777777761</v>
      </c>
      <c r="Z111" s="13" t="s">
        <v>1</v>
      </c>
      <c r="AA111" s="14">
        <f t="shared" si="17"/>
        <v>0.51597222222222205</v>
      </c>
      <c r="AB111" s="41"/>
      <c r="AC111" s="15"/>
    </row>
    <row r="112" spans="2:29" x14ac:dyDescent="0.4">
      <c r="B112" s="78"/>
      <c r="C112" s="12">
        <f t="shared" si="18"/>
        <v>0.51597222222222205</v>
      </c>
      <c r="D112" s="13" t="s">
        <v>1</v>
      </c>
      <c r="E112" s="14">
        <f t="shared" si="15"/>
        <v>0.5166666666666665</v>
      </c>
      <c r="F112" s="15"/>
      <c r="N112" s="12">
        <f t="shared" si="19"/>
        <v>0.51597222222222205</v>
      </c>
      <c r="O112" s="13" t="s">
        <v>1</v>
      </c>
      <c r="P112" s="14">
        <f t="shared" si="14"/>
        <v>0.5166666666666665</v>
      </c>
      <c r="Q112" s="15"/>
      <c r="S112" s="12">
        <f t="shared" si="20"/>
        <v>0.51597222222222205</v>
      </c>
      <c r="T112" s="13" t="s">
        <v>1</v>
      </c>
      <c r="U112" s="14">
        <f t="shared" si="16"/>
        <v>0.5166666666666665</v>
      </c>
      <c r="V112" s="41"/>
      <c r="W112" s="15"/>
      <c r="Y112" s="12">
        <f t="shared" si="21"/>
        <v>0.51597222222222205</v>
      </c>
      <c r="Z112" s="13" t="s">
        <v>1</v>
      </c>
      <c r="AA112" s="14">
        <f t="shared" si="17"/>
        <v>0.5166666666666665</v>
      </c>
      <c r="AB112" s="41"/>
      <c r="AC112" s="15"/>
    </row>
    <row r="113" spans="2:29" x14ac:dyDescent="0.4">
      <c r="B113" s="78"/>
      <c r="C113" s="12">
        <f t="shared" si="18"/>
        <v>0.5166666666666665</v>
      </c>
      <c r="D113" s="13" t="s">
        <v>1</v>
      </c>
      <c r="E113" s="14">
        <f t="shared" si="15"/>
        <v>0.51736111111111094</v>
      </c>
      <c r="F113" s="15"/>
      <c r="N113" s="12">
        <f t="shared" si="19"/>
        <v>0.5166666666666665</v>
      </c>
      <c r="O113" s="13" t="s">
        <v>1</v>
      </c>
      <c r="P113" s="14">
        <f t="shared" si="14"/>
        <v>0.51736111111111094</v>
      </c>
      <c r="Q113" s="15"/>
      <c r="S113" s="12">
        <f t="shared" si="20"/>
        <v>0.5166666666666665</v>
      </c>
      <c r="T113" s="13" t="s">
        <v>1</v>
      </c>
      <c r="U113" s="14">
        <f t="shared" si="16"/>
        <v>0.51736111111111094</v>
      </c>
      <c r="V113" s="41"/>
      <c r="W113" s="15"/>
      <c r="Y113" s="12">
        <f t="shared" si="21"/>
        <v>0.5166666666666665</v>
      </c>
      <c r="Z113" s="13" t="s">
        <v>1</v>
      </c>
      <c r="AA113" s="14">
        <f t="shared" si="17"/>
        <v>0.51736111111111094</v>
      </c>
      <c r="AB113" s="41"/>
      <c r="AC113" s="15"/>
    </row>
    <row r="114" spans="2:29" x14ac:dyDescent="0.4">
      <c r="B114" s="78"/>
      <c r="C114" s="12">
        <f t="shared" si="18"/>
        <v>0.51736111111111094</v>
      </c>
      <c r="D114" s="13" t="s">
        <v>1</v>
      </c>
      <c r="E114" s="14">
        <f t="shared" si="15"/>
        <v>0.51805555555555538</v>
      </c>
      <c r="F114" s="15"/>
      <c r="N114" s="12">
        <f t="shared" si="19"/>
        <v>0.51736111111111094</v>
      </c>
      <c r="O114" s="13" t="s">
        <v>1</v>
      </c>
      <c r="P114" s="14">
        <f t="shared" si="14"/>
        <v>0.51805555555555538</v>
      </c>
      <c r="Q114" s="15"/>
      <c r="S114" s="12">
        <f t="shared" si="20"/>
        <v>0.51736111111111094</v>
      </c>
      <c r="T114" s="13" t="s">
        <v>1</v>
      </c>
      <c r="U114" s="14">
        <f t="shared" si="16"/>
        <v>0.51805555555555538</v>
      </c>
      <c r="V114" s="41"/>
      <c r="W114" s="15"/>
      <c r="Y114" s="12">
        <f t="shared" si="21"/>
        <v>0.51736111111111094</v>
      </c>
      <c r="Z114" s="13" t="s">
        <v>1</v>
      </c>
      <c r="AA114" s="14">
        <f t="shared" si="17"/>
        <v>0.51805555555555538</v>
      </c>
      <c r="AB114" s="41"/>
      <c r="AC114" s="15"/>
    </row>
    <row r="115" spans="2:29" x14ac:dyDescent="0.4">
      <c r="B115" s="78"/>
      <c r="C115" s="12">
        <f t="shared" si="18"/>
        <v>0.51805555555555538</v>
      </c>
      <c r="D115" s="13" t="s">
        <v>1</v>
      </c>
      <c r="E115" s="14">
        <f t="shared" si="15"/>
        <v>0.51874999999999982</v>
      </c>
      <c r="F115" s="15"/>
      <c r="N115" s="12">
        <f t="shared" si="19"/>
        <v>0.51805555555555538</v>
      </c>
      <c r="O115" s="13" t="s">
        <v>1</v>
      </c>
      <c r="P115" s="14">
        <f t="shared" si="14"/>
        <v>0.51874999999999982</v>
      </c>
      <c r="Q115" s="15"/>
      <c r="S115" s="12">
        <f t="shared" si="20"/>
        <v>0.51805555555555538</v>
      </c>
      <c r="T115" s="13" t="s">
        <v>1</v>
      </c>
      <c r="U115" s="14">
        <f t="shared" si="16"/>
        <v>0.51874999999999982</v>
      </c>
      <c r="V115" s="41"/>
      <c r="W115" s="15"/>
      <c r="Y115" s="12">
        <f t="shared" si="21"/>
        <v>0.51805555555555538</v>
      </c>
      <c r="Z115" s="13" t="s">
        <v>1</v>
      </c>
      <c r="AA115" s="14">
        <f t="shared" si="17"/>
        <v>0.51874999999999982</v>
      </c>
      <c r="AB115" s="41"/>
      <c r="AC115" s="15"/>
    </row>
    <row r="116" spans="2:29" x14ac:dyDescent="0.4">
      <c r="B116" s="78"/>
      <c r="C116" s="12">
        <f t="shared" si="18"/>
        <v>0.51874999999999982</v>
      </c>
      <c r="D116" s="13" t="s">
        <v>1</v>
      </c>
      <c r="E116" s="14">
        <f t="shared" si="15"/>
        <v>0.51944444444444426</v>
      </c>
      <c r="F116" s="15"/>
      <c r="N116" s="12">
        <f t="shared" si="19"/>
        <v>0.51874999999999982</v>
      </c>
      <c r="O116" s="13" t="s">
        <v>1</v>
      </c>
      <c r="P116" s="14">
        <f t="shared" si="14"/>
        <v>0.51944444444444426</v>
      </c>
      <c r="Q116" s="15"/>
      <c r="S116" s="12">
        <f t="shared" si="20"/>
        <v>0.51874999999999982</v>
      </c>
      <c r="T116" s="13" t="s">
        <v>1</v>
      </c>
      <c r="U116" s="14">
        <f t="shared" si="16"/>
        <v>0.51944444444444426</v>
      </c>
      <c r="V116" s="41"/>
      <c r="W116" s="15"/>
      <c r="Y116" s="12">
        <f t="shared" si="21"/>
        <v>0.51874999999999982</v>
      </c>
      <c r="Z116" s="13" t="s">
        <v>1</v>
      </c>
      <c r="AA116" s="14">
        <f t="shared" si="17"/>
        <v>0.51944444444444426</v>
      </c>
      <c r="AB116" s="41"/>
      <c r="AC116" s="15"/>
    </row>
    <row r="117" spans="2:29" x14ac:dyDescent="0.4">
      <c r="B117" s="78"/>
      <c r="C117" s="12">
        <f t="shared" si="18"/>
        <v>0.51944444444444426</v>
      </c>
      <c r="D117" s="13" t="s">
        <v>1</v>
      </c>
      <c r="E117" s="14">
        <f t="shared" si="15"/>
        <v>0.52013888888888871</v>
      </c>
      <c r="F117" s="15"/>
      <c r="N117" s="12">
        <f t="shared" si="19"/>
        <v>0.51944444444444426</v>
      </c>
      <c r="O117" s="13" t="s">
        <v>1</v>
      </c>
      <c r="P117" s="14">
        <f t="shared" si="14"/>
        <v>0.52013888888888871</v>
      </c>
      <c r="Q117" s="15"/>
      <c r="S117" s="12">
        <f t="shared" si="20"/>
        <v>0.51944444444444426</v>
      </c>
      <c r="T117" s="13" t="s">
        <v>1</v>
      </c>
      <c r="U117" s="14">
        <f t="shared" si="16"/>
        <v>0.52013888888888871</v>
      </c>
      <c r="V117" s="41"/>
      <c r="W117" s="15"/>
      <c r="Y117" s="12">
        <f t="shared" si="21"/>
        <v>0.51944444444444426</v>
      </c>
      <c r="Z117" s="13" t="s">
        <v>1</v>
      </c>
      <c r="AA117" s="14">
        <f t="shared" si="17"/>
        <v>0.52013888888888871</v>
      </c>
      <c r="AB117" s="41"/>
      <c r="AC117" s="15"/>
    </row>
    <row r="118" spans="2:29" x14ac:dyDescent="0.4">
      <c r="B118" s="78"/>
      <c r="C118" s="12">
        <f t="shared" si="18"/>
        <v>0.52013888888888871</v>
      </c>
      <c r="D118" s="13" t="s">
        <v>1</v>
      </c>
      <c r="E118" s="14">
        <f t="shared" si="15"/>
        <v>0.52083333333333315</v>
      </c>
      <c r="F118" s="15"/>
      <c r="N118" s="12">
        <f t="shared" si="19"/>
        <v>0.52013888888888871</v>
      </c>
      <c r="O118" s="13" t="s">
        <v>1</v>
      </c>
      <c r="P118" s="14">
        <f t="shared" si="14"/>
        <v>0.52083333333333315</v>
      </c>
      <c r="Q118" s="15"/>
      <c r="S118" s="12">
        <f t="shared" si="20"/>
        <v>0.52013888888888871</v>
      </c>
      <c r="T118" s="13" t="s">
        <v>1</v>
      </c>
      <c r="U118" s="14">
        <f t="shared" si="16"/>
        <v>0.52083333333333315</v>
      </c>
      <c r="V118" s="41"/>
      <c r="W118" s="15"/>
      <c r="Y118" s="12">
        <f t="shared" si="21"/>
        <v>0.52013888888888871</v>
      </c>
      <c r="Z118" s="13" t="s">
        <v>1</v>
      </c>
      <c r="AA118" s="14">
        <f t="shared" si="17"/>
        <v>0.52083333333333315</v>
      </c>
      <c r="AB118" s="41"/>
      <c r="AC118" s="15"/>
    </row>
    <row r="119" spans="2:29" x14ac:dyDescent="0.4">
      <c r="B119" s="78"/>
      <c r="C119" s="12">
        <f t="shared" si="18"/>
        <v>0.52083333333333315</v>
      </c>
      <c r="D119" s="13" t="s">
        <v>1</v>
      </c>
      <c r="E119" s="14">
        <f t="shared" si="15"/>
        <v>0.52152777777777759</v>
      </c>
      <c r="F119" s="15"/>
      <c r="N119" s="12">
        <f t="shared" si="19"/>
        <v>0.52083333333333315</v>
      </c>
      <c r="O119" s="13" t="s">
        <v>1</v>
      </c>
      <c r="P119" s="14">
        <f t="shared" si="14"/>
        <v>0.52152777777777759</v>
      </c>
      <c r="Q119" s="15"/>
      <c r="S119" s="12">
        <f t="shared" si="20"/>
        <v>0.52083333333333315</v>
      </c>
      <c r="T119" s="13" t="s">
        <v>1</v>
      </c>
      <c r="U119" s="14">
        <f t="shared" si="16"/>
        <v>0.52152777777777759</v>
      </c>
      <c r="V119" s="41"/>
      <c r="W119" s="15"/>
      <c r="Y119" s="12">
        <f t="shared" si="21"/>
        <v>0.52083333333333315</v>
      </c>
      <c r="Z119" s="13" t="s">
        <v>1</v>
      </c>
      <c r="AA119" s="14">
        <f t="shared" si="17"/>
        <v>0.52152777777777759</v>
      </c>
      <c r="AB119" s="41"/>
      <c r="AC119" s="15"/>
    </row>
    <row r="120" spans="2:29" x14ac:dyDescent="0.4">
      <c r="B120" s="78"/>
      <c r="C120" s="12">
        <f t="shared" si="18"/>
        <v>0.52152777777777759</v>
      </c>
      <c r="D120" s="13" t="s">
        <v>1</v>
      </c>
      <c r="E120" s="14">
        <f t="shared" si="15"/>
        <v>0.52222222222222203</v>
      </c>
      <c r="F120" s="15"/>
      <c r="N120" s="12">
        <f t="shared" si="19"/>
        <v>0.52152777777777759</v>
      </c>
      <c r="O120" s="13" t="s">
        <v>1</v>
      </c>
      <c r="P120" s="14">
        <f t="shared" si="14"/>
        <v>0.52222222222222203</v>
      </c>
      <c r="Q120" s="15"/>
      <c r="S120" s="12">
        <f t="shared" si="20"/>
        <v>0.52152777777777759</v>
      </c>
      <c r="T120" s="13" t="s">
        <v>1</v>
      </c>
      <c r="U120" s="14">
        <f t="shared" si="16"/>
        <v>0.52222222222222203</v>
      </c>
      <c r="V120" s="41"/>
      <c r="W120" s="15"/>
      <c r="Y120" s="12">
        <f t="shared" si="21"/>
        <v>0.52152777777777759</v>
      </c>
      <c r="Z120" s="13" t="s">
        <v>1</v>
      </c>
      <c r="AA120" s="14">
        <f t="shared" si="17"/>
        <v>0.52222222222222203</v>
      </c>
      <c r="AB120" s="41"/>
      <c r="AC120" s="15"/>
    </row>
    <row r="121" spans="2:29" x14ac:dyDescent="0.4">
      <c r="B121" s="78"/>
      <c r="C121" s="12">
        <f t="shared" si="18"/>
        <v>0.52222222222222203</v>
      </c>
      <c r="D121" s="13" t="s">
        <v>1</v>
      </c>
      <c r="E121" s="14">
        <f t="shared" si="15"/>
        <v>0.52291666666666647</v>
      </c>
      <c r="F121" s="15"/>
      <c r="N121" s="12">
        <f t="shared" si="19"/>
        <v>0.52222222222222203</v>
      </c>
      <c r="O121" s="13" t="s">
        <v>1</v>
      </c>
      <c r="P121" s="14">
        <f t="shared" si="14"/>
        <v>0.52291666666666647</v>
      </c>
      <c r="Q121" s="15"/>
      <c r="S121" s="12">
        <f t="shared" si="20"/>
        <v>0.52222222222222203</v>
      </c>
      <c r="T121" s="13" t="s">
        <v>1</v>
      </c>
      <c r="U121" s="14">
        <f t="shared" si="16"/>
        <v>0.52291666666666647</v>
      </c>
      <c r="V121" s="41"/>
      <c r="W121" s="15"/>
      <c r="Y121" s="12">
        <f t="shared" si="21"/>
        <v>0.52222222222222203</v>
      </c>
      <c r="Z121" s="13" t="s">
        <v>1</v>
      </c>
      <c r="AA121" s="14">
        <f t="shared" si="17"/>
        <v>0.52291666666666647</v>
      </c>
      <c r="AB121" s="41"/>
      <c r="AC121" s="15"/>
    </row>
    <row r="122" spans="2:29" x14ac:dyDescent="0.4">
      <c r="B122" s="78"/>
      <c r="C122" s="12">
        <f t="shared" si="18"/>
        <v>0.52291666666666647</v>
      </c>
      <c r="D122" s="13" t="s">
        <v>1</v>
      </c>
      <c r="E122" s="14">
        <f t="shared" si="15"/>
        <v>0.52361111111111092</v>
      </c>
      <c r="F122" s="15"/>
      <c r="N122" s="12">
        <f t="shared" si="19"/>
        <v>0.52291666666666647</v>
      </c>
      <c r="O122" s="13" t="s">
        <v>1</v>
      </c>
      <c r="P122" s="14">
        <f t="shared" si="14"/>
        <v>0.52361111111111092</v>
      </c>
      <c r="Q122" s="15"/>
      <c r="S122" s="12">
        <f t="shared" si="20"/>
        <v>0.52291666666666647</v>
      </c>
      <c r="T122" s="13" t="s">
        <v>1</v>
      </c>
      <c r="U122" s="14">
        <f t="shared" si="16"/>
        <v>0.52361111111111092</v>
      </c>
      <c r="V122" s="41"/>
      <c r="W122" s="15"/>
      <c r="Y122" s="12">
        <f t="shared" si="21"/>
        <v>0.52291666666666647</v>
      </c>
      <c r="Z122" s="13" t="s">
        <v>1</v>
      </c>
      <c r="AA122" s="14">
        <f t="shared" si="17"/>
        <v>0.52361111111111092</v>
      </c>
      <c r="AB122" s="41"/>
      <c r="AC122" s="15"/>
    </row>
    <row r="123" spans="2:29" x14ac:dyDescent="0.4">
      <c r="B123" s="78"/>
      <c r="C123" s="12">
        <f t="shared" si="18"/>
        <v>0.52361111111111092</v>
      </c>
      <c r="D123" s="13" t="s">
        <v>1</v>
      </c>
      <c r="E123" s="14">
        <f t="shared" si="15"/>
        <v>0.52430555555555536</v>
      </c>
      <c r="F123" s="15"/>
      <c r="N123" s="12">
        <f t="shared" si="19"/>
        <v>0.52361111111111092</v>
      </c>
      <c r="O123" s="13" t="s">
        <v>1</v>
      </c>
      <c r="P123" s="14">
        <f t="shared" si="14"/>
        <v>0.52430555555555536</v>
      </c>
      <c r="Q123" s="15"/>
      <c r="S123" s="12">
        <f t="shared" si="20"/>
        <v>0.52361111111111092</v>
      </c>
      <c r="T123" s="13" t="s">
        <v>1</v>
      </c>
      <c r="U123" s="14">
        <f t="shared" si="16"/>
        <v>0.52430555555555536</v>
      </c>
      <c r="V123" s="41"/>
      <c r="W123" s="15"/>
      <c r="Y123" s="12">
        <f t="shared" si="21"/>
        <v>0.52361111111111092</v>
      </c>
      <c r="Z123" s="13" t="s">
        <v>1</v>
      </c>
      <c r="AA123" s="14">
        <f t="shared" si="17"/>
        <v>0.52430555555555536</v>
      </c>
      <c r="AB123" s="41"/>
      <c r="AC123" s="15"/>
    </row>
    <row r="124" spans="2:29" x14ac:dyDescent="0.4">
      <c r="B124" s="78"/>
      <c r="C124" s="12">
        <f t="shared" si="18"/>
        <v>0.52430555555555536</v>
      </c>
      <c r="D124" s="13" t="s">
        <v>1</v>
      </c>
      <c r="E124" s="14">
        <f t="shared" si="15"/>
        <v>0.5249999999999998</v>
      </c>
      <c r="F124" s="15"/>
      <c r="N124" s="12">
        <f t="shared" si="19"/>
        <v>0.52430555555555536</v>
      </c>
      <c r="O124" s="13" t="s">
        <v>1</v>
      </c>
      <c r="P124" s="14">
        <f t="shared" si="14"/>
        <v>0.5249999999999998</v>
      </c>
      <c r="Q124" s="15"/>
      <c r="S124" s="12">
        <f t="shared" si="20"/>
        <v>0.52430555555555536</v>
      </c>
      <c r="T124" s="13" t="s">
        <v>1</v>
      </c>
      <c r="U124" s="14">
        <f t="shared" si="16"/>
        <v>0.5249999999999998</v>
      </c>
      <c r="V124" s="41"/>
      <c r="W124" s="15"/>
      <c r="Y124" s="12">
        <f t="shared" si="21"/>
        <v>0.52430555555555536</v>
      </c>
      <c r="Z124" s="13" t="s">
        <v>1</v>
      </c>
      <c r="AA124" s="14">
        <f t="shared" si="17"/>
        <v>0.5249999999999998</v>
      </c>
      <c r="AB124" s="41"/>
      <c r="AC124" s="15"/>
    </row>
    <row r="125" spans="2:29" x14ac:dyDescent="0.4">
      <c r="B125" s="78"/>
      <c r="C125" s="12">
        <f t="shared" si="18"/>
        <v>0.5249999999999998</v>
      </c>
      <c r="D125" s="13" t="s">
        <v>1</v>
      </c>
      <c r="E125" s="14">
        <f t="shared" si="15"/>
        <v>0.52569444444444424</v>
      </c>
      <c r="F125" s="15"/>
      <c r="N125" s="12">
        <f t="shared" si="19"/>
        <v>0.5249999999999998</v>
      </c>
      <c r="O125" s="13" t="s">
        <v>1</v>
      </c>
      <c r="P125" s="14">
        <f t="shared" si="14"/>
        <v>0.52569444444444424</v>
      </c>
      <c r="Q125" s="15"/>
      <c r="S125" s="12">
        <f t="shared" si="20"/>
        <v>0.5249999999999998</v>
      </c>
      <c r="T125" s="13" t="s">
        <v>1</v>
      </c>
      <c r="U125" s="14">
        <f t="shared" si="16"/>
        <v>0.52569444444444424</v>
      </c>
      <c r="V125" s="41"/>
      <c r="W125" s="15"/>
      <c r="Y125" s="12">
        <f t="shared" si="21"/>
        <v>0.5249999999999998</v>
      </c>
      <c r="Z125" s="13" t="s">
        <v>1</v>
      </c>
      <c r="AA125" s="14">
        <f t="shared" si="17"/>
        <v>0.52569444444444424</v>
      </c>
      <c r="AB125" s="41"/>
      <c r="AC125" s="15"/>
    </row>
    <row r="126" spans="2:29" x14ac:dyDescent="0.4">
      <c r="B126" s="78"/>
      <c r="C126" s="12">
        <f t="shared" si="18"/>
        <v>0.52569444444444424</v>
      </c>
      <c r="D126" s="13" t="s">
        <v>1</v>
      </c>
      <c r="E126" s="14">
        <f t="shared" si="15"/>
        <v>0.52638888888888868</v>
      </c>
      <c r="F126" s="15"/>
      <c r="N126" s="12">
        <f t="shared" si="19"/>
        <v>0.52569444444444424</v>
      </c>
      <c r="O126" s="13" t="s">
        <v>1</v>
      </c>
      <c r="P126" s="14">
        <f t="shared" si="14"/>
        <v>0.52638888888888868</v>
      </c>
      <c r="Q126" s="15"/>
      <c r="S126" s="12">
        <f t="shared" si="20"/>
        <v>0.52569444444444424</v>
      </c>
      <c r="T126" s="13" t="s">
        <v>1</v>
      </c>
      <c r="U126" s="14">
        <f t="shared" si="16"/>
        <v>0.52638888888888868</v>
      </c>
      <c r="V126" s="41"/>
      <c r="W126" s="15"/>
      <c r="Y126" s="12">
        <f t="shared" si="21"/>
        <v>0.52569444444444424</v>
      </c>
      <c r="Z126" s="13" t="s">
        <v>1</v>
      </c>
      <c r="AA126" s="14">
        <f t="shared" si="17"/>
        <v>0.52638888888888868</v>
      </c>
      <c r="AB126" s="41"/>
      <c r="AC126" s="15"/>
    </row>
    <row r="127" spans="2:29" x14ac:dyDescent="0.4">
      <c r="B127" s="78"/>
      <c r="C127" s="12">
        <f t="shared" si="18"/>
        <v>0.52638888888888868</v>
      </c>
      <c r="D127" s="13" t="s">
        <v>1</v>
      </c>
      <c r="E127" s="14">
        <f t="shared" si="15"/>
        <v>0.52708333333333313</v>
      </c>
      <c r="F127" s="15"/>
      <c r="N127" s="12">
        <f t="shared" si="19"/>
        <v>0.52638888888888868</v>
      </c>
      <c r="O127" s="13" t="s">
        <v>1</v>
      </c>
      <c r="P127" s="14">
        <f t="shared" si="14"/>
        <v>0.52708333333333313</v>
      </c>
      <c r="Q127" s="15"/>
      <c r="S127" s="12">
        <f t="shared" si="20"/>
        <v>0.52638888888888868</v>
      </c>
      <c r="T127" s="13" t="s">
        <v>1</v>
      </c>
      <c r="U127" s="14">
        <f t="shared" si="16"/>
        <v>0.52708333333333313</v>
      </c>
      <c r="V127" s="41"/>
      <c r="W127" s="15"/>
      <c r="Y127" s="12">
        <f t="shared" si="21"/>
        <v>0.52638888888888868</v>
      </c>
      <c r="Z127" s="13" t="s">
        <v>1</v>
      </c>
      <c r="AA127" s="14">
        <f t="shared" si="17"/>
        <v>0.52708333333333313</v>
      </c>
      <c r="AB127" s="41"/>
      <c r="AC127" s="15"/>
    </row>
    <row r="128" spans="2:29" x14ac:dyDescent="0.4">
      <c r="B128" s="78"/>
      <c r="C128" s="12">
        <f t="shared" si="18"/>
        <v>0.52708333333333313</v>
      </c>
      <c r="D128" s="13" t="s">
        <v>1</v>
      </c>
      <c r="E128" s="14">
        <f t="shared" si="15"/>
        <v>0.52777777777777757</v>
      </c>
      <c r="F128" s="15"/>
      <c r="N128" s="12">
        <f t="shared" si="19"/>
        <v>0.52708333333333313</v>
      </c>
      <c r="O128" s="13" t="s">
        <v>1</v>
      </c>
      <c r="P128" s="14">
        <f t="shared" si="14"/>
        <v>0.52777777777777757</v>
      </c>
      <c r="Q128" s="15"/>
      <c r="S128" s="12">
        <f t="shared" si="20"/>
        <v>0.52708333333333313</v>
      </c>
      <c r="T128" s="13" t="s">
        <v>1</v>
      </c>
      <c r="U128" s="14">
        <f t="shared" si="16"/>
        <v>0.52777777777777757</v>
      </c>
      <c r="V128" s="41"/>
      <c r="W128" s="15"/>
      <c r="Y128" s="12">
        <f t="shared" si="21"/>
        <v>0.52708333333333313</v>
      </c>
      <c r="Z128" s="13" t="s">
        <v>1</v>
      </c>
      <c r="AA128" s="14">
        <f t="shared" si="17"/>
        <v>0.52777777777777757</v>
      </c>
      <c r="AB128" s="41"/>
      <c r="AC128" s="15"/>
    </row>
    <row r="129" spans="2:29" x14ac:dyDescent="0.4">
      <c r="B129" s="78"/>
      <c r="C129" s="12">
        <f t="shared" si="18"/>
        <v>0.52777777777777757</v>
      </c>
      <c r="D129" s="13" t="s">
        <v>1</v>
      </c>
      <c r="E129" s="14">
        <f t="shared" si="15"/>
        <v>0.52847222222222201</v>
      </c>
      <c r="F129" s="15"/>
      <c r="N129" s="12">
        <f t="shared" si="19"/>
        <v>0.52777777777777757</v>
      </c>
      <c r="O129" s="13" t="s">
        <v>1</v>
      </c>
      <c r="P129" s="14">
        <f t="shared" si="14"/>
        <v>0.52847222222222201</v>
      </c>
      <c r="Q129" s="15"/>
      <c r="S129" s="12">
        <f t="shared" si="20"/>
        <v>0.52777777777777757</v>
      </c>
      <c r="T129" s="13" t="s">
        <v>1</v>
      </c>
      <c r="U129" s="14">
        <f t="shared" si="16"/>
        <v>0.52847222222222201</v>
      </c>
      <c r="V129" s="41"/>
      <c r="W129" s="15"/>
      <c r="Y129" s="12">
        <f t="shared" si="21"/>
        <v>0.52777777777777757</v>
      </c>
      <c r="Z129" s="13" t="s">
        <v>1</v>
      </c>
      <c r="AA129" s="14">
        <f t="shared" si="17"/>
        <v>0.52847222222222201</v>
      </c>
      <c r="AB129" s="41"/>
      <c r="AC129" s="15"/>
    </row>
    <row r="130" spans="2:29" x14ac:dyDescent="0.4">
      <c r="B130" s="78"/>
      <c r="C130" s="12">
        <f t="shared" si="18"/>
        <v>0.52847222222222201</v>
      </c>
      <c r="D130" s="13" t="s">
        <v>1</v>
      </c>
      <c r="E130" s="14">
        <f t="shared" si="15"/>
        <v>0.52916666666666645</v>
      </c>
      <c r="F130" s="15"/>
      <c r="N130" s="12">
        <f t="shared" si="19"/>
        <v>0.52847222222222201</v>
      </c>
      <c r="O130" s="13" t="s">
        <v>1</v>
      </c>
      <c r="P130" s="14">
        <f t="shared" si="14"/>
        <v>0.52916666666666645</v>
      </c>
      <c r="Q130" s="15"/>
      <c r="S130" s="12">
        <f t="shared" si="20"/>
        <v>0.52847222222222201</v>
      </c>
      <c r="T130" s="13" t="s">
        <v>1</v>
      </c>
      <c r="U130" s="14">
        <f t="shared" si="16"/>
        <v>0.52916666666666645</v>
      </c>
      <c r="V130" s="41"/>
      <c r="W130" s="15"/>
      <c r="Y130" s="12">
        <f t="shared" si="21"/>
        <v>0.52847222222222201</v>
      </c>
      <c r="Z130" s="13" t="s">
        <v>1</v>
      </c>
      <c r="AA130" s="14">
        <f t="shared" si="17"/>
        <v>0.52916666666666645</v>
      </c>
      <c r="AB130" s="41"/>
      <c r="AC130" s="15"/>
    </row>
    <row r="131" spans="2:29" x14ac:dyDescent="0.4">
      <c r="B131" s="78"/>
      <c r="C131" s="12">
        <f t="shared" si="18"/>
        <v>0.52916666666666645</v>
      </c>
      <c r="D131" s="13" t="s">
        <v>1</v>
      </c>
      <c r="E131" s="14">
        <f t="shared" si="15"/>
        <v>0.52986111111111089</v>
      </c>
      <c r="F131" s="15"/>
      <c r="N131" s="12">
        <f t="shared" si="19"/>
        <v>0.52916666666666645</v>
      </c>
      <c r="O131" s="13" t="s">
        <v>1</v>
      </c>
      <c r="P131" s="14">
        <f t="shared" si="14"/>
        <v>0.52986111111111089</v>
      </c>
      <c r="Q131" s="15"/>
      <c r="S131" s="12">
        <f t="shared" si="20"/>
        <v>0.52916666666666645</v>
      </c>
      <c r="T131" s="13" t="s">
        <v>1</v>
      </c>
      <c r="U131" s="14">
        <f t="shared" si="16"/>
        <v>0.52986111111111089</v>
      </c>
      <c r="V131" s="41"/>
      <c r="W131" s="15"/>
      <c r="Y131" s="12">
        <f t="shared" si="21"/>
        <v>0.52916666666666645</v>
      </c>
      <c r="Z131" s="13" t="s">
        <v>1</v>
      </c>
      <c r="AA131" s="14">
        <f t="shared" si="17"/>
        <v>0.52986111111111089</v>
      </c>
      <c r="AB131" s="41"/>
      <c r="AC131" s="15"/>
    </row>
    <row r="132" spans="2:29" x14ac:dyDescent="0.4">
      <c r="B132" s="78"/>
      <c r="C132" s="12">
        <f t="shared" si="18"/>
        <v>0.52986111111111089</v>
      </c>
      <c r="D132" s="13" t="s">
        <v>1</v>
      </c>
      <c r="E132" s="14">
        <f t="shared" si="15"/>
        <v>0.53055555555555534</v>
      </c>
      <c r="F132" s="15"/>
      <c r="N132" s="12">
        <f t="shared" si="19"/>
        <v>0.52986111111111089</v>
      </c>
      <c r="O132" s="13" t="s">
        <v>1</v>
      </c>
      <c r="P132" s="14">
        <f t="shared" si="14"/>
        <v>0.53055555555555534</v>
      </c>
      <c r="Q132" s="15"/>
      <c r="S132" s="12">
        <f t="shared" si="20"/>
        <v>0.52986111111111089</v>
      </c>
      <c r="T132" s="13" t="s">
        <v>1</v>
      </c>
      <c r="U132" s="14">
        <f t="shared" si="16"/>
        <v>0.53055555555555534</v>
      </c>
      <c r="V132" s="41"/>
      <c r="W132" s="15"/>
      <c r="Y132" s="12">
        <f t="shared" si="21"/>
        <v>0.52986111111111089</v>
      </c>
      <c r="Z132" s="13" t="s">
        <v>1</v>
      </c>
      <c r="AA132" s="14">
        <f t="shared" si="17"/>
        <v>0.53055555555555534</v>
      </c>
      <c r="AB132" s="41"/>
      <c r="AC132" s="15"/>
    </row>
    <row r="133" spans="2:29" x14ac:dyDescent="0.4">
      <c r="B133" s="78"/>
      <c r="C133" s="12">
        <f t="shared" si="18"/>
        <v>0.53055555555555534</v>
      </c>
      <c r="D133" s="13" t="s">
        <v>1</v>
      </c>
      <c r="E133" s="14">
        <f t="shared" si="15"/>
        <v>0.53124999999999978</v>
      </c>
      <c r="F133" s="15"/>
      <c r="N133" s="12">
        <f t="shared" si="19"/>
        <v>0.53055555555555534</v>
      </c>
      <c r="O133" s="13" t="s">
        <v>1</v>
      </c>
      <c r="P133" s="14">
        <f t="shared" si="14"/>
        <v>0.53124999999999978</v>
      </c>
      <c r="Q133" s="15"/>
      <c r="S133" s="12">
        <f t="shared" si="20"/>
        <v>0.53055555555555534</v>
      </c>
      <c r="T133" s="13" t="s">
        <v>1</v>
      </c>
      <c r="U133" s="14">
        <f t="shared" si="16"/>
        <v>0.53124999999999978</v>
      </c>
      <c r="V133" s="41"/>
      <c r="W133" s="15"/>
      <c r="Y133" s="12">
        <f t="shared" si="21"/>
        <v>0.53055555555555534</v>
      </c>
      <c r="Z133" s="13" t="s">
        <v>1</v>
      </c>
      <c r="AA133" s="14">
        <f t="shared" si="17"/>
        <v>0.53124999999999978</v>
      </c>
      <c r="AB133" s="41"/>
      <c r="AC133" s="15"/>
    </row>
    <row r="134" spans="2:29" x14ac:dyDescent="0.4">
      <c r="B134" s="78"/>
      <c r="C134" s="12">
        <f t="shared" si="18"/>
        <v>0.53124999999999978</v>
      </c>
      <c r="D134" s="13" t="s">
        <v>1</v>
      </c>
      <c r="E134" s="14">
        <f t="shared" si="15"/>
        <v>0.53194444444444422</v>
      </c>
      <c r="F134" s="15"/>
      <c r="N134" s="12">
        <f t="shared" si="19"/>
        <v>0.53124999999999978</v>
      </c>
      <c r="O134" s="13" t="s">
        <v>1</v>
      </c>
      <c r="P134" s="14">
        <f t="shared" si="14"/>
        <v>0.53194444444444422</v>
      </c>
      <c r="Q134" s="15"/>
      <c r="S134" s="12">
        <f t="shared" si="20"/>
        <v>0.53124999999999978</v>
      </c>
      <c r="T134" s="13" t="s">
        <v>1</v>
      </c>
      <c r="U134" s="14">
        <f t="shared" si="16"/>
        <v>0.53194444444444422</v>
      </c>
      <c r="V134" s="41"/>
      <c r="W134" s="15"/>
      <c r="Y134" s="12">
        <f t="shared" si="21"/>
        <v>0.53124999999999978</v>
      </c>
      <c r="Z134" s="13" t="s">
        <v>1</v>
      </c>
      <c r="AA134" s="14">
        <f t="shared" si="17"/>
        <v>0.53194444444444422</v>
      </c>
      <c r="AB134" s="41"/>
      <c r="AC134" s="15"/>
    </row>
    <row r="135" spans="2:29" x14ac:dyDescent="0.4">
      <c r="B135" s="78"/>
      <c r="C135" s="12">
        <f t="shared" si="18"/>
        <v>0.53194444444444422</v>
      </c>
      <c r="D135" s="13" t="s">
        <v>1</v>
      </c>
      <c r="E135" s="14">
        <f t="shared" si="15"/>
        <v>0.53263888888888866</v>
      </c>
      <c r="F135" s="15"/>
      <c r="N135" s="12">
        <f t="shared" si="19"/>
        <v>0.53194444444444422</v>
      </c>
      <c r="O135" s="13" t="s">
        <v>1</v>
      </c>
      <c r="P135" s="14">
        <f t="shared" si="14"/>
        <v>0.53263888888888866</v>
      </c>
      <c r="Q135" s="15"/>
      <c r="S135" s="12">
        <f t="shared" si="20"/>
        <v>0.53194444444444422</v>
      </c>
      <c r="T135" s="13" t="s">
        <v>1</v>
      </c>
      <c r="U135" s="14">
        <f t="shared" si="16"/>
        <v>0.53263888888888866</v>
      </c>
      <c r="V135" s="41"/>
      <c r="W135" s="15"/>
      <c r="Y135" s="12">
        <f t="shared" si="21"/>
        <v>0.53194444444444422</v>
      </c>
      <c r="Z135" s="13" t="s">
        <v>1</v>
      </c>
      <c r="AA135" s="14">
        <f t="shared" si="17"/>
        <v>0.53263888888888866</v>
      </c>
      <c r="AB135" s="41"/>
      <c r="AC135" s="15"/>
    </row>
    <row r="136" spans="2:29" x14ac:dyDescent="0.4">
      <c r="B136" s="78"/>
      <c r="C136" s="12">
        <f t="shared" si="18"/>
        <v>0.53263888888888866</v>
      </c>
      <c r="D136" s="13" t="s">
        <v>1</v>
      </c>
      <c r="E136" s="14">
        <f t="shared" si="15"/>
        <v>0.5333333333333331</v>
      </c>
      <c r="F136" s="15"/>
      <c r="N136" s="12">
        <f t="shared" si="19"/>
        <v>0.53263888888888866</v>
      </c>
      <c r="O136" s="13" t="s">
        <v>1</v>
      </c>
      <c r="P136" s="14">
        <f t="shared" si="14"/>
        <v>0.5333333333333331</v>
      </c>
      <c r="Q136" s="15"/>
      <c r="S136" s="12">
        <f t="shared" si="20"/>
        <v>0.53263888888888866</v>
      </c>
      <c r="T136" s="13" t="s">
        <v>1</v>
      </c>
      <c r="U136" s="14">
        <f t="shared" si="16"/>
        <v>0.5333333333333331</v>
      </c>
      <c r="V136" s="41"/>
      <c r="W136" s="15"/>
      <c r="Y136" s="12">
        <f t="shared" si="21"/>
        <v>0.53263888888888866</v>
      </c>
      <c r="Z136" s="13" t="s">
        <v>1</v>
      </c>
      <c r="AA136" s="14">
        <f t="shared" si="17"/>
        <v>0.5333333333333331</v>
      </c>
      <c r="AB136" s="41"/>
      <c r="AC136" s="15"/>
    </row>
    <row r="137" spans="2:29" x14ac:dyDescent="0.4">
      <c r="B137" s="78"/>
      <c r="C137" s="12">
        <f t="shared" si="18"/>
        <v>0.5333333333333331</v>
      </c>
      <c r="D137" s="13" t="s">
        <v>1</v>
      </c>
      <c r="E137" s="14">
        <f t="shared" si="15"/>
        <v>0.53402777777777755</v>
      </c>
      <c r="F137" s="15"/>
      <c r="N137" s="12">
        <f t="shared" si="19"/>
        <v>0.5333333333333331</v>
      </c>
      <c r="O137" s="13" t="s">
        <v>1</v>
      </c>
      <c r="P137" s="14">
        <f t="shared" si="14"/>
        <v>0.53402777777777755</v>
      </c>
      <c r="Q137" s="15"/>
      <c r="S137" s="12">
        <f t="shared" si="20"/>
        <v>0.5333333333333331</v>
      </c>
      <c r="T137" s="13" t="s">
        <v>1</v>
      </c>
      <c r="U137" s="14">
        <f t="shared" si="16"/>
        <v>0.53402777777777755</v>
      </c>
      <c r="V137" s="41"/>
      <c r="W137" s="15"/>
      <c r="Y137" s="12">
        <f t="shared" si="21"/>
        <v>0.5333333333333331</v>
      </c>
      <c r="Z137" s="13" t="s">
        <v>1</v>
      </c>
      <c r="AA137" s="14">
        <f t="shared" si="17"/>
        <v>0.53402777777777755</v>
      </c>
      <c r="AB137" s="41"/>
      <c r="AC137" s="15"/>
    </row>
    <row r="138" spans="2:29" x14ac:dyDescent="0.4">
      <c r="B138" s="78"/>
      <c r="C138" s="12">
        <f t="shared" si="18"/>
        <v>0.53402777777777755</v>
      </c>
      <c r="D138" s="13" t="s">
        <v>1</v>
      </c>
      <c r="E138" s="14">
        <f t="shared" si="15"/>
        <v>0.53472222222222199</v>
      </c>
      <c r="F138" s="15"/>
      <c r="N138" s="12">
        <f t="shared" si="19"/>
        <v>0.53402777777777755</v>
      </c>
      <c r="O138" s="13" t="s">
        <v>1</v>
      </c>
      <c r="P138" s="14">
        <f t="shared" si="14"/>
        <v>0.53472222222222199</v>
      </c>
      <c r="Q138" s="15"/>
      <c r="S138" s="12">
        <f t="shared" si="20"/>
        <v>0.53402777777777755</v>
      </c>
      <c r="T138" s="13" t="s">
        <v>1</v>
      </c>
      <c r="U138" s="14">
        <f t="shared" si="16"/>
        <v>0.53472222222222199</v>
      </c>
      <c r="V138" s="41"/>
      <c r="W138" s="15"/>
      <c r="Y138" s="12">
        <f t="shared" si="21"/>
        <v>0.53402777777777755</v>
      </c>
      <c r="Z138" s="13" t="s">
        <v>1</v>
      </c>
      <c r="AA138" s="14">
        <f t="shared" si="17"/>
        <v>0.53472222222222199</v>
      </c>
      <c r="AB138" s="41"/>
      <c r="AC138" s="15"/>
    </row>
    <row r="139" spans="2:29" x14ac:dyDescent="0.4">
      <c r="B139" s="78"/>
      <c r="C139" s="12">
        <f t="shared" si="18"/>
        <v>0.53472222222222199</v>
      </c>
      <c r="D139" s="13" t="s">
        <v>1</v>
      </c>
      <c r="E139" s="14">
        <f t="shared" si="15"/>
        <v>0.53541666666666643</v>
      </c>
      <c r="F139" s="15"/>
      <c r="N139" s="12">
        <f t="shared" si="19"/>
        <v>0.53472222222222199</v>
      </c>
      <c r="O139" s="13" t="s">
        <v>1</v>
      </c>
      <c r="P139" s="14">
        <f t="shared" si="14"/>
        <v>0.53541666666666643</v>
      </c>
      <c r="Q139" s="15"/>
      <c r="S139" s="12">
        <f t="shared" si="20"/>
        <v>0.53472222222222199</v>
      </c>
      <c r="T139" s="13" t="s">
        <v>1</v>
      </c>
      <c r="U139" s="14">
        <f t="shared" si="16"/>
        <v>0.53541666666666643</v>
      </c>
      <c r="V139" s="41"/>
      <c r="W139" s="15"/>
      <c r="Y139" s="12">
        <f t="shared" si="21"/>
        <v>0.53472222222222199</v>
      </c>
      <c r="Z139" s="13" t="s">
        <v>1</v>
      </c>
      <c r="AA139" s="14">
        <f t="shared" si="17"/>
        <v>0.53541666666666643</v>
      </c>
      <c r="AB139" s="41"/>
      <c r="AC139" s="15"/>
    </row>
    <row r="140" spans="2:29" x14ac:dyDescent="0.4">
      <c r="B140" s="78"/>
      <c r="C140" s="12">
        <f t="shared" si="18"/>
        <v>0.53541666666666643</v>
      </c>
      <c r="D140" s="13" t="s">
        <v>1</v>
      </c>
      <c r="E140" s="14">
        <f t="shared" si="15"/>
        <v>0.53611111111111087</v>
      </c>
      <c r="F140" s="15"/>
      <c r="N140" s="12">
        <f t="shared" si="19"/>
        <v>0.53541666666666643</v>
      </c>
      <c r="O140" s="13" t="s">
        <v>1</v>
      </c>
      <c r="P140" s="14">
        <f t="shared" si="14"/>
        <v>0.53611111111111087</v>
      </c>
      <c r="Q140" s="15"/>
      <c r="S140" s="12">
        <f t="shared" si="20"/>
        <v>0.53541666666666643</v>
      </c>
      <c r="T140" s="13" t="s">
        <v>1</v>
      </c>
      <c r="U140" s="14">
        <f t="shared" si="16"/>
        <v>0.53611111111111087</v>
      </c>
      <c r="V140" s="41"/>
      <c r="W140" s="15"/>
      <c r="Y140" s="12">
        <f t="shared" si="21"/>
        <v>0.53541666666666643</v>
      </c>
      <c r="Z140" s="13" t="s">
        <v>1</v>
      </c>
      <c r="AA140" s="14">
        <f t="shared" si="17"/>
        <v>0.53611111111111087</v>
      </c>
      <c r="AB140" s="41"/>
      <c r="AC140" s="15"/>
    </row>
    <row r="141" spans="2:29" x14ac:dyDescent="0.4">
      <c r="B141" s="78"/>
      <c r="C141" s="12">
        <f t="shared" si="18"/>
        <v>0.53611111111111087</v>
      </c>
      <c r="D141" s="13" t="s">
        <v>1</v>
      </c>
      <c r="E141" s="14">
        <f t="shared" si="15"/>
        <v>0.53680555555555531</v>
      </c>
      <c r="F141" s="15"/>
      <c r="N141" s="12">
        <f t="shared" si="19"/>
        <v>0.53611111111111087</v>
      </c>
      <c r="O141" s="13" t="s">
        <v>1</v>
      </c>
      <c r="P141" s="14">
        <f t="shared" si="14"/>
        <v>0.53680555555555531</v>
      </c>
      <c r="Q141" s="15"/>
      <c r="S141" s="12">
        <f t="shared" si="20"/>
        <v>0.53611111111111087</v>
      </c>
      <c r="T141" s="13" t="s">
        <v>1</v>
      </c>
      <c r="U141" s="14">
        <f t="shared" si="16"/>
        <v>0.53680555555555531</v>
      </c>
      <c r="V141" s="41"/>
      <c r="W141" s="15"/>
      <c r="Y141" s="12">
        <f t="shared" si="21"/>
        <v>0.53611111111111087</v>
      </c>
      <c r="Z141" s="13" t="s">
        <v>1</v>
      </c>
      <c r="AA141" s="14">
        <f t="shared" si="17"/>
        <v>0.53680555555555531</v>
      </c>
      <c r="AB141" s="41"/>
      <c r="AC141" s="15"/>
    </row>
    <row r="142" spans="2:29" x14ac:dyDescent="0.4">
      <c r="B142" s="78"/>
      <c r="C142" s="12">
        <f t="shared" si="18"/>
        <v>0.53680555555555531</v>
      </c>
      <c r="D142" s="13" t="s">
        <v>1</v>
      </c>
      <c r="E142" s="14">
        <f t="shared" si="15"/>
        <v>0.53749999999999976</v>
      </c>
      <c r="F142" s="15"/>
      <c r="N142" s="12">
        <f t="shared" si="19"/>
        <v>0.53680555555555531</v>
      </c>
      <c r="O142" s="13" t="s">
        <v>1</v>
      </c>
      <c r="P142" s="14">
        <f t="shared" si="14"/>
        <v>0.53749999999999976</v>
      </c>
      <c r="Q142" s="15"/>
      <c r="S142" s="12">
        <f t="shared" si="20"/>
        <v>0.53680555555555531</v>
      </c>
      <c r="T142" s="13" t="s">
        <v>1</v>
      </c>
      <c r="U142" s="14">
        <f t="shared" si="16"/>
        <v>0.53749999999999976</v>
      </c>
      <c r="V142" s="41"/>
      <c r="W142" s="15"/>
      <c r="Y142" s="12">
        <f t="shared" si="21"/>
        <v>0.53680555555555531</v>
      </c>
      <c r="Z142" s="13" t="s">
        <v>1</v>
      </c>
      <c r="AA142" s="14">
        <f t="shared" si="17"/>
        <v>0.53749999999999976</v>
      </c>
      <c r="AB142" s="41"/>
      <c r="AC142" s="15"/>
    </row>
    <row r="143" spans="2:29" x14ac:dyDescent="0.4">
      <c r="B143" s="78"/>
      <c r="C143" s="12">
        <f t="shared" si="18"/>
        <v>0.53749999999999976</v>
      </c>
      <c r="D143" s="13" t="s">
        <v>1</v>
      </c>
      <c r="E143" s="14">
        <f t="shared" si="15"/>
        <v>0.5381944444444442</v>
      </c>
      <c r="F143" s="15"/>
      <c r="N143" s="12">
        <f t="shared" si="19"/>
        <v>0.53749999999999976</v>
      </c>
      <c r="O143" s="13" t="s">
        <v>1</v>
      </c>
      <c r="P143" s="14">
        <f t="shared" si="14"/>
        <v>0.5381944444444442</v>
      </c>
      <c r="Q143" s="15"/>
      <c r="S143" s="12">
        <f t="shared" si="20"/>
        <v>0.53749999999999976</v>
      </c>
      <c r="T143" s="13" t="s">
        <v>1</v>
      </c>
      <c r="U143" s="14">
        <f t="shared" si="16"/>
        <v>0.5381944444444442</v>
      </c>
      <c r="V143" s="41"/>
      <c r="W143" s="15"/>
      <c r="Y143" s="12">
        <f t="shared" si="21"/>
        <v>0.53749999999999976</v>
      </c>
      <c r="Z143" s="13" t="s">
        <v>1</v>
      </c>
      <c r="AA143" s="14">
        <f t="shared" si="17"/>
        <v>0.5381944444444442</v>
      </c>
      <c r="AB143" s="41"/>
      <c r="AC143" s="15"/>
    </row>
    <row r="144" spans="2:29" x14ac:dyDescent="0.4">
      <c r="B144" s="78"/>
      <c r="C144" s="12">
        <f t="shared" si="18"/>
        <v>0.5381944444444442</v>
      </c>
      <c r="D144" s="13" t="s">
        <v>1</v>
      </c>
      <c r="E144" s="14">
        <f t="shared" si="15"/>
        <v>0.53888888888888864</v>
      </c>
      <c r="F144" s="15"/>
      <c r="N144" s="12">
        <f t="shared" si="19"/>
        <v>0.5381944444444442</v>
      </c>
      <c r="O144" s="13" t="s">
        <v>1</v>
      </c>
      <c r="P144" s="14">
        <f t="shared" si="14"/>
        <v>0.53888888888888864</v>
      </c>
      <c r="Q144" s="15"/>
      <c r="S144" s="12">
        <f t="shared" si="20"/>
        <v>0.5381944444444442</v>
      </c>
      <c r="T144" s="13" t="s">
        <v>1</v>
      </c>
      <c r="U144" s="14">
        <f t="shared" si="16"/>
        <v>0.53888888888888864</v>
      </c>
      <c r="V144" s="41"/>
      <c r="W144" s="15"/>
      <c r="Y144" s="12">
        <f t="shared" si="21"/>
        <v>0.5381944444444442</v>
      </c>
      <c r="Z144" s="13" t="s">
        <v>1</v>
      </c>
      <c r="AA144" s="14">
        <f t="shared" si="17"/>
        <v>0.53888888888888864</v>
      </c>
      <c r="AB144" s="41"/>
      <c r="AC144" s="15"/>
    </row>
    <row r="145" spans="2:29" x14ac:dyDescent="0.4">
      <c r="B145" s="78"/>
      <c r="C145" s="12">
        <f t="shared" si="18"/>
        <v>0.53888888888888864</v>
      </c>
      <c r="D145" s="13" t="s">
        <v>1</v>
      </c>
      <c r="E145" s="14">
        <f t="shared" si="15"/>
        <v>0.53958333333333308</v>
      </c>
      <c r="F145" s="15"/>
      <c r="N145" s="12">
        <f t="shared" si="19"/>
        <v>0.53888888888888864</v>
      </c>
      <c r="O145" s="13" t="s">
        <v>1</v>
      </c>
      <c r="P145" s="14">
        <f t="shared" si="14"/>
        <v>0.53958333333333308</v>
      </c>
      <c r="Q145" s="15"/>
      <c r="S145" s="12">
        <f t="shared" si="20"/>
        <v>0.53888888888888864</v>
      </c>
      <c r="T145" s="13" t="s">
        <v>1</v>
      </c>
      <c r="U145" s="14">
        <f t="shared" si="16"/>
        <v>0.53958333333333308</v>
      </c>
      <c r="V145" s="41"/>
      <c r="W145" s="15"/>
      <c r="Y145" s="12">
        <f t="shared" si="21"/>
        <v>0.53888888888888864</v>
      </c>
      <c r="Z145" s="13" t="s">
        <v>1</v>
      </c>
      <c r="AA145" s="14">
        <f t="shared" si="17"/>
        <v>0.53958333333333308</v>
      </c>
      <c r="AB145" s="41"/>
      <c r="AC145" s="15"/>
    </row>
    <row r="146" spans="2:29" x14ac:dyDescent="0.4">
      <c r="B146" s="78"/>
      <c r="C146" s="12">
        <f t="shared" si="18"/>
        <v>0.53958333333333308</v>
      </c>
      <c r="D146" s="13" t="s">
        <v>1</v>
      </c>
      <c r="E146" s="14">
        <f t="shared" si="15"/>
        <v>0.54027777777777752</v>
      </c>
      <c r="F146" s="15"/>
      <c r="N146" s="12">
        <f t="shared" si="19"/>
        <v>0.53958333333333308</v>
      </c>
      <c r="O146" s="13" t="s">
        <v>1</v>
      </c>
      <c r="P146" s="14">
        <f t="shared" si="14"/>
        <v>0.54027777777777752</v>
      </c>
      <c r="Q146" s="15"/>
      <c r="S146" s="12">
        <f t="shared" si="20"/>
        <v>0.53958333333333308</v>
      </c>
      <c r="T146" s="13" t="s">
        <v>1</v>
      </c>
      <c r="U146" s="14">
        <f t="shared" si="16"/>
        <v>0.54027777777777752</v>
      </c>
      <c r="V146" s="41"/>
      <c r="W146" s="15"/>
      <c r="Y146" s="12">
        <f t="shared" si="21"/>
        <v>0.53958333333333308</v>
      </c>
      <c r="Z146" s="13" t="s">
        <v>1</v>
      </c>
      <c r="AA146" s="14">
        <f t="shared" si="17"/>
        <v>0.54027777777777752</v>
      </c>
      <c r="AB146" s="41"/>
      <c r="AC146" s="15"/>
    </row>
    <row r="147" spans="2:29" x14ac:dyDescent="0.4">
      <c r="B147" s="78"/>
      <c r="C147" s="12">
        <f t="shared" si="18"/>
        <v>0.54027777777777752</v>
      </c>
      <c r="D147" s="13" t="s">
        <v>1</v>
      </c>
      <c r="E147" s="14">
        <f t="shared" si="15"/>
        <v>0.54097222222222197</v>
      </c>
      <c r="F147" s="15"/>
      <c r="N147" s="12">
        <f t="shared" si="19"/>
        <v>0.54027777777777752</v>
      </c>
      <c r="O147" s="13" t="s">
        <v>1</v>
      </c>
      <c r="P147" s="14">
        <f t="shared" si="14"/>
        <v>0.54097222222222197</v>
      </c>
      <c r="Q147" s="15"/>
      <c r="S147" s="12">
        <f t="shared" si="20"/>
        <v>0.54027777777777752</v>
      </c>
      <c r="T147" s="13" t="s">
        <v>1</v>
      </c>
      <c r="U147" s="14">
        <f t="shared" si="16"/>
        <v>0.54097222222222197</v>
      </c>
      <c r="V147" s="41"/>
      <c r="W147" s="15"/>
      <c r="Y147" s="12">
        <f t="shared" si="21"/>
        <v>0.54027777777777752</v>
      </c>
      <c r="Z147" s="13" t="s">
        <v>1</v>
      </c>
      <c r="AA147" s="14">
        <f t="shared" si="17"/>
        <v>0.54097222222222197</v>
      </c>
      <c r="AB147" s="41"/>
      <c r="AC147" s="15"/>
    </row>
    <row r="148" spans="2:29" x14ac:dyDescent="0.4">
      <c r="B148" s="78"/>
      <c r="C148" s="24">
        <f t="shared" si="18"/>
        <v>0.54097222222222197</v>
      </c>
      <c r="D148" s="25" t="s">
        <v>1</v>
      </c>
      <c r="E148" s="26">
        <f t="shared" si="15"/>
        <v>0.54166666666666641</v>
      </c>
      <c r="F148" s="39"/>
      <c r="N148" s="24">
        <f t="shared" si="19"/>
        <v>0.54097222222222197</v>
      </c>
      <c r="O148" s="25" t="s">
        <v>1</v>
      </c>
      <c r="P148" s="26">
        <f t="shared" si="14"/>
        <v>0.54166666666666641</v>
      </c>
      <c r="Q148" s="39"/>
      <c r="S148" s="24">
        <f t="shared" si="20"/>
        <v>0.54097222222222197</v>
      </c>
      <c r="T148" s="25" t="s">
        <v>1</v>
      </c>
      <c r="U148" s="26">
        <f t="shared" si="16"/>
        <v>0.54166666666666641</v>
      </c>
      <c r="V148" s="42"/>
      <c r="W148" s="39"/>
      <c r="Y148" s="24">
        <f t="shared" si="21"/>
        <v>0.54097222222222197</v>
      </c>
      <c r="Z148" s="25" t="s">
        <v>1</v>
      </c>
      <c r="AA148" s="26">
        <f t="shared" si="17"/>
        <v>0.54166666666666641</v>
      </c>
      <c r="AB148" s="42"/>
      <c r="AC148" s="39"/>
    </row>
    <row r="149" spans="2:29" x14ac:dyDescent="0.4">
      <c r="B149" s="78"/>
      <c r="C149" s="7">
        <f t="shared" si="18"/>
        <v>0.54166666666666641</v>
      </c>
      <c r="D149" s="8" t="s">
        <v>1</v>
      </c>
      <c r="E149" s="9">
        <f t="shared" si="15"/>
        <v>0.54236111111111085</v>
      </c>
      <c r="F149" s="10"/>
      <c r="N149" s="7">
        <f t="shared" si="19"/>
        <v>0.54166666666666641</v>
      </c>
      <c r="O149" s="8" t="s">
        <v>1</v>
      </c>
      <c r="P149" s="9">
        <f t="shared" si="14"/>
        <v>0.54236111111111085</v>
      </c>
      <c r="Q149" s="10"/>
      <c r="S149" s="7">
        <f t="shared" si="20"/>
        <v>0.54166666666666641</v>
      </c>
      <c r="T149" s="8" t="s">
        <v>1</v>
      </c>
      <c r="U149" s="9">
        <f t="shared" si="16"/>
        <v>0.54236111111111085</v>
      </c>
      <c r="V149" s="57"/>
      <c r="W149" s="10"/>
      <c r="Y149" s="7">
        <f t="shared" si="21"/>
        <v>0.54166666666666641</v>
      </c>
      <c r="Z149" s="8" t="s">
        <v>1</v>
      </c>
      <c r="AA149" s="9">
        <f t="shared" si="17"/>
        <v>0.54236111111111085</v>
      </c>
      <c r="AB149" s="57"/>
      <c r="AC149" s="10"/>
    </row>
    <row r="150" spans="2:29" x14ac:dyDescent="0.4">
      <c r="B150" s="78"/>
      <c r="C150" s="12">
        <f t="shared" si="18"/>
        <v>0.54236111111111085</v>
      </c>
      <c r="D150" s="13" t="s">
        <v>1</v>
      </c>
      <c r="E150" s="14">
        <f t="shared" si="15"/>
        <v>0.54305555555555529</v>
      </c>
      <c r="F150" s="15"/>
      <c r="N150" s="12">
        <f t="shared" si="19"/>
        <v>0.54236111111111085</v>
      </c>
      <c r="O150" s="13" t="s">
        <v>1</v>
      </c>
      <c r="P150" s="14">
        <f t="shared" si="14"/>
        <v>0.54305555555555529</v>
      </c>
      <c r="Q150" s="15"/>
      <c r="S150" s="12">
        <f t="shared" si="20"/>
        <v>0.54236111111111085</v>
      </c>
      <c r="T150" s="13" t="s">
        <v>1</v>
      </c>
      <c r="U150" s="14">
        <f t="shared" si="16"/>
        <v>0.54305555555555529</v>
      </c>
      <c r="V150" s="41"/>
      <c r="W150" s="15"/>
      <c r="Y150" s="12">
        <f t="shared" si="21"/>
        <v>0.54236111111111085</v>
      </c>
      <c r="Z150" s="13" t="s">
        <v>1</v>
      </c>
      <c r="AA150" s="14">
        <f t="shared" si="17"/>
        <v>0.54305555555555529</v>
      </c>
      <c r="AB150" s="41"/>
      <c r="AC150" s="15"/>
    </row>
    <row r="151" spans="2:29" x14ac:dyDescent="0.4">
      <c r="B151" s="78"/>
      <c r="C151" s="12">
        <f t="shared" si="18"/>
        <v>0.54305555555555529</v>
      </c>
      <c r="D151" s="13" t="s">
        <v>1</v>
      </c>
      <c r="E151" s="14">
        <f t="shared" si="15"/>
        <v>0.54374999999999973</v>
      </c>
      <c r="F151" s="15"/>
      <c r="N151" s="12">
        <f t="shared" si="19"/>
        <v>0.54305555555555529</v>
      </c>
      <c r="O151" s="13" t="s">
        <v>1</v>
      </c>
      <c r="P151" s="14">
        <f t="shared" si="14"/>
        <v>0.54374999999999973</v>
      </c>
      <c r="Q151" s="15"/>
      <c r="S151" s="12">
        <f t="shared" si="20"/>
        <v>0.54305555555555529</v>
      </c>
      <c r="T151" s="13" t="s">
        <v>1</v>
      </c>
      <c r="U151" s="14">
        <f t="shared" si="16"/>
        <v>0.54374999999999973</v>
      </c>
      <c r="V151" s="41"/>
      <c r="W151" s="15"/>
      <c r="Y151" s="12">
        <f t="shared" si="21"/>
        <v>0.54305555555555529</v>
      </c>
      <c r="Z151" s="13" t="s">
        <v>1</v>
      </c>
      <c r="AA151" s="14">
        <f t="shared" si="17"/>
        <v>0.54374999999999973</v>
      </c>
      <c r="AB151" s="41"/>
      <c r="AC151" s="15"/>
    </row>
    <row r="152" spans="2:29" x14ac:dyDescent="0.4">
      <c r="B152" s="78"/>
      <c r="C152" s="12">
        <f t="shared" si="18"/>
        <v>0.54374999999999973</v>
      </c>
      <c r="D152" s="13" t="s">
        <v>1</v>
      </c>
      <c r="E152" s="14">
        <f t="shared" si="15"/>
        <v>0.54444444444444418</v>
      </c>
      <c r="F152" s="15"/>
      <c r="N152" s="12">
        <f t="shared" si="19"/>
        <v>0.54374999999999973</v>
      </c>
      <c r="O152" s="13" t="s">
        <v>1</v>
      </c>
      <c r="P152" s="14">
        <f t="shared" si="14"/>
        <v>0.54444444444444418</v>
      </c>
      <c r="Q152" s="15"/>
      <c r="S152" s="12">
        <f t="shared" si="20"/>
        <v>0.54374999999999973</v>
      </c>
      <c r="T152" s="13" t="s">
        <v>1</v>
      </c>
      <c r="U152" s="14">
        <f t="shared" si="16"/>
        <v>0.54444444444444418</v>
      </c>
      <c r="V152" s="41"/>
      <c r="W152" s="15"/>
      <c r="Y152" s="12">
        <f t="shared" si="21"/>
        <v>0.54374999999999973</v>
      </c>
      <c r="Z152" s="13" t="s">
        <v>1</v>
      </c>
      <c r="AA152" s="14">
        <f t="shared" si="17"/>
        <v>0.54444444444444418</v>
      </c>
      <c r="AB152" s="41"/>
      <c r="AC152" s="15"/>
    </row>
    <row r="153" spans="2:29" x14ac:dyDescent="0.4">
      <c r="B153" s="78"/>
      <c r="C153" s="12">
        <f t="shared" si="18"/>
        <v>0.54444444444444418</v>
      </c>
      <c r="D153" s="13" t="s">
        <v>1</v>
      </c>
      <c r="E153" s="14">
        <f t="shared" si="15"/>
        <v>0.54513888888888862</v>
      </c>
      <c r="F153" s="15"/>
      <c r="N153" s="12">
        <f t="shared" si="19"/>
        <v>0.54444444444444418</v>
      </c>
      <c r="O153" s="13" t="s">
        <v>1</v>
      </c>
      <c r="P153" s="14">
        <f t="shared" si="14"/>
        <v>0.54513888888888862</v>
      </c>
      <c r="Q153" s="15"/>
      <c r="S153" s="12">
        <f t="shared" si="20"/>
        <v>0.54444444444444418</v>
      </c>
      <c r="T153" s="13" t="s">
        <v>1</v>
      </c>
      <c r="U153" s="14">
        <f t="shared" si="16"/>
        <v>0.54513888888888862</v>
      </c>
      <c r="V153" s="41"/>
      <c r="W153" s="15"/>
      <c r="Y153" s="12">
        <f t="shared" si="21"/>
        <v>0.54444444444444418</v>
      </c>
      <c r="Z153" s="13" t="s">
        <v>1</v>
      </c>
      <c r="AA153" s="14">
        <f t="shared" si="17"/>
        <v>0.54513888888888862</v>
      </c>
      <c r="AB153" s="41"/>
      <c r="AC153" s="15"/>
    </row>
    <row r="154" spans="2:29" x14ac:dyDescent="0.4">
      <c r="B154" s="78"/>
      <c r="C154" s="12">
        <f t="shared" si="18"/>
        <v>0.54513888888888862</v>
      </c>
      <c r="D154" s="13" t="s">
        <v>1</v>
      </c>
      <c r="E154" s="14">
        <f t="shared" si="15"/>
        <v>0.54583333333333306</v>
      </c>
      <c r="F154" s="15"/>
      <c r="N154" s="12">
        <f t="shared" si="19"/>
        <v>0.54513888888888862</v>
      </c>
      <c r="O154" s="13" t="s">
        <v>1</v>
      </c>
      <c r="P154" s="14">
        <f t="shared" si="14"/>
        <v>0.54583333333333306</v>
      </c>
      <c r="Q154" s="15"/>
      <c r="S154" s="12">
        <f t="shared" si="20"/>
        <v>0.54513888888888862</v>
      </c>
      <c r="T154" s="13" t="s">
        <v>1</v>
      </c>
      <c r="U154" s="14">
        <f t="shared" si="16"/>
        <v>0.54583333333333306</v>
      </c>
      <c r="V154" s="41"/>
      <c r="W154" s="15"/>
      <c r="Y154" s="12">
        <f t="shared" si="21"/>
        <v>0.54513888888888862</v>
      </c>
      <c r="Z154" s="13" t="s">
        <v>1</v>
      </c>
      <c r="AA154" s="14">
        <f t="shared" si="17"/>
        <v>0.54583333333333306</v>
      </c>
      <c r="AB154" s="41"/>
      <c r="AC154" s="15"/>
    </row>
    <row r="155" spans="2:29" x14ac:dyDescent="0.4">
      <c r="B155" s="78"/>
      <c r="C155" s="12">
        <f t="shared" si="18"/>
        <v>0.54583333333333306</v>
      </c>
      <c r="D155" s="13" t="s">
        <v>1</v>
      </c>
      <c r="E155" s="14">
        <f t="shared" si="15"/>
        <v>0.5465277777777775</v>
      </c>
      <c r="F155" s="15"/>
      <c r="N155" s="12">
        <f t="shared" si="19"/>
        <v>0.54583333333333306</v>
      </c>
      <c r="O155" s="13" t="s">
        <v>1</v>
      </c>
      <c r="P155" s="14">
        <f t="shared" si="14"/>
        <v>0.5465277777777775</v>
      </c>
      <c r="Q155" s="15"/>
      <c r="S155" s="12">
        <f t="shared" si="20"/>
        <v>0.54583333333333306</v>
      </c>
      <c r="T155" s="13" t="s">
        <v>1</v>
      </c>
      <c r="U155" s="14">
        <f t="shared" si="16"/>
        <v>0.5465277777777775</v>
      </c>
      <c r="V155" s="41"/>
      <c r="W155" s="15"/>
      <c r="Y155" s="12">
        <f t="shared" si="21"/>
        <v>0.54583333333333306</v>
      </c>
      <c r="Z155" s="13" t="s">
        <v>1</v>
      </c>
      <c r="AA155" s="14">
        <f t="shared" si="17"/>
        <v>0.5465277777777775</v>
      </c>
      <c r="AB155" s="41"/>
      <c r="AC155" s="15"/>
    </row>
    <row r="156" spans="2:29" x14ac:dyDescent="0.4">
      <c r="B156" s="78"/>
      <c r="C156" s="12">
        <f t="shared" si="18"/>
        <v>0.5465277777777775</v>
      </c>
      <c r="D156" s="13" t="s">
        <v>1</v>
      </c>
      <c r="E156" s="14">
        <f t="shared" si="15"/>
        <v>0.54722222222222194</v>
      </c>
      <c r="F156" s="15"/>
      <c r="N156" s="12">
        <f t="shared" si="19"/>
        <v>0.5465277777777775</v>
      </c>
      <c r="O156" s="13" t="s">
        <v>1</v>
      </c>
      <c r="P156" s="14">
        <f t="shared" si="14"/>
        <v>0.54722222222222194</v>
      </c>
      <c r="Q156" s="15"/>
      <c r="S156" s="12">
        <f t="shared" si="20"/>
        <v>0.5465277777777775</v>
      </c>
      <c r="T156" s="13" t="s">
        <v>1</v>
      </c>
      <c r="U156" s="14">
        <f t="shared" si="16"/>
        <v>0.54722222222222194</v>
      </c>
      <c r="V156" s="41"/>
      <c r="W156" s="15"/>
      <c r="Y156" s="12">
        <f t="shared" si="21"/>
        <v>0.5465277777777775</v>
      </c>
      <c r="Z156" s="13" t="s">
        <v>1</v>
      </c>
      <c r="AA156" s="14">
        <f t="shared" si="17"/>
        <v>0.54722222222222194</v>
      </c>
      <c r="AB156" s="41"/>
      <c r="AC156" s="15"/>
    </row>
    <row r="157" spans="2:29" x14ac:dyDescent="0.4">
      <c r="B157" s="78"/>
      <c r="C157" s="12">
        <f t="shared" si="18"/>
        <v>0.54722222222222194</v>
      </c>
      <c r="D157" s="13" t="s">
        <v>1</v>
      </c>
      <c r="E157" s="14">
        <f t="shared" si="15"/>
        <v>0.54791666666666639</v>
      </c>
      <c r="F157" s="15"/>
      <c r="N157" s="12">
        <f t="shared" si="19"/>
        <v>0.54722222222222194</v>
      </c>
      <c r="O157" s="13" t="s">
        <v>1</v>
      </c>
      <c r="P157" s="14">
        <f t="shared" ref="P157:P220" si="22">N157+TIME(0,1,0)</f>
        <v>0.54791666666666639</v>
      </c>
      <c r="Q157" s="15"/>
      <c r="S157" s="12">
        <f t="shared" si="20"/>
        <v>0.54722222222222194</v>
      </c>
      <c r="T157" s="13" t="s">
        <v>1</v>
      </c>
      <c r="U157" s="14">
        <f t="shared" si="16"/>
        <v>0.54791666666666639</v>
      </c>
      <c r="V157" s="41"/>
      <c r="W157" s="15"/>
      <c r="Y157" s="12">
        <f t="shared" si="21"/>
        <v>0.54722222222222194</v>
      </c>
      <c r="Z157" s="13" t="s">
        <v>1</v>
      </c>
      <c r="AA157" s="14">
        <f t="shared" si="17"/>
        <v>0.54791666666666639</v>
      </c>
      <c r="AB157" s="41"/>
      <c r="AC157" s="15"/>
    </row>
    <row r="158" spans="2:29" x14ac:dyDescent="0.4">
      <c r="B158" s="78"/>
      <c r="C158" s="12">
        <f t="shared" si="18"/>
        <v>0.54791666666666639</v>
      </c>
      <c r="D158" s="13" t="s">
        <v>1</v>
      </c>
      <c r="E158" s="14">
        <f t="shared" ref="E158:E221" si="23">C158+TIME(0,1,0)</f>
        <v>0.54861111111111083</v>
      </c>
      <c r="F158" s="15"/>
      <c r="N158" s="12">
        <f t="shared" si="19"/>
        <v>0.54791666666666639</v>
      </c>
      <c r="O158" s="13" t="s">
        <v>1</v>
      </c>
      <c r="P158" s="14">
        <f t="shared" si="22"/>
        <v>0.54861111111111083</v>
      </c>
      <c r="Q158" s="15"/>
      <c r="S158" s="12">
        <f t="shared" si="20"/>
        <v>0.54791666666666639</v>
      </c>
      <c r="T158" s="13" t="s">
        <v>1</v>
      </c>
      <c r="U158" s="14">
        <f t="shared" ref="U158:U221" si="24">S158+TIME(0,1,0)</f>
        <v>0.54861111111111083</v>
      </c>
      <c r="V158" s="41"/>
      <c r="W158" s="15"/>
      <c r="Y158" s="12">
        <f t="shared" si="21"/>
        <v>0.54791666666666639</v>
      </c>
      <c r="Z158" s="13" t="s">
        <v>1</v>
      </c>
      <c r="AA158" s="14">
        <f t="shared" ref="AA158:AA221" si="25">Y158+TIME(0,1,0)</f>
        <v>0.54861111111111083</v>
      </c>
      <c r="AB158" s="41"/>
      <c r="AC158" s="15"/>
    </row>
    <row r="159" spans="2:29" x14ac:dyDescent="0.4">
      <c r="B159" s="78"/>
      <c r="C159" s="12">
        <f t="shared" ref="C159:C222" si="26">E158</f>
        <v>0.54861111111111083</v>
      </c>
      <c r="D159" s="13" t="s">
        <v>1</v>
      </c>
      <c r="E159" s="14">
        <f t="shared" si="23"/>
        <v>0.54930555555555527</v>
      </c>
      <c r="F159" s="15"/>
      <c r="N159" s="12">
        <f t="shared" ref="N159:N222" si="27">P158</f>
        <v>0.54861111111111083</v>
      </c>
      <c r="O159" s="13" t="s">
        <v>1</v>
      </c>
      <c r="P159" s="14">
        <f t="shared" si="22"/>
        <v>0.54930555555555527</v>
      </c>
      <c r="Q159" s="15"/>
      <c r="S159" s="12">
        <f t="shared" ref="S159:S222" si="28">U158</f>
        <v>0.54861111111111083</v>
      </c>
      <c r="T159" s="13" t="s">
        <v>1</v>
      </c>
      <c r="U159" s="14">
        <f t="shared" si="24"/>
        <v>0.54930555555555527</v>
      </c>
      <c r="V159" s="41"/>
      <c r="W159" s="15"/>
      <c r="Y159" s="12">
        <f t="shared" ref="Y159:Y222" si="29">AA158</f>
        <v>0.54861111111111083</v>
      </c>
      <c r="Z159" s="13" t="s">
        <v>1</v>
      </c>
      <c r="AA159" s="14">
        <f t="shared" si="25"/>
        <v>0.54930555555555527</v>
      </c>
      <c r="AB159" s="41"/>
      <c r="AC159" s="15"/>
    </row>
    <row r="160" spans="2:29" x14ac:dyDescent="0.4">
      <c r="B160" s="78"/>
      <c r="C160" s="12">
        <f t="shared" si="26"/>
        <v>0.54930555555555527</v>
      </c>
      <c r="D160" s="13" t="s">
        <v>1</v>
      </c>
      <c r="E160" s="14">
        <f t="shared" si="23"/>
        <v>0.54999999999999971</v>
      </c>
      <c r="F160" s="15"/>
      <c r="N160" s="12">
        <f t="shared" si="27"/>
        <v>0.54930555555555527</v>
      </c>
      <c r="O160" s="13" t="s">
        <v>1</v>
      </c>
      <c r="P160" s="14">
        <f t="shared" si="22"/>
        <v>0.54999999999999971</v>
      </c>
      <c r="Q160" s="15"/>
      <c r="S160" s="12">
        <f t="shared" si="28"/>
        <v>0.54930555555555527</v>
      </c>
      <c r="T160" s="13" t="s">
        <v>1</v>
      </c>
      <c r="U160" s="14">
        <f t="shared" si="24"/>
        <v>0.54999999999999971</v>
      </c>
      <c r="V160" s="41"/>
      <c r="W160" s="15"/>
      <c r="Y160" s="12">
        <f t="shared" si="29"/>
        <v>0.54930555555555527</v>
      </c>
      <c r="Z160" s="13" t="s">
        <v>1</v>
      </c>
      <c r="AA160" s="14">
        <f t="shared" si="25"/>
        <v>0.54999999999999971</v>
      </c>
      <c r="AB160" s="41"/>
      <c r="AC160" s="15"/>
    </row>
    <row r="161" spans="2:29" x14ac:dyDescent="0.4">
      <c r="B161" s="78"/>
      <c r="C161" s="12">
        <f t="shared" si="26"/>
        <v>0.54999999999999971</v>
      </c>
      <c r="D161" s="13" t="s">
        <v>1</v>
      </c>
      <c r="E161" s="14">
        <f t="shared" si="23"/>
        <v>0.55069444444444415</v>
      </c>
      <c r="F161" s="15"/>
      <c r="N161" s="12">
        <f t="shared" si="27"/>
        <v>0.54999999999999971</v>
      </c>
      <c r="O161" s="13" t="s">
        <v>1</v>
      </c>
      <c r="P161" s="14">
        <f t="shared" si="22"/>
        <v>0.55069444444444415</v>
      </c>
      <c r="Q161" s="15"/>
      <c r="S161" s="12">
        <f t="shared" si="28"/>
        <v>0.54999999999999971</v>
      </c>
      <c r="T161" s="13" t="s">
        <v>1</v>
      </c>
      <c r="U161" s="14">
        <f t="shared" si="24"/>
        <v>0.55069444444444415</v>
      </c>
      <c r="V161" s="41"/>
      <c r="W161" s="15"/>
      <c r="Y161" s="12">
        <f t="shared" si="29"/>
        <v>0.54999999999999971</v>
      </c>
      <c r="Z161" s="13" t="s">
        <v>1</v>
      </c>
      <c r="AA161" s="14">
        <f t="shared" si="25"/>
        <v>0.55069444444444415</v>
      </c>
      <c r="AB161" s="41"/>
      <c r="AC161" s="15"/>
    </row>
    <row r="162" spans="2:29" x14ac:dyDescent="0.4">
      <c r="B162" s="78"/>
      <c r="C162" s="12">
        <f t="shared" si="26"/>
        <v>0.55069444444444415</v>
      </c>
      <c r="D162" s="13" t="s">
        <v>1</v>
      </c>
      <c r="E162" s="14">
        <f t="shared" si="23"/>
        <v>0.5513888888888886</v>
      </c>
      <c r="F162" s="15"/>
      <c r="N162" s="12">
        <f t="shared" si="27"/>
        <v>0.55069444444444415</v>
      </c>
      <c r="O162" s="13" t="s">
        <v>1</v>
      </c>
      <c r="P162" s="14">
        <f t="shared" si="22"/>
        <v>0.5513888888888886</v>
      </c>
      <c r="Q162" s="15"/>
      <c r="S162" s="12">
        <f t="shared" si="28"/>
        <v>0.55069444444444415</v>
      </c>
      <c r="T162" s="13" t="s">
        <v>1</v>
      </c>
      <c r="U162" s="14">
        <f t="shared" si="24"/>
        <v>0.5513888888888886</v>
      </c>
      <c r="V162" s="41"/>
      <c r="W162" s="15"/>
      <c r="Y162" s="12">
        <f t="shared" si="29"/>
        <v>0.55069444444444415</v>
      </c>
      <c r="Z162" s="13" t="s">
        <v>1</v>
      </c>
      <c r="AA162" s="14">
        <f t="shared" si="25"/>
        <v>0.5513888888888886</v>
      </c>
      <c r="AB162" s="41"/>
      <c r="AC162" s="15"/>
    </row>
    <row r="163" spans="2:29" x14ac:dyDescent="0.4">
      <c r="B163" s="78"/>
      <c r="C163" s="12">
        <f t="shared" si="26"/>
        <v>0.5513888888888886</v>
      </c>
      <c r="D163" s="13" t="s">
        <v>1</v>
      </c>
      <c r="E163" s="14">
        <f t="shared" si="23"/>
        <v>0.55208333333333304</v>
      </c>
      <c r="F163" s="15"/>
      <c r="N163" s="12">
        <f t="shared" si="27"/>
        <v>0.5513888888888886</v>
      </c>
      <c r="O163" s="13" t="s">
        <v>1</v>
      </c>
      <c r="P163" s="14">
        <f t="shared" si="22"/>
        <v>0.55208333333333304</v>
      </c>
      <c r="Q163" s="15"/>
      <c r="S163" s="12">
        <f t="shared" si="28"/>
        <v>0.5513888888888886</v>
      </c>
      <c r="T163" s="13" t="s">
        <v>1</v>
      </c>
      <c r="U163" s="14">
        <f t="shared" si="24"/>
        <v>0.55208333333333304</v>
      </c>
      <c r="V163" s="41"/>
      <c r="W163" s="15"/>
      <c r="Y163" s="12">
        <f t="shared" si="29"/>
        <v>0.5513888888888886</v>
      </c>
      <c r="Z163" s="13" t="s">
        <v>1</v>
      </c>
      <c r="AA163" s="14">
        <f t="shared" si="25"/>
        <v>0.55208333333333304</v>
      </c>
      <c r="AB163" s="41"/>
      <c r="AC163" s="15"/>
    </row>
    <row r="164" spans="2:29" x14ac:dyDescent="0.4">
      <c r="B164" s="78"/>
      <c r="C164" s="12">
        <f t="shared" si="26"/>
        <v>0.55208333333333304</v>
      </c>
      <c r="D164" s="13" t="s">
        <v>1</v>
      </c>
      <c r="E164" s="14">
        <f t="shared" si="23"/>
        <v>0.55277777777777748</v>
      </c>
      <c r="F164" s="15"/>
      <c r="N164" s="12">
        <f t="shared" si="27"/>
        <v>0.55208333333333304</v>
      </c>
      <c r="O164" s="13" t="s">
        <v>1</v>
      </c>
      <c r="P164" s="14">
        <f t="shared" si="22"/>
        <v>0.55277777777777748</v>
      </c>
      <c r="Q164" s="15"/>
      <c r="S164" s="12">
        <f t="shared" si="28"/>
        <v>0.55208333333333304</v>
      </c>
      <c r="T164" s="13" t="s">
        <v>1</v>
      </c>
      <c r="U164" s="14">
        <f t="shared" si="24"/>
        <v>0.55277777777777748</v>
      </c>
      <c r="V164" s="41"/>
      <c r="W164" s="15"/>
      <c r="Y164" s="12">
        <f t="shared" si="29"/>
        <v>0.55208333333333304</v>
      </c>
      <c r="Z164" s="13" t="s">
        <v>1</v>
      </c>
      <c r="AA164" s="14">
        <f t="shared" si="25"/>
        <v>0.55277777777777748</v>
      </c>
      <c r="AB164" s="41"/>
      <c r="AC164" s="15"/>
    </row>
    <row r="165" spans="2:29" x14ac:dyDescent="0.4">
      <c r="B165" s="78"/>
      <c r="C165" s="12">
        <f t="shared" si="26"/>
        <v>0.55277777777777748</v>
      </c>
      <c r="D165" s="13" t="s">
        <v>1</v>
      </c>
      <c r="E165" s="14">
        <f t="shared" si="23"/>
        <v>0.55347222222222192</v>
      </c>
      <c r="F165" s="15"/>
      <c r="N165" s="12">
        <f t="shared" si="27"/>
        <v>0.55277777777777748</v>
      </c>
      <c r="O165" s="13" t="s">
        <v>1</v>
      </c>
      <c r="P165" s="14">
        <f t="shared" si="22"/>
        <v>0.55347222222222192</v>
      </c>
      <c r="Q165" s="15"/>
      <c r="S165" s="12">
        <f t="shared" si="28"/>
        <v>0.55277777777777748</v>
      </c>
      <c r="T165" s="13" t="s">
        <v>1</v>
      </c>
      <c r="U165" s="14">
        <f t="shared" si="24"/>
        <v>0.55347222222222192</v>
      </c>
      <c r="V165" s="41"/>
      <c r="W165" s="15"/>
      <c r="Y165" s="12">
        <f t="shared" si="29"/>
        <v>0.55277777777777748</v>
      </c>
      <c r="Z165" s="13" t="s">
        <v>1</v>
      </c>
      <c r="AA165" s="14">
        <f t="shared" si="25"/>
        <v>0.55347222222222192</v>
      </c>
      <c r="AB165" s="41"/>
      <c r="AC165" s="15"/>
    </row>
    <row r="166" spans="2:29" x14ac:dyDescent="0.4">
      <c r="B166" s="78"/>
      <c r="C166" s="12">
        <f t="shared" si="26"/>
        <v>0.55347222222222192</v>
      </c>
      <c r="D166" s="13" t="s">
        <v>1</v>
      </c>
      <c r="E166" s="14">
        <f t="shared" si="23"/>
        <v>0.55416666666666636</v>
      </c>
      <c r="F166" s="15"/>
      <c r="N166" s="12">
        <f t="shared" si="27"/>
        <v>0.55347222222222192</v>
      </c>
      <c r="O166" s="13" t="s">
        <v>1</v>
      </c>
      <c r="P166" s="14">
        <f t="shared" si="22"/>
        <v>0.55416666666666636</v>
      </c>
      <c r="Q166" s="15"/>
      <c r="S166" s="12">
        <f t="shared" si="28"/>
        <v>0.55347222222222192</v>
      </c>
      <c r="T166" s="13" t="s">
        <v>1</v>
      </c>
      <c r="U166" s="14">
        <f t="shared" si="24"/>
        <v>0.55416666666666636</v>
      </c>
      <c r="V166" s="41"/>
      <c r="W166" s="15"/>
      <c r="Y166" s="12">
        <f t="shared" si="29"/>
        <v>0.55347222222222192</v>
      </c>
      <c r="Z166" s="13" t="s">
        <v>1</v>
      </c>
      <c r="AA166" s="14">
        <f t="shared" si="25"/>
        <v>0.55416666666666636</v>
      </c>
      <c r="AB166" s="41"/>
      <c r="AC166" s="15"/>
    </row>
    <row r="167" spans="2:29" x14ac:dyDescent="0.4">
      <c r="B167" s="78"/>
      <c r="C167" s="12">
        <f t="shared" si="26"/>
        <v>0.55416666666666636</v>
      </c>
      <c r="D167" s="13" t="s">
        <v>1</v>
      </c>
      <c r="E167" s="14">
        <f t="shared" si="23"/>
        <v>0.55486111111111081</v>
      </c>
      <c r="F167" s="15"/>
      <c r="N167" s="12">
        <f t="shared" si="27"/>
        <v>0.55416666666666636</v>
      </c>
      <c r="O167" s="13" t="s">
        <v>1</v>
      </c>
      <c r="P167" s="14">
        <f t="shared" si="22"/>
        <v>0.55486111111111081</v>
      </c>
      <c r="Q167" s="15"/>
      <c r="S167" s="12">
        <f t="shared" si="28"/>
        <v>0.55416666666666636</v>
      </c>
      <c r="T167" s="13" t="s">
        <v>1</v>
      </c>
      <c r="U167" s="14">
        <f t="shared" si="24"/>
        <v>0.55486111111111081</v>
      </c>
      <c r="V167" s="41"/>
      <c r="W167" s="15"/>
      <c r="Y167" s="12">
        <f t="shared" si="29"/>
        <v>0.55416666666666636</v>
      </c>
      <c r="Z167" s="13" t="s">
        <v>1</v>
      </c>
      <c r="AA167" s="14">
        <f t="shared" si="25"/>
        <v>0.55486111111111081</v>
      </c>
      <c r="AB167" s="41"/>
      <c r="AC167" s="15"/>
    </row>
    <row r="168" spans="2:29" x14ac:dyDescent="0.4">
      <c r="B168" s="78"/>
      <c r="C168" s="12">
        <f t="shared" si="26"/>
        <v>0.55486111111111081</v>
      </c>
      <c r="D168" s="13" t="s">
        <v>1</v>
      </c>
      <c r="E168" s="14">
        <f t="shared" si="23"/>
        <v>0.55555555555555525</v>
      </c>
      <c r="F168" s="15"/>
      <c r="N168" s="12">
        <f t="shared" si="27"/>
        <v>0.55486111111111081</v>
      </c>
      <c r="O168" s="13" t="s">
        <v>1</v>
      </c>
      <c r="P168" s="14">
        <f t="shared" si="22"/>
        <v>0.55555555555555525</v>
      </c>
      <c r="Q168" s="15"/>
      <c r="S168" s="12">
        <f t="shared" si="28"/>
        <v>0.55486111111111081</v>
      </c>
      <c r="T168" s="13" t="s">
        <v>1</v>
      </c>
      <c r="U168" s="14">
        <f t="shared" si="24"/>
        <v>0.55555555555555525</v>
      </c>
      <c r="V168" s="41"/>
      <c r="W168" s="15"/>
      <c r="Y168" s="12">
        <f t="shared" si="29"/>
        <v>0.55486111111111081</v>
      </c>
      <c r="Z168" s="13" t="s">
        <v>1</v>
      </c>
      <c r="AA168" s="14">
        <f t="shared" si="25"/>
        <v>0.55555555555555525</v>
      </c>
      <c r="AB168" s="41"/>
      <c r="AC168" s="15"/>
    </row>
    <row r="169" spans="2:29" x14ac:dyDescent="0.4">
      <c r="B169" s="78"/>
      <c r="C169" s="12">
        <f t="shared" si="26"/>
        <v>0.55555555555555525</v>
      </c>
      <c r="D169" s="13" t="s">
        <v>1</v>
      </c>
      <c r="E169" s="14">
        <f t="shared" si="23"/>
        <v>0.55624999999999969</v>
      </c>
      <c r="F169" s="15"/>
      <c r="N169" s="12">
        <f t="shared" si="27"/>
        <v>0.55555555555555525</v>
      </c>
      <c r="O169" s="13" t="s">
        <v>1</v>
      </c>
      <c r="P169" s="14">
        <f t="shared" si="22"/>
        <v>0.55624999999999969</v>
      </c>
      <c r="Q169" s="15"/>
      <c r="S169" s="12">
        <f t="shared" si="28"/>
        <v>0.55555555555555525</v>
      </c>
      <c r="T169" s="13" t="s">
        <v>1</v>
      </c>
      <c r="U169" s="14">
        <f t="shared" si="24"/>
        <v>0.55624999999999969</v>
      </c>
      <c r="V169" s="41"/>
      <c r="W169" s="15"/>
      <c r="Y169" s="12">
        <f t="shared" si="29"/>
        <v>0.55555555555555525</v>
      </c>
      <c r="Z169" s="13" t="s">
        <v>1</v>
      </c>
      <c r="AA169" s="14">
        <f t="shared" si="25"/>
        <v>0.55624999999999969</v>
      </c>
      <c r="AB169" s="41"/>
      <c r="AC169" s="15"/>
    </row>
    <row r="170" spans="2:29" x14ac:dyDescent="0.4">
      <c r="B170" s="78"/>
      <c r="C170" s="12">
        <f t="shared" si="26"/>
        <v>0.55624999999999969</v>
      </c>
      <c r="D170" s="13" t="s">
        <v>1</v>
      </c>
      <c r="E170" s="14">
        <f t="shared" si="23"/>
        <v>0.55694444444444413</v>
      </c>
      <c r="F170" s="15"/>
      <c r="N170" s="12">
        <f t="shared" si="27"/>
        <v>0.55624999999999969</v>
      </c>
      <c r="O170" s="13" t="s">
        <v>1</v>
      </c>
      <c r="P170" s="14">
        <f t="shared" si="22"/>
        <v>0.55694444444444413</v>
      </c>
      <c r="Q170" s="15"/>
      <c r="S170" s="12">
        <f t="shared" si="28"/>
        <v>0.55624999999999969</v>
      </c>
      <c r="T170" s="13" t="s">
        <v>1</v>
      </c>
      <c r="U170" s="14">
        <f t="shared" si="24"/>
        <v>0.55694444444444413</v>
      </c>
      <c r="V170" s="41"/>
      <c r="W170" s="15"/>
      <c r="Y170" s="12">
        <f t="shared" si="29"/>
        <v>0.55624999999999969</v>
      </c>
      <c r="Z170" s="13" t="s">
        <v>1</v>
      </c>
      <c r="AA170" s="14">
        <f t="shared" si="25"/>
        <v>0.55694444444444413</v>
      </c>
      <c r="AB170" s="41"/>
      <c r="AC170" s="15"/>
    </row>
    <row r="171" spans="2:29" x14ac:dyDescent="0.4">
      <c r="B171" s="78"/>
      <c r="C171" s="12">
        <f t="shared" si="26"/>
        <v>0.55694444444444413</v>
      </c>
      <c r="D171" s="13" t="s">
        <v>1</v>
      </c>
      <c r="E171" s="14">
        <f t="shared" si="23"/>
        <v>0.55763888888888857</v>
      </c>
      <c r="F171" s="15"/>
      <c r="N171" s="12">
        <f t="shared" si="27"/>
        <v>0.55694444444444413</v>
      </c>
      <c r="O171" s="13" t="s">
        <v>1</v>
      </c>
      <c r="P171" s="14">
        <f t="shared" si="22"/>
        <v>0.55763888888888857</v>
      </c>
      <c r="Q171" s="15"/>
      <c r="S171" s="12">
        <f t="shared" si="28"/>
        <v>0.55694444444444413</v>
      </c>
      <c r="T171" s="13" t="s">
        <v>1</v>
      </c>
      <c r="U171" s="14">
        <f t="shared" si="24"/>
        <v>0.55763888888888857</v>
      </c>
      <c r="V171" s="41"/>
      <c r="W171" s="15"/>
      <c r="Y171" s="12">
        <f t="shared" si="29"/>
        <v>0.55694444444444413</v>
      </c>
      <c r="Z171" s="13" t="s">
        <v>1</v>
      </c>
      <c r="AA171" s="14">
        <f t="shared" si="25"/>
        <v>0.55763888888888857</v>
      </c>
      <c r="AB171" s="41"/>
      <c r="AC171" s="15"/>
    </row>
    <row r="172" spans="2:29" x14ac:dyDescent="0.4">
      <c r="B172" s="78"/>
      <c r="C172" s="12">
        <f t="shared" si="26"/>
        <v>0.55763888888888857</v>
      </c>
      <c r="D172" s="13" t="s">
        <v>1</v>
      </c>
      <c r="E172" s="14">
        <f t="shared" si="23"/>
        <v>0.55833333333333302</v>
      </c>
      <c r="F172" s="15"/>
      <c r="N172" s="12">
        <f t="shared" si="27"/>
        <v>0.55763888888888857</v>
      </c>
      <c r="O172" s="13" t="s">
        <v>1</v>
      </c>
      <c r="P172" s="14">
        <f t="shared" si="22"/>
        <v>0.55833333333333302</v>
      </c>
      <c r="Q172" s="15"/>
      <c r="S172" s="12">
        <f t="shared" si="28"/>
        <v>0.55763888888888857</v>
      </c>
      <c r="T172" s="13" t="s">
        <v>1</v>
      </c>
      <c r="U172" s="14">
        <f t="shared" si="24"/>
        <v>0.55833333333333302</v>
      </c>
      <c r="V172" s="41"/>
      <c r="W172" s="15"/>
      <c r="Y172" s="12">
        <f t="shared" si="29"/>
        <v>0.55763888888888857</v>
      </c>
      <c r="Z172" s="13" t="s">
        <v>1</v>
      </c>
      <c r="AA172" s="14">
        <f t="shared" si="25"/>
        <v>0.55833333333333302</v>
      </c>
      <c r="AB172" s="41"/>
      <c r="AC172" s="15"/>
    </row>
    <row r="173" spans="2:29" x14ac:dyDescent="0.4">
      <c r="B173" s="78"/>
      <c r="C173" s="12">
        <f t="shared" si="26"/>
        <v>0.55833333333333302</v>
      </c>
      <c r="D173" s="13" t="s">
        <v>1</v>
      </c>
      <c r="E173" s="14">
        <f t="shared" si="23"/>
        <v>0.55902777777777746</v>
      </c>
      <c r="F173" s="15"/>
      <c r="N173" s="12">
        <f t="shared" si="27"/>
        <v>0.55833333333333302</v>
      </c>
      <c r="O173" s="13" t="s">
        <v>1</v>
      </c>
      <c r="P173" s="14">
        <f t="shared" si="22"/>
        <v>0.55902777777777746</v>
      </c>
      <c r="Q173" s="15"/>
      <c r="S173" s="12">
        <f t="shared" si="28"/>
        <v>0.55833333333333302</v>
      </c>
      <c r="T173" s="13" t="s">
        <v>1</v>
      </c>
      <c r="U173" s="14">
        <f t="shared" si="24"/>
        <v>0.55902777777777746</v>
      </c>
      <c r="V173" s="41"/>
      <c r="W173" s="15"/>
      <c r="Y173" s="12">
        <f t="shared" si="29"/>
        <v>0.55833333333333302</v>
      </c>
      <c r="Z173" s="13" t="s">
        <v>1</v>
      </c>
      <c r="AA173" s="14">
        <f t="shared" si="25"/>
        <v>0.55902777777777746</v>
      </c>
      <c r="AB173" s="41"/>
      <c r="AC173" s="15"/>
    </row>
    <row r="174" spans="2:29" x14ac:dyDescent="0.4">
      <c r="B174" s="78"/>
      <c r="C174" s="12">
        <f t="shared" si="26"/>
        <v>0.55902777777777746</v>
      </c>
      <c r="D174" s="13" t="s">
        <v>1</v>
      </c>
      <c r="E174" s="14">
        <f t="shared" si="23"/>
        <v>0.5597222222222219</v>
      </c>
      <c r="F174" s="15"/>
      <c r="N174" s="12">
        <f t="shared" si="27"/>
        <v>0.55902777777777746</v>
      </c>
      <c r="O174" s="13" t="s">
        <v>1</v>
      </c>
      <c r="P174" s="14">
        <f t="shared" si="22"/>
        <v>0.5597222222222219</v>
      </c>
      <c r="Q174" s="15"/>
      <c r="S174" s="12">
        <f t="shared" si="28"/>
        <v>0.55902777777777746</v>
      </c>
      <c r="T174" s="13" t="s">
        <v>1</v>
      </c>
      <c r="U174" s="14">
        <f t="shared" si="24"/>
        <v>0.5597222222222219</v>
      </c>
      <c r="V174" s="41"/>
      <c r="W174" s="15"/>
      <c r="Y174" s="12">
        <f t="shared" si="29"/>
        <v>0.55902777777777746</v>
      </c>
      <c r="Z174" s="13" t="s">
        <v>1</v>
      </c>
      <c r="AA174" s="14">
        <f t="shared" si="25"/>
        <v>0.5597222222222219</v>
      </c>
      <c r="AB174" s="41"/>
      <c r="AC174" s="15"/>
    </row>
    <row r="175" spans="2:29" x14ac:dyDescent="0.4">
      <c r="B175" s="78"/>
      <c r="C175" s="12">
        <f t="shared" si="26"/>
        <v>0.5597222222222219</v>
      </c>
      <c r="D175" s="13" t="s">
        <v>1</v>
      </c>
      <c r="E175" s="14">
        <f t="shared" si="23"/>
        <v>0.56041666666666634</v>
      </c>
      <c r="F175" s="15"/>
      <c r="N175" s="12">
        <f t="shared" si="27"/>
        <v>0.5597222222222219</v>
      </c>
      <c r="O175" s="13" t="s">
        <v>1</v>
      </c>
      <c r="P175" s="14">
        <f t="shared" si="22"/>
        <v>0.56041666666666634</v>
      </c>
      <c r="Q175" s="15"/>
      <c r="S175" s="12">
        <f t="shared" si="28"/>
        <v>0.5597222222222219</v>
      </c>
      <c r="T175" s="13" t="s">
        <v>1</v>
      </c>
      <c r="U175" s="14">
        <f t="shared" si="24"/>
        <v>0.56041666666666634</v>
      </c>
      <c r="V175" s="41"/>
      <c r="W175" s="15"/>
      <c r="Y175" s="12">
        <f t="shared" si="29"/>
        <v>0.5597222222222219</v>
      </c>
      <c r="Z175" s="13" t="s">
        <v>1</v>
      </c>
      <c r="AA175" s="14">
        <f t="shared" si="25"/>
        <v>0.56041666666666634</v>
      </c>
      <c r="AB175" s="41"/>
      <c r="AC175" s="15"/>
    </row>
    <row r="176" spans="2:29" x14ac:dyDescent="0.4">
      <c r="B176" s="78"/>
      <c r="C176" s="12">
        <f t="shared" si="26"/>
        <v>0.56041666666666634</v>
      </c>
      <c r="D176" s="13" t="s">
        <v>1</v>
      </c>
      <c r="E176" s="14">
        <f t="shared" si="23"/>
        <v>0.56111111111111078</v>
      </c>
      <c r="F176" s="15"/>
      <c r="N176" s="12">
        <f t="shared" si="27"/>
        <v>0.56041666666666634</v>
      </c>
      <c r="O176" s="13" t="s">
        <v>1</v>
      </c>
      <c r="P176" s="14">
        <f t="shared" si="22"/>
        <v>0.56111111111111078</v>
      </c>
      <c r="Q176" s="15"/>
      <c r="S176" s="12">
        <f t="shared" si="28"/>
        <v>0.56041666666666634</v>
      </c>
      <c r="T176" s="13" t="s">
        <v>1</v>
      </c>
      <c r="U176" s="14">
        <f t="shared" si="24"/>
        <v>0.56111111111111078</v>
      </c>
      <c r="V176" s="41"/>
      <c r="W176" s="15"/>
      <c r="Y176" s="12">
        <f t="shared" si="29"/>
        <v>0.56041666666666634</v>
      </c>
      <c r="Z176" s="13" t="s">
        <v>1</v>
      </c>
      <c r="AA176" s="14">
        <f t="shared" si="25"/>
        <v>0.56111111111111078</v>
      </c>
      <c r="AB176" s="41"/>
      <c r="AC176" s="15"/>
    </row>
    <row r="177" spans="2:29" x14ac:dyDescent="0.4">
      <c r="B177" s="78"/>
      <c r="C177" s="12">
        <f t="shared" si="26"/>
        <v>0.56111111111111078</v>
      </c>
      <c r="D177" s="13" t="s">
        <v>1</v>
      </c>
      <c r="E177" s="14">
        <f t="shared" si="23"/>
        <v>0.56180555555555522</v>
      </c>
      <c r="F177" s="15"/>
      <c r="N177" s="12">
        <f t="shared" si="27"/>
        <v>0.56111111111111078</v>
      </c>
      <c r="O177" s="13" t="s">
        <v>1</v>
      </c>
      <c r="P177" s="14">
        <f t="shared" si="22"/>
        <v>0.56180555555555522</v>
      </c>
      <c r="Q177" s="15"/>
      <c r="S177" s="12">
        <f t="shared" si="28"/>
        <v>0.56111111111111078</v>
      </c>
      <c r="T177" s="13" t="s">
        <v>1</v>
      </c>
      <c r="U177" s="14">
        <f t="shared" si="24"/>
        <v>0.56180555555555522</v>
      </c>
      <c r="V177" s="41"/>
      <c r="W177" s="15"/>
      <c r="Y177" s="12">
        <f t="shared" si="29"/>
        <v>0.56111111111111078</v>
      </c>
      <c r="Z177" s="13" t="s">
        <v>1</v>
      </c>
      <c r="AA177" s="14">
        <f t="shared" si="25"/>
        <v>0.56180555555555522</v>
      </c>
      <c r="AB177" s="41"/>
      <c r="AC177" s="15"/>
    </row>
    <row r="178" spans="2:29" x14ac:dyDescent="0.4">
      <c r="B178" s="78"/>
      <c r="C178" s="12">
        <f t="shared" si="26"/>
        <v>0.56180555555555522</v>
      </c>
      <c r="D178" s="13" t="s">
        <v>1</v>
      </c>
      <c r="E178" s="14">
        <f t="shared" si="23"/>
        <v>0.56249999999999967</v>
      </c>
      <c r="F178" s="15"/>
      <c r="N178" s="12">
        <f t="shared" si="27"/>
        <v>0.56180555555555522</v>
      </c>
      <c r="O178" s="13" t="s">
        <v>1</v>
      </c>
      <c r="P178" s="14">
        <f t="shared" si="22"/>
        <v>0.56249999999999967</v>
      </c>
      <c r="Q178" s="15"/>
      <c r="S178" s="12">
        <f t="shared" si="28"/>
        <v>0.56180555555555522</v>
      </c>
      <c r="T178" s="13" t="s">
        <v>1</v>
      </c>
      <c r="U178" s="14">
        <f t="shared" si="24"/>
        <v>0.56249999999999967</v>
      </c>
      <c r="V178" s="41"/>
      <c r="W178" s="15"/>
      <c r="Y178" s="12">
        <f t="shared" si="29"/>
        <v>0.56180555555555522</v>
      </c>
      <c r="Z178" s="13" t="s">
        <v>1</v>
      </c>
      <c r="AA178" s="14">
        <f t="shared" si="25"/>
        <v>0.56249999999999967</v>
      </c>
      <c r="AB178" s="41"/>
      <c r="AC178" s="15"/>
    </row>
    <row r="179" spans="2:29" x14ac:dyDescent="0.4">
      <c r="B179" s="78"/>
      <c r="C179" s="12">
        <f t="shared" si="26"/>
        <v>0.56249999999999967</v>
      </c>
      <c r="D179" s="13" t="s">
        <v>1</v>
      </c>
      <c r="E179" s="14">
        <f t="shared" si="23"/>
        <v>0.56319444444444411</v>
      </c>
      <c r="F179" s="15"/>
      <c r="N179" s="12">
        <f t="shared" si="27"/>
        <v>0.56249999999999967</v>
      </c>
      <c r="O179" s="13" t="s">
        <v>1</v>
      </c>
      <c r="P179" s="14">
        <f t="shared" si="22"/>
        <v>0.56319444444444411</v>
      </c>
      <c r="Q179" s="15"/>
      <c r="S179" s="12">
        <f t="shared" si="28"/>
        <v>0.56249999999999967</v>
      </c>
      <c r="T179" s="13" t="s">
        <v>1</v>
      </c>
      <c r="U179" s="14">
        <f t="shared" si="24"/>
        <v>0.56319444444444411</v>
      </c>
      <c r="V179" s="41"/>
      <c r="W179" s="15"/>
      <c r="Y179" s="12">
        <f t="shared" si="29"/>
        <v>0.56249999999999967</v>
      </c>
      <c r="Z179" s="13" t="s">
        <v>1</v>
      </c>
      <c r="AA179" s="14">
        <f t="shared" si="25"/>
        <v>0.56319444444444411</v>
      </c>
      <c r="AB179" s="41"/>
      <c r="AC179" s="15"/>
    </row>
    <row r="180" spans="2:29" x14ac:dyDescent="0.4">
      <c r="B180" s="78"/>
      <c r="C180" s="12">
        <f t="shared" si="26"/>
        <v>0.56319444444444411</v>
      </c>
      <c r="D180" s="13" t="s">
        <v>1</v>
      </c>
      <c r="E180" s="14">
        <f t="shared" si="23"/>
        <v>0.56388888888888855</v>
      </c>
      <c r="F180" s="15"/>
      <c r="N180" s="12">
        <f t="shared" si="27"/>
        <v>0.56319444444444411</v>
      </c>
      <c r="O180" s="13" t="s">
        <v>1</v>
      </c>
      <c r="P180" s="14">
        <f t="shared" si="22"/>
        <v>0.56388888888888855</v>
      </c>
      <c r="Q180" s="15"/>
      <c r="S180" s="12">
        <f t="shared" si="28"/>
        <v>0.56319444444444411</v>
      </c>
      <c r="T180" s="13" t="s">
        <v>1</v>
      </c>
      <c r="U180" s="14">
        <f t="shared" si="24"/>
        <v>0.56388888888888855</v>
      </c>
      <c r="V180" s="41"/>
      <c r="W180" s="15"/>
      <c r="Y180" s="12">
        <f t="shared" si="29"/>
        <v>0.56319444444444411</v>
      </c>
      <c r="Z180" s="13" t="s">
        <v>1</v>
      </c>
      <c r="AA180" s="14">
        <f t="shared" si="25"/>
        <v>0.56388888888888855</v>
      </c>
      <c r="AB180" s="41"/>
      <c r="AC180" s="15"/>
    </row>
    <row r="181" spans="2:29" x14ac:dyDescent="0.4">
      <c r="B181" s="78"/>
      <c r="C181" s="12">
        <f t="shared" si="26"/>
        <v>0.56388888888888855</v>
      </c>
      <c r="D181" s="13" t="s">
        <v>1</v>
      </c>
      <c r="E181" s="14">
        <f t="shared" si="23"/>
        <v>0.56458333333333299</v>
      </c>
      <c r="F181" s="15"/>
      <c r="N181" s="12">
        <f t="shared" si="27"/>
        <v>0.56388888888888855</v>
      </c>
      <c r="O181" s="13" t="s">
        <v>1</v>
      </c>
      <c r="P181" s="14">
        <f t="shared" si="22"/>
        <v>0.56458333333333299</v>
      </c>
      <c r="Q181" s="15"/>
      <c r="S181" s="12">
        <f t="shared" si="28"/>
        <v>0.56388888888888855</v>
      </c>
      <c r="T181" s="13" t="s">
        <v>1</v>
      </c>
      <c r="U181" s="14">
        <f t="shared" si="24"/>
        <v>0.56458333333333299</v>
      </c>
      <c r="V181" s="41"/>
      <c r="W181" s="15"/>
      <c r="Y181" s="12">
        <f t="shared" si="29"/>
        <v>0.56388888888888855</v>
      </c>
      <c r="Z181" s="13" t="s">
        <v>1</v>
      </c>
      <c r="AA181" s="14">
        <f t="shared" si="25"/>
        <v>0.56458333333333299</v>
      </c>
      <c r="AB181" s="41"/>
      <c r="AC181" s="15"/>
    </row>
    <row r="182" spans="2:29" x14ac:dyDescent="0.4">
      <c r="B182" s="78"/>
      <c r="C182" s="12">
        <f t="shared" si="26"/>
        <v>0.56458333333333299</v>
      </c>
      <c r="D182" s="13" t="s">
        <v>1</v>
      </c>
      <c r="E182" s="14">
        <f t="shared" si="23"/>
        <v>0.56527777777777743</v>
      </c>
      <c r="F182" s="15"/>
      <c r="N182" s="12">
        <f t="shared" si="27"/>
        <v>0.56458333333333299</v>
      </c>
      <c r="O182" s="13" t="s">
        <v>1</v>
      </c>
      <c r="P182" s="14">
        <f t="shared" si="22"/>
        <v>0.56527777777777743</v>
      </c>
      <c r="Q182" s="15"/>
      <c r="S182" s="12">
        <f t="shared" si="28"/>
        <v>0.56458333333333299</v>
      </c>
      <c r="T182" s="13" t="s">
        <v>1</v>
      </c>
      <c r="U182" s="14">
        <f t="shared" si="24"/>
        <v>0.56527777777777743</v>
      </c>
      <c r="V182" s="41"/>
      <c r="W182" s="15"/>
      <c r="Y182" s="12">
        <f t="shared" si="29"/>
        <v>0.56458333333333299</v>
      </c>
      <c r="Z182" s="13" t="s">
        <v>1</v>
      </c>
      <c r="AA182" s="14">
        <f t="shared" si="25"/>
        <v>0.56527777777777743</v>
      </c>
      <c r="AB182" s="41"/>
      <c r="AC182" s="15"/>
    </row>
    <row r="183" spans="2:29" x14ac:dyDescent="0.4">
      <c r="B183" s="78"/>
      <c r="C183" s="12">
        <f t="shared" si="26"/>
        <v>0.56527777777777743</v>
      </c>
      <c r="D183" s="13" t="s">
        <v>1</v>
      </c>
      <c r="E183" s="14">
        <f t="shared" si="23"/>
        <v>0.56597222222222188</v>
      </c>
      <c r="F183" s="15"/>
      <c r="N183" s="12">
        <f t="shared" si="27"/>
        <v>0.56527777777777743</v>
      </c>
      <c r="O183" s="13" t="s">
        <v>1</v>
      </c>
      <c r="P183" s="14">
        <f t="shared" si="22"/>
        <v>0.56597222222222188</v>
      </c>
      <c r="Q183" s="15"/>
      <c r="S183" s="12">
        <f t="shared" si="28"/>
        <v>0.56527777777777743</v>
      </c>
      <c r="T183" s="13" t="s">
        <v>1</v>
      </c>
      <c r="U183" s="14">
        <f t="shared" si="24"/>
        <v>0.56597222222222188</v>
      </c>
      <c r="V183" s="41"/>
      <c r="W183" s="15"/>
      <c r="Y183" s="12">
        <f t="shared" si="29"/>
        <v>0.56527777777777743</v>
      </c>
      <c r="Z183" s="13" t="s">
        <v>1</v>
      </c>
      <c r="AA183" s="14">
        <f t="shared" si="25"/>
        <v>0.56597222222222188</v>
      </c>
      <c r="AB183" s="41"/>
      <c r="AC183" s="15"/>
    </row>
    <row r="184" spans="2:29" x14ac:dyDescent="0.4">
      <c r="B184" s="78"/>
      <c r="C184" s="12">
        <f t="shared" si="26"/>
        <v>0.56597222222222188</v>
      </c>
      <c r="D184" s="13" t="s">
        <v>1</v>
      </c>
      <c r="E184" s="14">
        <f t="shared" si="23"/>
        <v>0.56666666666666632</v>
      </c>
      <c r="F184" s="15"/>
      <c r="N184" s="12">
        <f t="shared" si="27"/>
        <v>0.56597222222222188</v>
      </c>
      <c r="O184" s="13" t="s">
        <v>1</v>
      </c>
      <c r="P184" s="14">
        <f t="shared" si="22"/>
        <v>0.56666666666666632</v>
      </c>
      <c r="Q184" s="15"/>
      <c r="S184" s="12">
        <f t="shared" si="28"/>
        <v>0.56597222222222188</v>
      </c>
      <c r="T184" s="13" t="s">
        <v>1</v>
      </c>
      <c r="U184" s="14">
        <f t="shared" si="24"/>
        <v>0.56666666666666632</v>
      </c>
      <c r="V184" s="41"/>
      <c r="W184" s="15"/>
      <c r="Y184" s="12">
        <f t="shared" si="29"/>
        <v>0.56597222222222188</v>
      </c>
      <c r="Z184" s="13" t="s">
        <v>1</v>
      </c>
      <c r="AA184" s="14">
        <f t="shared" si="25"/>
        <v>0.56666666666666632</v>
      </c>
      <c r="AB184" s="41"/>
      <c r="AC184" s="15"/>
    </row>
    <row r="185" spans="2:29" x14ac:dyDescent="0.4">
      <c r="B185" s="78"/>
      <c r="C185" s="12">
        <f t="shared" si="26"/>
        <v>0.56666666666666632</v>
      </c>
      <c r="D185" s="13" t="s">
        <v>1</v>
      </c>
      <c r="E185" s="14">
        <f t="shared" si="23"/>
        <v>0.56736111111111076</v>
      </c>
      <c r="F185" s="15"/>
      <c r="N185" s="12">
        <f t="shared" si="27"/>
        <v>0.56666666666666632</v>
      </c>
      <c r="O185" s="13" t="s">
        <v>1</v>
      </c>
      <c r="P185" s="14">
        <f t="shared" si="22"/>
        <v>0.56736111111111076</v>
      </c>
      <c r="Q185" s="15"/>
      <c r="S185" s="12">
        <f t="shared" si="28"/>
        <v>0.56666666666666632</v>
      </c>
      <c r="T185" s="13" t="s">
        <v>1</v>
      </c>
      <c r="U185" s="14">
        <f t="shared" si="24"/>
        <v>0.56736111111111076</v>
      </c>
      <c r="V185" s="41"/>
      <c r="W185" s="15"/>
      <c r="Y185" s="12">
        <f t="shared" si="29"/>
        <v>0.56666666666666632</v>
      </c>
      <c r="Z185" s="13" t="s">
        <v>1</v>
      </c>
      <c r="AA185" s="14">
        <f t="shared" si="25"/>
        <v>0.56736111111111076</v>
      </c>
      <c r="AB185" s="41"/>
      <c r="AC185" s="15"/>
    </row>
    <row r="186" spans="2:29" x14ac:dyDescent="0.4">
      <c r="B186" s="78"/>
      <c r="C186" s="12">
        <f t="shared" si="26"/>
        <v>0.56736111111111076</v>
      </c>
      <c r="D186" s="13" t="s">
        <v>1</v>
      </c>
      <c r="E186" s="14">
        <f t="shared" si="23"/>
        <v>0.5680555555555552</v>
      </c>
      <c r="F186" s="15"/>
      <c r="N186" s="12">
        <f t="shared" si="27"/>
        <v>0.56736111111111076</v>
      </c>
      <c r="O186" s="13" t="s">
        <v>1</v>
      </c>
      <c r="P186" s="14">
        <f t="shared" si="22"/>
        <v>0.5680555555555552</v>
      </c>
      <c r="Q186" s="15"/>
      <c r="S186" s="12">
        <f t="shared" si="28"/>
        <v>0.56736111111111076</v>
      </c>
      <c r="T186" s="13" t="s">
        <v>1</v>
      </c>
      <c r="U186" s="14">
        <f t="shared" si="24"/>
        <v>0.5680555555555552</v>
      </c>
      <c r="V186" s="41"/>
      <c r="W186" s="15"/>
      <c r="Y186" s="12">
        <f t="shared" si="29"/>
        <v>0.56736111111111076</v>
      </c>
      <c r="Z186" s="13" t="s">
        <v>1</v>
      </c>
      <c r="AA186" s="14">
        <f t="shared" si="25"/>
        <v>0.5680555555555552</v>
      </c>
      <c r="AB186" s="41"/>
      <c r="AC186" s="15"/>
    </row>
    <row r="187" spans="2:29" x14ac:dyDescent="0.4">
      <c r="B187" s="78"/>
      <c r="C187" s="12">
        <f t="shared" si="26"/>
        <v>0.5680555555555552</v>
      </c>
      <c r="D187" s="13" t="s">
        <v>1</v>
      </c>
      <c r="E187" s="14">
        <f t="shared" si="23"/>
        <v>0.56874999999999964</v>
      </c>
      <c r="F187" s="15"/>
      <c r="N187" s="12">
        <f t="shared" si="27"/>
        <v>0.5680555555555552</v>
      </c>
      <c r="O187" s="13" t="s">
        <v>1</v>
      </c>
      <c r="P187" s="14">
        <f t="shared" si="22"/>
        <v>0.56874999999999964</v>
      </c>
      <c r="Q187" s="15"/>
      <c r="S187" s="12">
        <f t="shared" si="28"/>
        <v>0.5680555555555552</v>
      </c>
      <c r="T187" s="13" t="s">
        <v>1</v>
      </c>
      <c r="U187" s="14">
        <f t="shared" si="24"/>
        <v>0.56874999999999964</v>
      </c>
      <c r="V187" s="41"/>
      <c r="W187" s="15"/>
      <c r="Y187" s="12">
        <f t="shared" si="29"/>
        <v>0.5680555555555552</v>
      </c>
      <c r="Z187" s="13" t="s">
        <v>1</v>
      </c>
      <c r="AA187" s="14">
        <f t="shared" si="25"/>
        <v>0.56874999999999964</v>
      </c>
      <c r="AB187" s="41"/>
      <c r="AC187" s="15"/>
    </row>
    <row r="188" spans="2:29" x14ac:dyDescent="0.4">
      <c r="B188" s="78"/>
      <c r="C188" s="12">
        <f t="shared" si="26"/>
        <v>0.56874999999999964</v>
      </c>
      <c r="D188" s="13" t="s">
        <v>1</v>
      </c>
      <c r="E188" s="14">
        <f t="shared" si="23"/>
        <v>0.56944444444444409</v>
      </c>
      <c r="F188" s="15"/>
      <c r="N188" s="12">
        <f t="shared" si="27"/>
        <v>0.56874999999999964</v>
      </c>
      <c r="O188" s="13" t="s">
        <v>1</v>
      </c>
      <c r="P188" s="14">
        <f t="shared" si="22"/>
        <v>0.56944444444444409</v>
      </c>
      <c r="Q188" s="15"/>
      <c r="S188" s="12">
        <f t="shared" si="28"/>
        <v>0.56874999999999964</v>
      </c>
      <c r="T188" s="13" t="s">
        <v>1</v>
      </c>
      <c r="U188" s="14">
        <f t="shared" si="24"/>
        <v>0.56944444444444409</v>
      </c>
      <c r="V188" s="41"/>
      <c r="W188" s="15"/>
      <c r="Y188" s="12">
        <f t="shared" si="29"/>
        <v>0.56874999999999964</v>
      </c>
      <c r="Z188" s="13" t="s">
        <v>1</v>
      </c>
      <c r="AA188" s="14">
        <f t="shared" si="25"/>
        <v>0.56944444444444409</v>
      </c>
      <c r="AB188" s="41"/>
      <c r="AC188" s="15"/>
    </row>
    <row r="189" spans="2:29" x14ac:dyDescent="0.4">
      <c r="B189" s="78"/>
      <c r="C189" s="12">
        <f t="shared" si="26"/>
        <v>0.56944444444444409</v>
      </c>
      <c r="D189" s="13" t="s">
        <v>1</v>
      </c>
      <c r="E189" s="14">
        <f t="shared" si="23"/>
        <v>0.57013888888888853</v>
      </c>
      <c r="F189" s="15"/>
      <c r="N189" s="12">
        <f t="shared" si="27"/>
        <v>0.56944444444444409</v>
      </c>
      <c r="O189" s="13" t="s">
        <v>1</v>
      </c>
      <c r="P189" s="14">
        <f t="shared" si="22"/>
        <v>0.57013888888888853</v>
      </c>
      <c r="Q189" s="15"/>
      <c r="S189" s="12">
        <f t="shared" si="28"/>
        <v>0.56944444444444409</v>
      </c>
      <c r="T189" s="13" t="s">
        <v>1</v>
      </c>
      <c r="U189" s="14">
        <f t="shared" si="24"/>
        <v>0.57013888888888853</v>
      </c>
      <c r="V189" s="41"/>
      <c r="W189" s="15"/>
      <c r="Y189" s="12">
        <f t="shared" si="29"/>
        <v>0.56944444444444409</v>
      </c>
      <c r="Z189" s="13" t="s">
        <v>1</v>
      </c>
      <c r="AA189" s="14">
        <f t="shared" si="25"/>
        <v>0.57013888888888853</v>
      </c>
      <c r="AB189" s="41"/>
      <c r="AC189" s="15"/>
    </row>
    <row r="190" spans="2:29" x14ac:dyDescent="0.4">
      <c r="B190" s="78"/>
      <c r="C190" s="12">
        <f t="shared" si="26"/>
        <v>0.57013888888888853</v>
      </c>
      <c r="D190" s="13" t="s">
        <v>1</v>
      </c>
      <c r="E190" s="14">
        <f t="shared" si="23"/>
        <v>0.57083333333333297</v>
      </c>
      <c r="F190" s="15"/>
      <c r="N190" s="12">
        <f t="shared" si="27"/>
        <v>0.57013888888888853</v>
      </c>
      <c r="O190" s="13" t="s">
        <v>1</v>
      </c>
      <c r="P190" s="14">
        <f t="shared" si="22"/>
        <v>0.57083333333333297</v>
      </c>
      <c r="Q190" s="15"/>
      <c r="S190" s="12">
        <f t="shared" si="28"/>
        <v>0.57013888888888853</v>
      </c>
      <c r="T190" s="13" t="s">
        <v>1</v>
      </c>
      <c r="U190" s="14">
        <f t="shared" si="24"/>
        <v>0.57083333333333297</v>
      </c>
      <c r="V190" s="41"/>
      <c r="W190" s="15"/>
      <c r="Y190" s="12">
        <f t="shared" si="29"/>
        <v>0.57013888888888853</v>
      </c>
      <c r="Z190" s="13" t="s">
        <v>1</v>
      </c>
      <c r="AA190" s="14">
        <f t="shared" si="25"/>
        <v>0.57083333333333297</v>
      </c>
      <c r="AB190" s="41"/>
      <c r="AC190" s="15"/>
    </row>
    <row r="191" spans="2:29" x14ac:dyDescent="0.4">
      <c r="B191" s="78"/>
      <c r="C191" s="12">
        <f t="shared" si="26"/>
        <v>0.57083333333333297</v>
      </c>
      <c r="D191" s="13" t="s">
        <v>1</v>
      </c>
      <c r="E191" s="14">
        <f t="shared" si="23"/>
        <v>0.57152777777777741</v>
      </c>
      <c r="F191" s="15"/>
      <c r="N191" s="12">
        <f t="shared" si="27"/>
        <v>0.57083333333333297</v>
      </c>
      <c r="O191" s="13" t="s">
        <v>1</v>
      </c>
      <c r="P191" s="14">
        <f t="shared" si="22"/>
        <v>0.57152777777777741</v>
      </c>
      <c r="Q191" s="15"/>
      <c r="S191" s="12">
        <f t="shared" si="28"/>
        <v>0.57083333333333297</v>
      </c>
      <c r="T191" s="13" t="s">
        <v>1</v>
      </c>
      <c r="U191" s="14">
        <f t="shared" si="24"/>
        <v>0.57152777777777741</v>
      </c>
      <c r="V191" s="41"/>
      <c r="W191" s="15"/>
      <c r="Y191" s="12">
        <f t="shared" si="29"/>
        <v>0.57083333333333297</v>
      </c>
      <c r="Z191" s="13" t="s">
        <v>1</v>
      </c>
      <c r="AA191" s="14">
        <f t="shared" si="25"/>
        <v>0.57152777777777741</v>
      </c>
      <c r="AB191" s="41"/>
      <c r="AC191" s="15"/>
    </row>
    <row r="192" spans="2:29" x14ac:dyDescent="0.4">
      <c r="B192" s="78"/>
      <c r="C192" s="12">
        <f t="shared" si="26"/>
        <v>0.57152777777777741</v>
      </c>
      <c r="D192" s="13" t="s">
        <v>1</v>
      </c>
      <c r="E192" s="14">
        <f t="shared" si="23"/>
        <v>0.57222222222222185</v>
      </c>
      <c r="F192" s="15"/>
      <c r="N192" s="12">
        <f t="shared" si="27"/>
        <v>0.57152777777777741</v>
      </c>
      <c r="O192" s="13" t="s">
        <v>1</v>
      </c>
      <c r="P192" s="14">
        <f t="shared" si="22"/>
        <v>0.57222222222222185</v>
      </c>
      <c r="Q192" s="15"/>
      <c r="S192" s="12">
        <f t="shared" si="28"/>
        <v>0.57152777777777741</v>
      </c>
      <c r="T192" s="13" t="s">
        <v>1</v>
      </c>
      <c r="U192" s="14">
        <f t="shared" si="24"/>
        <v>0.57222222222222185</v>
      </c>
      <c r="V192" s="41"/>
      <c r="W192" s="15"/>
      <c r="Y192" s="12">
        <f t="shared" si="29"/>
        <v>0.57152777777777741</v>
      </c>
      <c r="Z192" s="13" t="s">
        <v>1</v>
      </c>
      <c r="AA192" s="14">
        <f t="shared" si="25"/>
        <v>0.57222222222222185</v>
      </c>
      <c r="AB192" s="41"/>
      <c r="AC192" s="15"/>
    </row>
    <row r="193" spans="2:29" x14ac:dyDescent="0.4">
      <c r="B193" s="78"/>
      <c r="C193" s="12">
        <f t="shared" si="26"/>
        <v>0.57222222222222185</v>
      </c>
      <c r="D193" s="13" t="s">
        <v>1</v>
      </c>
      <c r="E193" s="14">
        <f t="shared" si="23"/>
        <v>0.5729166666666663</v>
      </c>
      <c r="F193" s="15"/>
      <c r="N193" s="12">
        <f t="shared" si="27"/>
        <v>0.57222222222222185</v>
      </c>
      <c r="O193" s="13" t="s">
        <v>1</v>
      </c>
      <c r="P193" s="14">
        <f t="shared" si="22"/>
        <v>0.5729166666666663</v>
      </c>
      <c r="Q193" s="15"/>
      <c r="S193" s="12">
        <f t="shared" si="28"/>
        <v>0.57222222222222185</v>
      </c>
      <c r="T193" s="13" t="s">
        <v>1</v>
      </c>
      <c r="U193" s="14">
        <f t="shared" si="24"/>
        <v>0.5729166666666663</v>
      </c>
      <c r="V193" s="41"/>
      <c r="W193" s="15"/>
      <c r="Y193" s="12">
        <f t="shared" si="29"/>
        <v>0.57222222222222185</v>
      </c>
      <c r="Z193" s="13" t="s">
        <v>1</v>
      </c>
      <c r="AA193" s="14">
        <f t="shared" si="25"/>
        <v>0.5729166666666663</v>
      </c>
      <c r="AB193" s="41"/>
      <c r="AC193" s="15"/>
    </row>
    <row r="194" spans="2:29" x14ac:dyDescent="0.4">
      <c r="B194" s="78"/>
      <c r="C194" s="12">
        <f t="shared" si="26"/>
        <v>0.5729166666666663</v>
      </c>
      <c r="D194" s="13" t="s">
        <v>1</v>
      </c>
      <c r="E194" s="14">
        <f t="shared" si="23"/>
        <v>0.57361111111111074</v>
      </c>
      <c r="F194" s="15"/>
      <c r="N194" s="12">
        <f t="shared" si="27"/>
        <v>0.5729166666666663</v>
      </c>
      <c r="O194" s="13" t="s">
        <v>1</v>
      </c>
      <c r="P194" s="14">
        <f t="shared" si="22"/>
        <v>0.57361111111111074</v>
      </c>
      <c r="Q194" s="15"/>
      <c r="S194" s="12">
        <f t="shared" si="28"/>
        <v>0.5729166666666663</v>
      </c>
      <c r="T194" s="13" t="s">
        <v>1</v>
      </c>
      <c r="U194" s="14">
        <f t="shared" si="24"/>
        <v>0.57361111111111074</v>
      </c>
      <c r="V194" s="41"/>
      <c r="W194" s="15"/>
      <c r="Y194" s="12">
        <f t="shared" si="29"/>
        <v>0.5729166666666663</v>
      </c>
      <c r="Z194" s="13" t="s">
        <v>1</v>
      </c>
      <c r="AA194" s="14">
        <f t="shared" si="25"/>
        <v>0.57361111111111074</v>
      </c>
      <c r="AB194" s="41"/>
      <c r="AC194" s="15"/>
    </row>
    <row r="195" spans="2:29" x14ac:dyDescent="0.4">
      <c r="B195" s="78"/>
      <c r="C195" s="12">
        <f t="shared" si="26"/>
        <v>0.57361111111111074</v>
      </c>
      <c r="D195" s="13" t="s">
        <v>1</v>
      </c>
      <c r="E195" s="14">
        <f t="shared" si="23"/>
        <v>0.57430555555555518</v>
      </c>
      <c r="F195" s="15"/>
      <c r="N195" s="12">
        <f t="shared" si="27"/>
        <v>0.57361111111111074</v>
      </c>
      <c r="O195" s="13" t="s">
        <v>1</v>
      </c>
      <c r="P195" s="14">
        <f t="shared" si="22"/>
        <v>0.57430555555555518</v>
      </c>
      <c r="Q195" s="15"/>
      <c r="S195" s="12">
        <f t="shared" si="28"/>
        <v>0.57361111111111074</v>
      </c>
      <c r="T195" s="13" t="s">
        <v>1</v>
      </c>
      <c r="U195" s="14">
        <f t="shared" si="24"/>
        <v>0.57430555555555518</v>
      </c>
      <c r="V195" s="41"/>
      <c r="W195" s="15"/>
      <c r="Y195" s="12">
        <f t="shared" si="29"/>
        <v>0.57361111111111074</v>
      </c>
      <c r="Z195" s="13" t="s">
        <v>1</v>
      </c>
      <c r="AA195" s="14">
        <f t="shared" si="25"/>
        <v>0.57430555555555518</v>
      </c>
      <c r="AB195" s="41"/>
      <c r="AC195" s="15"/>
    </row>
    <row r="196" spans="2:29" x14ac:dyDescent="0.4">
      <c r="B196" s="78"/>
      <c r="C196" s="12">
        <f t="shared" si="26"/>
        <v>0.57430555555555518</v>
      </c>
      <c r="D196" s="13" t="s">
        <v>1</v>
      </c>
      <c r="E196" s="14">
        <f t="shared" si="23"/>
        <v>0.57499999999999962</v>
      </c>
      <c r="F196" s="15"/>
      <c r="N196" s="12">
        <f t="shared" si="27"/>
        <v>0.57430555555555518</v>
      </c>
      <c r="O196" s="13" t="s">
        <v>1</v>
      </c>
      <c r="P196" s="14">
        <f t="shared" si="22"/>
        <v>0.57499999999999962</v>
      </c>
      <c r="Q196" s="15"/>
      <c r="S196" s="12">
        <f t="shared" si="28"/>
        <v>0.57430555555555518</v>
      </c>
      <c r="T196" s="13" t="s">
        <v>1</v>
      </c>
      <c r="U196" s="14">
        <f t="shared" si="24"/>
        <v>0.57499999999999962</v>
      </c>
      <c r="V196" s="41"/>
      <c r="W196" s="15"/>
      <c r="Y196" s="12">
        <f t="shared" si="29"/>
        <v>0.57430555555555518</v>
      </c>
      <c r="Z196" s="13" t="s">
        <v>1</v>
      </c>
      <c r="AA196" s="14">
        <f t="shared" si="25"/>
        <v>0.57499999999999962</v>
      </c>
      <c r="AB196" s="41"/>
      <c r="AC196" s="15"/>
    </row>
    <row r="197" spans="2:29" x14ac:dyDescent="0.4">
      <c r="B197" s="78"/>
      <c r="C197" s="12">
        <f t="shared" si="26"/>
        <v>0.57499999999999962</v>
      </c>
      <c r="D197" s="13" t="s">
        <v>1</v>
      </c>
      <c r="E197" s="14">
        <f t="shared" si="23"/>
        <v>0.57569444444444406</v>
      </c>
      <c r="F197" s="15"/>
      <c r="N197" s="12">
        <f t="shared" si="27"/>
        <v>0.57499999999999962</v>
      </c>
      <c r="O197" s="13" t="s">
        <v>1</v>
      </c>
      <c r="P197" s="14">
        <f t="shared" si="22"/>
        <v>0.57569444444444406</v>
      </c>
      <c r="Q197" s="15"/>
      <c r="S197" s="12">
        <f t="shared" si="28"/>
        <v>0.57499999999999962</v>
      </c>
      <c r="T197" s="13" t="s">
        <v>1</v>
      </c>
      <c r="U197" s="14">
        <f t="shared" si="24"/>
        <v>0.57569444444444406</v>
      </c>
      <c r="V197" s="41"/>
      <c r="W197" s="15"/>
      <c r="Y197" s="12">
        <f t="shared" si="29"/>
        <v>0.57499999999999962</v>
      </c>
      <c r="Z197" s="13" t="s">
        <v>1</v>
      </c>
      <c r="AA197" s="14">
        <f t="shared" si="25"/>
        <v>0.57569444444444406</v>
      </c>
      <c r="AB197" s="41"/>
      <c r="AC197" s="15"/>
    </row>
    <row r="198" spans="2:29" x14ac:dyDescent="0.4">
      <c r="B198" s="78"/>
      <c r="C198" s="12">
        <f t="shared" si="26"/>
        <v>0.57569444444444406</v>
      </c>
      <c r="D198" s="13" t="s">
        <v>1</v>
      </c>
      <c r="E198" s="14">
        <f t="shared" si="23"/>
        <v>0.57638888888888851</v>
      </c>
      <c r="F198" s="15"/>
      <c r="N198" s="12">
        <f t="shared" si="27"/>
        <v>0.57569444444444406</v>
      </c>
      <c r="O198" s="13" t="s">
        <v>1</v>
      </c>
      <c r="P198" s="14">
        <f t="shared" si="22"/>
        <v>0.57638888888888851</v>
      </c>
      <c r="Q198" s="15"/>
      <c r="S198" s="12">
        <f t="shared" si="28"/>
        <v>0.57569444444444406</v>
      </c>
      <c r="T198" s="13" t="s">
        <v>1</v>
      </c>
      <c r="U198" s="14">
        <f t="shared" si="24"/>
        <v>0.57638888888888851</v>
      </c>
      <c r="V198" s="41"/>
      <c r="W198" s="15"/>
      <c r="Y198" s="12">
        <f t="shared" si="29"/>
        <v>0.57569444444444406</v>
      </c>
      <c r="Z198" s="13" t="s">
        <v>1</v>
      </c>
      <c r="AA198" s="14">
        <f t="shared" si="25"/>
        <v>0.57638888888888851</v>
      </c>
      <c r="AB198" s="41"/>
      <c r="AC198" s="15"/>
    </row>
    <row r="199" spans="2:29" x14ac:dyDescent="0.4">
      <c r="B199" s="78"/>
      <c r="C199" s="12">
        <f t="shared" si="26"/>
        <v>0.57638888888888851</v>
      </c>
      <c r="D199" s="13" t="s">
        <v>1</v>
      </c>
      <c r="E199" s="14">
        <f t="shared" si="23"/>
        <v>0.57708333333333295</v>
      </c>
      <c r="F199" s="15"/>
      <c r="N199" s="12">
        <f t="shared" si="27"/>
        <v>0.57638888888888851</v>
      </c>
      <c r="O199" s="13" t="s">
        <v>1</v>
      </c>
      <c r="P199" s="14">
        <f t="shared" si="22"/>
        <v>0.57708333333333295</v>
      </c>
      <c r="Q199" s="15"/>
      <c r="S199" s="12">
        <f t="shared" si="28"/>
        <v>0.57638888888888851</v>
      </c>
      <c r="T199" s="13" t="s">
        <v>1</v>
      </c>
      <c r="U199" s="14">
        <f t="shared" si="24"/>
        <v>0.57708333333333295</v>
      </c>
      <c r="V199" s="41"/>
      <c r="W199" s="15"/>
      <c r="Y199" s="12">
        <f t="shared" si="29"/>
        <v>0.57638888888888851</v>
      </c>
      <c r="Z199" s="13" t="s">
        <v>1</v>
      </c>
      <c r="AA199" s="14">
        <f t="shared" si="25"/>
        <v>0.57708333333333295</v>
      </c>
      <c r="AB199" s="41"/>
      <c r="AC199" s="15"/>
    </row>
    <row r="200" spans="2:29" x14ac:dyDescent="0.4">
      <c r="B200" s="78"/>
      <c r="C200" s="12">
        <f t="shared" si="26"/>
        <v>0.57708333333333295</v>
      </c>
      <c r="D200" s="13" t="s">
        <v>1</v>
      </c>
      <c r="E200" s="14">
        <f t="shared" si="23"/>
        <v>0.57777777777777739</v>
      </c>
      <c r="F200" s="15"/>
      <c r="N200" s="12">
        <f t="shared" si="27"/>
        <v>0.57708333333333295</v>
      </c>
      <c r="O200" s="13" t="s">
        <v>1</v>
      </c>
      <c r="P200" s="14">
        <f t="shared" si="22"/>
        <v>0.57777777777777739</v>
      </c>
      <c r="Q200" s="15"/>
      <c r="S200" s="12">
        <f t="shared" si="28"/>
        <v>0.57708333333333295</v>
      </c>
      <c r="T200" s="13" t="s">
        <v>1</v>
      </c>
      <c r="U200" s="14">
        <f t="shared" si="24"/>
        <v>0.57777777777777739</v>
      </c>
      <c r="V200" s="41"/>
      <c r="W200" s="15"/>
      <c r="Y200" s="12">
        <f t="shared" si="29"/>
        <v>0.57708333333333295</v>
      </c>
      <c r="Z200" s="13" t="s">
        <v>1</v>
      </c>
      <c r="AA200" s="14">
        <f t="shared" si="25"/>
        <v>0.57777777777777739</v>
      </c>
      <c r="AB200" s="41"/>
      <c r="AC200" s="15"/>
    </row>
    <row r="201" spans="2:29" x14ac:dyDescent="0.4">
      <c r="B201" s="78"/>
      <c r="C201" s="12">
        <f t="shared" si="26"/>
        <v>0.57777777777777739</v>
      </c>
      <c r="D201" s="13" t="s">
        <v>1</v>
      </c>
      <c r="E201" s="14">
        <f t="shared" si="23"/>
        <v>0.57847222222222183</v>
      </c>
      <c r="F201" s="15"/>
      <c r="N201" s="12">
        <f t="shared" si="27"/>
        <v>0.57777777777777739</v>
      </c>
      <c r="O201" s="13" t="s">
        <v>1</v>
      </c>
      <c r="P201" s="14">
        <f t="shared" si="22"/>
        <v>0.57847222222222183</v>
      </c>
      <c r="Q201" s="15"/>
      <c r="S201" s="12">
        <f t="shared" si="28"/>
        <v>0.57777777777777739</v>
      </c>
      <c r="T201" s="13" t="s">
        <v>1</v>
      </c>
      <c r="U201" s="14">
        <f t="shared" si="24"/>
        <v>0.57847222222222183</v>
      </c>
      <c r="V201" s="41"/>
      <c r="W201" s="15"/>
      <c r="Y201" s="12">
        <f t="shared" si="29"/>
        <v>0.57777777777777739</v>
      </c>
      <c r="Z201" s="13" t="s">
        <v>1</v>
      </c>
      <c r="AA201" s="14">
        <f t="shared" si="25"/>
        <v>0.57847222222222183</v>
      </c>
      <c r="AB201" s="41"/>
      <c r="AC201" s="15"/>
    </row>
    <row r="202" spans="2:29" x14ac:dyDescent="0.4">
      <c r="B202" s="78"/>
      <c r="C202" s="12">
        <f t="shared" si="26"/>
        <v>0.57847222222222183</v>
      </c>
      <c r="D202" s="13" t="s">
        <v>1</v>
      </c>
      <c r="E202" s="14">
        <f t="shared" si="23"/>
        <v>0.57916666666666627</v>
      </c>
      <c r="F202" s="15"/>
      <c r="N202" s="12">
        <f t="shared" si="27"/>
        <v>0.57847222222222183</v>
      </c>
      <c r="O202" s="13" t="s">
        <v>1</v>
      </c>
      <c r="P202" s="14">
        <f t="shared" si="22"/>
        <v>0.57916666666666627</v>
      </c>
      <c r="Q202" s="15"/>
      <c r="S202" s="12">
        <f t="shared" si="28"/>
        <v>0.57847222222222183</v>
      </c>
      <c r="T202" s="13" t="s">
        <v>1</v>
      </c>
      <c r="U202" s="14">
        <f t="shared" si="24"/>
        <v>0.57916666666666627</v>
      </c>
      <c r="V202" s="41"/>
      <c r="W202" s="15"/>
      <c r="Y202" s="12">
        <f t="shared" si="29"/>
        <v>0.57847222222222183</v>
      </c>
      <c r="Z202" s="13" t="s">
        <v>1</v>
      </c>
      <c r="AA202" s="14">
        <f t="shared" si="25"/>
        <v>0.57916666666666627</v>
      </c>
      <c r="AB202" s="41"/>
      <c r="AC202" s="15"/>
    </row>
    <row r="203" spans="2:29" x14ac:dyDescent="0.4">
      <c r="B203" s="78"/>
      <c r="C203" s="12">
        <f t="shared" si="26"/>
        <v>0.57916666666666627</v>
      </c>
      <c r="D203" s="13" t="s">
        <v>1</v>
      </c>
      <c r="E203" s="14">
        <f t="shared" si="23"/>
        <v>0.57986111111111072</v>
      </c>
      <c r="F203" s="15"/>
      <c r="N203" s="12">
        <f t="shared" si="27"/>
        <v>0.57916666666666627</v>
      </c>
      <c r="O203" s="13" t="s">
        <v>1</v>
      </c>
      <c r="P203" s="14">
        <f t="shared" si="22"/>
        <v>0.57986111111111072</v>
      </c>
      <c r="Q203" s="15"/>
      <c r="S203" s="12">
        <f t="shared" si="28"/>
        <v>0.57916666666666627</v>
      </c>
      <c r="T203" s="13" t="s">
        <v>1</v>
      </c>
      <c r="U203" s="14">
        <f t="shared" si="24"/>
        <v>0.57986111111111072</v>
      </c>
      <c r="V203" s="41"/>
      <c r="W203" s="15"/>
      <c r="Y203" s="12">
        <f t="shared" si="29"/>
        <v>0.57916666666666627</v>
      </c>
      <c r="Z203" s="13" t="s">
        <v>1</v>
      </c>
      <c r="AA203" s="14">
        <f t="shared" si="25"/>
        <v>0.57986111111111072</v>
      </c>
      <c r="AB203" s="41"/>
      <c r="AC203" s="15"/>
    </row>
    <row r="204" spans="2:29" x14ac:dyDescent="0.4">
      <c r="B204" s="78"/>
      <c r="C204" s="12">
        <f t="shared" si="26"/>
        <v>0.57986111111111072</v>
      </c>
      <c r="D204" s="13" t="s">
        <v>1</v>
      </c>
      <c r="E204" s="14">
        <f t="shared" si="23"/>
        <v>0.58055555555555516</v>
      </c>
      <c r="F204" s="15"/>
      <c r="N204" s="12">
        <f t="shared" si="27"/>
        <v>0.57986111111111072</v>
      </c>
      <c r="O204" s="13" t="s">
        <v>1</v>
      </c>
      <c r="P204" s="14">
        <f t="shared" si="22"/>
        <v>0.58055555555555516</v>
      </c>
      <c r="Q204" s="15"/>
      <c r="S204" s="12">
        <f t="shared" si="28"/>
        <v>0.57986111111111072</v>
      </c>
      <c r="T204" s="13" t="s">
        <v>1</v>
      </c>
      <c r="U204" s="14">
        <f t="shared" si="24"/>
        <v>0.58055555555555516</v>
      </c>
      <c r="V204" s="41"/>
      <c r="W204" s="15"/>
      <c r="Y204" s="12">
        <f t="shared" si="29"/>
        <v>0.57986111111111072</v>
      </c>
      <c r="Z204" s="13" t="s">
        <v>1</v>
      </c>
      <c r="AA204" s="14">
        <f t="shared" si="25"/>
        <v>0.58055555555555516</v>
      </c>
      <c r="AB204" s="41"/>
      <c r="AC204" s="15"/>
    </row>
    <row r="205" spans="2:29" x14ac:dyDescent="0.4">
      <c r="B205" s="78"/>
      <c r="C205" s="12">
        <f t="shared" si="26"/>
        <v>0.58055555555555516</v>
      </c>
      <c r="D205" s="13" t="s">
        <v>1</v>
      </c>
      <c r="E205" s="14">
        <f t="shared" si="23"/>
        <v>0.5812499999999996</v>
      </c>
      <c r="F205" s="15"/>
      <c r="N205" s="12">
        <f t="shared" si="27"/>
        <v>0.58055555555555516</v>
      </c>
      <c r="O205" s="13" t="s">
        <v>1</v>
      </c>
      <c r="P205" s="14">
        <f t="shared" si="22"/>
        <v>0.5812499999999996</v>
      </c>
      <c r="Q205" s="15"/>
      <c r="S205" s="12">
        <f t="shared" si="28"/>
        <v>0.58055555555555516</v>
      </c>
      <c r="T205" s="13" t="s">
        <v>1</v>
      </c>
      <c r="U205" s="14">
        <f t="shared" si="24"/>
        <v>0.5812499999999996</v>
      </c>
      <c r="V205" s="41"/>
      <c r="W205" s="15"/>
      <c r="Y205" s="12">
        <f t="shared" si="29"/>
        <v>0.58055555555555516</v>
      </c>
      <c r="Z205" s="13" t="s">
        <v>1</v>
      </c>
      <c r="AA205" s="14">
        <f t="shared" si="25"/>
        <v>0.5812499999999996</v>
      </c>
      <c r="AB205" s="41"/>
      <c r="AC205" s="15"/>
    </row>
    <row r="206" spans="2:29" x14ac:dyDescent="0.4">
      <c r="B206" s="78"/>
      <c r="C206" s="12">
        <f t="shared" si="26"/>
        <v>0.5812499999999996</v>
      </c>
      <c r="D206" s="13" t="s">
        <v>1</v>
      </c>
      <c r="E206" s="14">
        <f t="shared" si="23"/>
        <v>0.58194444444444404</v>
      </c>
      <c r="F206" s="15"/>
      <c r="N206" s="12">
        <f t="shared" si="27"/>
        <v>0.5812499999999996</v>
      </c>
      <c r="O206" s="13" t="s">
        <v>1</v>
      </c>
      <c r="P206" s="14">
        <f t="shared" si="22"/>
        <v>0.58194444444444404</v>
      </c>
      <c r="Q206" s="15"/>
      <c r="S206" s="12">
        <f t="shared" si="28"/>
        <v>0.5812499999999996</v>
      </c>
      <c r="T206" s="13" t="s">
        <v>1</v>
      </c>
      <c r="U206" s="14">
        <f t="shared" si="24"/>
        <v>0.58194444444444404</v>
      </c>
      <c r="V206" s="41"/>
      <c r="W206" s="15"/>
      <c r="Y206" s="12">
        <f t="shared" si="29"/>
        <v>0.5812499999999996</v>
      </c>
      <c r="Z206" s="13" t="s">
        <v>1</v>
      </c>
      <c r="AA206" s="14">
        <f t="shared" si="25"/>
        <v>0.58194444444444404</v>
      </c>
      <c r="AB206" s="41"/>
      <c r="AC206" s="15"/>
    </row>
    <row r="207" spans="2:29" x14ac:dyDescent="0.4">
      <c r="B207" s="78"/>
      <c r="C207" s="12">
        <f t="shared" si="26"/>
        <v>0.58194444444444404</v>
      </c>
      <c r="D207" s="13" t="s">
        <v>1</v>
      </c>
      <c r="E207" s="14">
        <f t="shared" si="23"/>
        <v>0.58263888888888848</v>
      </c>
      <c r="F207" s="15"/>
      <c r="N207" s="12">
        <f t="shared" si="27"/>
        <v>0.58194444444444404</v>
      </c>
      <c r="O207" s="13" t="s">
        <v>1</v>
      </c>
      <c r="P207" s="14">
        <f t="shared" si="22"/>
        <v>0.58263888888888848</v>
      </c>
      <c r="Q207" s="15"/>
      <c r="S207" s="12">
        <f t="shared" si="28"/>
        <v>0.58194444444444404</v>
      </c>
      <c r="T207" s="13" t="s">
        <v>1</v>
      </c>
      <c r="U207" s="14">
        <f t="shared" si="24"/>
        <v>0.58263888888888848</v>
      </c>
      <c r="V207" s="41"/>
      <c r="W207" s="15"/>
      <c r="Y207" s="12">
        <f t="shared" si="29"/>
        <v>0.58194444444444404</v>
      </c>
      <c r="Z207" s="13" t="s">
        <v>1</v>
      </c>
      <c r="AA207" s="14">
        <f t="shared" si="25"/>
        <v>0.58263888888888848</v>
      </c>
      <c r="AB207" s="41"/>
      <c r="AC207" s="15"/>
    </row>
    <row r="208" spans="2:29" x14ac:dyDescent="0.4">
      <c r="B208" s="78"/>
      <c r="C208" s="18">
        <f t="shared" si="26"/>
        <v>0.58263888888888848</v>
      </c>
      <c r="D208" s="19" t="s">
        <v>1</v>
      </c>
      <c r="E208" s="20">
        <f t="shared" si="23"/>
        <v>0.58333333333333293</v>
      </c>
      <c r="F208" s="39"/>
      <c r="N208" s="18">
        <f t="shared" si="27"/>
        <v>0.58263888888888848</v>
      </c>
      <c r="O208" s="19" t="s">
        <v>1</v>
      </c>
      <c r="P208" s="20">
        <f t="shared" si="22"/>
        <v>0.58333333333333293</v>
      </c>
      <c r="Q208" s="39"/>
      <c r="S208" s="18">
        <f t="shared" si="28"/>
        <v>0.58263888888888848</v>
      </c>
      <c r="T208" s="19" t="s">
        <v>1</v>
      </c>
      <c r="U208" s="20">
        <f t="shared" si="24"/>
        <v>0.58333333333333293</v>
      </c>
      <c r="V208" s="42"/>
      <c r="W208" s="39"/>
      <c r="Y208" s="18">
        <f t="shared" si="29"/>
        <v>0.58263888888888848</v>
      </c>
      <c r="Z208" s="19" t="s">
        <v>1</v>
      </c>
      <c r="AA208" s="20">
        <f t="shared" si="25"/>
        <v>0.58333333333333293</v>
      </c>
      <c r="AB208" s="42"/>
      <c r="AC208" s="39"/>
    </row>
    <row r="209" spans="2:29" x14ac:dyDescent="0.4">
      <c r="B209" s="78"/>
      <c r="C209" s="21">
        <f t="shared" si="26"/>
        <v>0.58333333333333293</v>
      </c>
      <c r="D209" s="22" t="s">
        <v>1</v>
      </c>
      <c r="E209" s="23">
        <f t="shared" si="23"/>
        <v>0.58402777777777737</v>
      </c>
      <c r="F209" s="10"/>
      <c r="N209" s="21">
        <f t="shared" si="27"/>
        <v>0.58333333333333293</v>
      </c>
      <c r="O209" s="22" t="s">
        <v>1</v>
      </c>
      <c r="P209" s="23">
        <f t="shared" si="22"/>
        <v>0.58402777777777737</v>
      </c>
      <c r="Q209" s="10"/>
      <c r="S209" s="21">
        <f t="shared" si="28"/>
        <v>0.58333333333333293</v>
      </c>
      <c r="T209" s="22" t="s">
        <v>1</v>
      </c>
      <c r="U209" s="23">
        <f t="shared" si="24"/>
        <v>0.58402777777777737</v>
      </c>
      <c r="V209" s="57"/>
      <c r="W209" s="10"/>
      <c r="Y209" s="21">
        <f t="shared" si="29"/>
        <v>0.58333333333333293</v>
      </c>
      <c r="Z209" s="22" t="s">
        <v>1</v>
      </c>
      <c r="AA209" s="23">
        <f t="shared" si="25"/>
        <v>0.58402777777777737</v>
      </c>
      <c r="AB209" s="57"/>
      <c r="AC209" s="10"/>
    </row>
    <row r="210" spans="2:29" x14ac:dyDescent="0.4">
      <c r="B210" s="78"/>
      <c r="C210" s="12">
        <f t="shared" si="26"/>
        <v>0.58402777777777737</v>
      </c>
      <c r="D210" s="13" t="s">
        <v>1</v>
      </c>
      <c r="E210" s="14">
        <f t="shared" si="23"/>
        <v>0.58472222222222181</v>
      </c>
      <c r="F210" s="15"/>
      <c r="N210" s="12">
        <f t="shared" si="27"/>
        <v>0.58402777777777737</v>
      </c>
      <c r="O210" s="13" t="s">
        <v>1</v>
      </c>
      <c r="P210" s="14">
        <f t="shared" si="22"/>
        <v>0.58472222222222181</v>
      </c>
      <c r="Q210" s="15"/>
      <c r="S210" s="12">
        <f t="shared" si="28"/>
        <v>0.58402777777777737</v>
      </c>
      <c r="T210" s="13" t="s">
        <v>1</v>
      </c>
      <c r="U210" s="14">
        <f t="shared" si="24"/>
        <v>0.58472222222222181</v>
      </c>
      <c r="V210" s="41"/>
      <c r="W210" s="15"/>
      <c r="Y210" s="12">
        <f t="shared" si="29"/>
        <v>0.58402777777777737</v>
      </c>
      <c r="Z210" s="13" t="s">
        <v>1</v>
      </c>
      <c r="AA210" s="14">
        <f t="shared" si="25"/>
        <v>0.58472222222222181</v>
      </c>
      <c r="AB210" s="41"/>
      <c r="AC210" s="15"/>
    </row>
    <row r="211" spans="2:29" x14ac:dyDescent="0.4">
      <c r="B211" s="78"/>
      <c r="C211" s="12">
        <f t="shared" si="26"/>
        <v>0.58472222222222181</v>
      </c>
      <c r="D211" s="13" t="s">
        <v>1</v>
      </c>
      <c r="E211" s="14">
        <f t="shared" si="23"/>
        <v>0.58541666666666625</v>
      </c>
      <c r="F211" s="15"/>
      <c r="N211" s="12">
        <f t="shared" si="27"/>
        <v>0.58472222222222181</v>
      </c>
      <c r="O211" s="13" t="s">
        <v>1</v>
      </c>
      <c r="P211" s="14">
        <f t="shared" si="22"/>
        <v>0.58541666666666625</v>
      </c>
      <c r="Q211" s="15"/>
      <c r="S211" s="12">
        <f t="shared" si="28"/>
        <v>0.58472222222222181</v>
      </c>
      <c r="T211" s="13" t="s">
        <v>1</v>
      </c>
      <c r="U211" s="14">
        <f t="shared" si="24"/>
        <v>0.58541666666666625</v>
      </c>
      <c r="V211" s="41"/>
      <c r="W211" s="15"/>
      <c r="Y211" s="12">
        <f t="shared" si="29"/>
        <v>0.58472222222222181</v>
      </c>
      <c r="Z211" s="13" t="s">
        <v>1</v>
      </c>
      <c r="AA211" s="14">
        <f t="shared" si="25"/>
        <v>0.58541666666666625</v>
      </c>
      <c r="AB211" s="41"/>
      <c r="AC211" s="15"/>
    </row>
    <row r="212" spans="2:29" x14ac:dyDescent="0.4">
      <c r="B212" s="78"/>
      <c r="C212" s="12">
        <f t="shared" si="26"/>
        <v>0.58541666666666625</v>
      </c>
      <c r="D212" s="13" t="s">
        <v>1</v>
      </c>
      <c r="E212" s="14">
        <f t="shared" si="23"/>
        <v>0.58611111111111069</v>
      </c>
      <c r="F212" s="15"/>
      <c r="N212" s="12">
        <f t="shared" si="27"/>
        <v>0.58541666666666625</v>
      </c>
      <c r="O212" s="13" t="s">
        <v>1</v>
      </c>
      <c r="P212" s="14">
        <f t="shared" si="22"/>
        <v>0.58611111111111069</v>
      </c>
      <c r="Q212" s="15"/>
      <c r="S212" s="12">
        <f t="shared" si="28"/>
        <v>0.58541666666666625</v>
      </c>
      <c r="T212" s="13" t="s">
        <v>1</v>
      </c>
      <c r="U212" s="14">
        <f t="shared" si="24"/>
        <v>0.58611111111111069</v>
      </c>
      <c r="V212" s="41"/>
      <c r="W212" s="15"/>
      <c r="Y212" s="12">
        <f t="shared" si="29"/>
        <v>0.58541666666666625</v>
      </c>
      <c r="Z212" s="13" t="s">
        <v>1</v>
      </c>
      <c r="AA212" s="14">
        <f t="shared" si="25"/>
        <v>0.58611111111111069</v>
      </c>
      <c r="AB212" s="41"/>
      <c r="AC212" s="15"/>
    </row>
    <row r="213" spans="2:29" x14ac:dyDescent="0.4">
      <c r="B213" s="78"/>
      <c r="C213" s="12">
        <f t="shared" si="26"/>
        <v>0.58611111111111069</v>
      </c>
      <c r="D213" s="13" t="s">
        <v>1</v>
      </c>
      <c r="E213" s="14">
        <f t="shared" si="23"/>
        <v>0.58680555555555514</v>
      </c>
      <c r="F213" s="15"/>
      <c r="N213" s="12">
        <f t="shared" si="27"/>
        <v>0.58611111111111069</v>
      </c>
      <c r="O213" s="13" t="s">
        <v>1</v>
      </c>
      <c r="P213" s="14">
        <f t="shared" si="22"/>
        <v>0.58680555555555514</v>
      </c>
      <c r="Q213" s="15"/>
      <c r="S213" s="12">
        <f t="shared" si="28"/>
        <v>0.58611111111111069</v>
      </c>
      <c r="T213" s="13" t="s">
        <v>1</v>
      </c>
      <c r="U213" s="14">
        <f t="shared" si="24"/>
        <v>0.58680555555555514</v>
      </c>
      <c r="V213" s="41"/>
      <c r="W213" s="15"/>
      <c r="Y213" s="12">
        <f t="shared" si="29"/>
        <v>0.58611111111111069</v>
      </c>
      <c r="Z213" s="13" t="s">
        <v>1</v>
      </c>
      <c r="AA213" s="14">
        <f t="shared" si="25"/>
        <v>0.58680555555555514</v>
      </c>
      <c r="AB213" s="41"/>
      <c r="AC213" s="15"/>
    </row>
    <row r="214" spans="2:29" x14ac:dyDescent="0.4">
      <c r="B214" s="78"/>
      <c r="C214" s="12">
        <f t="shared" si="26"/>
        <v>0.58680555555555514</v>
      </c>
      <c r="D214" s="13" t="s">
        <v>1</v>
      </c>
      <c r="E214" s="14">
        <f t="shared" si="23"/>
        <v>0.58749999999999958</v>
      </c>
      <c r="F214" s="15"/>
      <c r="N214" s="12">
        <f t="shared" si="27"/>
        <v>0.58680555555555514</v>
      </c>
      <c r="O214" s="13" t="s">
        <v>1</v>
      </c>
      <c r="P214" s="14">
        <f t="shared" si="22"/>
        <v>0.58749999999999958</v>
      </c>
      <c r="Q214" s="15"/>
      <c r="S214" s="12">
        <f t="shared" si="28"/>
        <v>0.58680555555555514</v>
      </c>
      <c r="T214" s="13" t="s">
        <v>1</v>
      </c>
      <c r="U214" s="14">
        <f t="shared" si="24"/>
        <v>0.58749999999999958</v>
      </c>
      <c r="V214" s="41"/>
      <c r="W214" s="15"/>
      <c r="Y214" s="12">
        <f t="shared" si="29"/>
        <v>0.58680555555555514</v>
      </c>
      <c r="Z214" s="13" t="s">
        <v>1</v>
      </c>
      <c r="AA214" s="14">
        <f t="shared" si="25"/>
        <v>0.58749999999999958</v>
      </c>
      <c r="AB214" s="41"/>
      <c r="AC214" s="15"/>
    </row>
    <row r="215" spans="2:29" x14ac:dyDescent="0.4">
      <c r="B215" s="78"/>
      <c r="C215" s="12">
        <f t="shared" si="26"/>
        <v>0.58749999999999958</v>
      </c>
      <c r="D215" s="13" t="s">
        <v>1</v>
      </c>
      <c r="E215" s="14">
        <f t="shared" si="23"/>
        <v>0.58819444444444402</v>
      </c>
      <c r="F215" s="15"/>
      <c r="N215" s="12">
        <f t="shared" si="27"/>
        <v>0.58749999999999958</v>
      </c>
      <c r="O215" s="13" t="s">
        <v>1</v>
      </c>
      <c r="P215" s="14">
        <f t="shared" si="22"/>
        <v>0.58819444444444402</v>
      </c>
      <c r="Q215" s="15"/>
      <c r="S215" s="12">
        <f t="shared" si="28"/>
        <v>0.58749999999999958</v>
      </c>
      <c r="T215" s="13" t="s">
        <v>1</v>
      </c>
      <c r="U215" s="14">
        <f t="shared" si="24"/>
        <v>0.58819444444444402</v>
      </c>
      <c r="V215" s="41"/>
      <c r="W215" s="15"/>
      <c r="Y215" s="12">
        <f t="shared" si="29"/>
        <v>0.58749999999999958</v>
      </c>
      <c r="Z215" s="13" t="s">
        <v>1</v>
      </c>
      <c r="AA215" s="14">
        <f t="shared" si="25"/>
        <v>0.58819444444444402</v>
      </c>
      <c r="AB215" s="41"/>
      <c r="AC215" s="15"/>
    </row>
    <row r="216" spans="2:29" x14ac:dyDescent="0.4">
      <c r="B216" s="78"/>
      <c r="C216" s="12">
        <f t="shared" si="26"/>
        <v>0.58819444444444402</v>
      </c>
      <c r="D216" s="13" t="s">
        <v>1</v>
      </c>
      <c r="E216" s="14">
        <f t="shared" si="23"/>
        <v>0.58888888888888846</v>
      </c>
      <c r="F216" s="15"/>
      <c r="N216" s="12">
        <f t="shared" si="27"/>
        <v>0.58819444444444402</v>
      </c>
      <c r="O216" s="13" t="s">
        <v>1</v>
      </c>
      <c r="P216" s="14">
        <f t="shared" si="22"/>
        <v>0.58888888888888846</v>
      </c>
      <c r="Q216" s="15"/>
      <c r="S216" s="12">
        <f t="shared" si="28"/>
        <v>0.58819444444444402</v>
      </c>
      <c r="T216" s="13" t="s">
        <v>1</v>
      </c>
      <c r="U216" s="14">
        <f t="shared" si="24"/>
        <v>0.58888888888888846</v>
      </c>
      <c r="V216" s="41"/>
      <c r="W216" s="15"/>
      <c r="Y216" s="12">
        <f t="shared" si="29"/>
        <v>0.58819444444444402</v>
      </c>
      <c r="Z216" s="13" t="s">
        <v>1</v>
      </c>
      <c r="AA216" s="14">
        <f t="shared" si="25"/>
        <v>0.58888888888888846</v>
      </c>
      <c r="AB216" s="41"/>
      <c r="AC216" s="15"/>
    </row>
    <row r="217" spans="2:29" x14ac:dyDescent="0.4">
      <c r="B217" s="78"/>
      <c r="C217" s="12">
        <f t="shared" si="26"/>
        <v>0.58888888888888846</v>
      </c>
      <c r="D217" s="13" t="s">
        <v>1</v>
      </c>
      <c r="E217" s="14">
        <f t="shared" si="23"/>
        <v>0.5895833333333329</v>
      </c>
      <c r="F217" s="15"/>
      <c r="N217" s="12">
        <f t="shared" si="27"/>
        <v>0.58888888888888846</v>
      </c>
      <c r="O217" s="13" t="s">
        <v>1</v>
      </c>
      <c r="P217" s="14">
        <f t="shared" si="22"/>
        <v>0.5895833333333329</v>
      </c>
      <c r="Q217" s="15"/>
      <c r="S217" s="12">
        <f t="shared" si="28"/>
        <v>0.58888888888888846</v>
      </c>
      <c r="T217" s="13" t="s">
        <v>1</v>
      </c>
      <c r="U217" s="14">
        <f t="shared" si="24"/>
        <v>0.5895833333333329</v>
      </c>
      <c r="V217" s="41"/>
      <c r="W217" s="15"/>
      <c r="Y217" s="12">
        <f t="shared" si="29"/>
        <v>0.58888888888888846</v>
      </c>
      <c r="Z217" s="13" t="s">
        <v>1</v>
      </c>
      <c r="AA217" s="14">
        <f t="shared" si="25"/>
        <v>0.5895833333333329</v>
      </c>
      <c r="AB217" s="41"/>
      <c r="AC217" s="15"/>
    </row>
    <row r="218" spans="2:29" x14ac:dyDescent="0.4">
      <c r="B218" s="78"/>
      <c r="C218" s="12">
        <f t="shared" si="26"/>
        <v>0.5895833333333329</v>
      </c>
      <c r="D218" s="13" t="s">
        <v>1</v>
      </c>
      <c r="E218" s="14">
        <f t="shared" si="23"/>
        <v>0.59027777777777735</v>
      </c>
      <c r="F218" s="15"/>
      <c r="N218" s="12">
        <f t="shared" si="27"/>
        <v>0.5895833333333329</v>
      </c>
      <c r="O218" s="13" t="s">
        <v>1</v>
      </c>
      <c r="P218" s="14">
        <f t="shared" si="22"/>
        <v>0.59027777777777735</v>
      </c>
      <c r="Q218" s="15"/>
      <c r="S218" s="12">
        <f t="shared" si="28"/>
        <v>0.5895833333333329</v>
      </c>
      <c r="T218" s="13" t="s">
        <v>1</v>
      </c>
      <c r="U218" s="14">
        <f t="shared" si="24"/>
        <v>0.59027777777777735</v>
      </c>
      <c r="V218" s="41"/>
      <c r="W218" s="15"/>
      <c r="Y218" s="12">
        <f t="shared" si="29"/>
        <v>0.5895833333333329</v>
      </c>
      <c r="Z218" s="13" t="s">
        <v>1</v>
      </c>
      <c r="AA218" s="14">
        <f t="shared" si="25"/>
        <v>0.59027777777777735</v>
      </c>
      <c r="AB218" s="41"/>
      <c r="AC218" s="15"/>
    </row>
    <row r="219" spans="2:29" x14ac:dyDescent="0.4">
      <c r="B219" s="78"/>
      <c r="C219" s="12">
        <f t="shared" si="26"/>
        <v>0.59027777777777735</v>
      </c>
      <c r="D219" s="13" t="s">
        <v>1</v>
      </c>
      <c r="E219" s="14">
        <f t="shared" si="23"/>
        <v>0.59097222222222179</v>
      </c>
      <c r="F219" s="15"/>
      <c r="N219" s="12">
        <f t="shared" si="27"/>
        <v>0.59027777777777735</v>
      </c>
      <c r="O219" s="13" t="s">
        <v>1</v>
      </c>
      <c r="P219" s="14">
        <f t="shared" si="22"/>
        <v>0.59097222222222179</v>
      </c>
      <c r="Q219" s="15"/>
      <c r="S219" s="12">
        <f t="shared" si="28"/>
        <v>0.59027777777777735</v>
      </c>
      <c r="T219" s="13" t="s">
        <v>1</v>
      </c>
      <c r="U219" s="14">
        <f t="shared" si="24"/>
        <v>0.59097222222222179</v>
      </c>
      <c r="V219" s="41"/>
      <c r="W219" s="15"/>
      <c r="Y219" s="12">
        <f t="shared" si="29"/>
        <v>0.59027777777777735</v>
      </c>
      <c r="Z219" s="13" t="s">
        <v>1</v>
      </c>
      <c r="AA219" s="14">
        <f t="shared" si="25"/>
        <v>0.59097222222222179</v>
      </c>
      <c r="AB219" s="41"/>
      <c r="AC219" s="15"/>
    </row>
    <row r="220" spans="2:29" x14ac:dyDescent="0.4">
      <c r="B220" s="78"/>
      <c r="C220" s="12">
        <f t="shared" si="26"/>
        <v>0.59097222222222179</v>
      </c>
      <c r="D220" s="13" t="s">
        <v>1</v>
      </c>
      <c r="E220" s="14">
        <f t="shared" si="23"/>
        <v>0.59166666666666623</v>
      </c>
      <c r="F220" s="15"/>
      <c r="N220" s="12">
        <f t="shared" si="27"/>
        <v>0.59097222222222179</v>
      </c>
      <c r="O220" s="13" t="s">
        <v>1</v>
      </c>
      <c r="P220" s="14">
        <f t="shared" si="22"/>
        <v>0.59166666666666623</v>
      </c>
      <c r="Q220" s="15"/>
      <c r="S220" s="12">
        <f t="shared" si="28"/>
        <v>0.59097222222222179</v>
      </c>
      <c r="T220" s="13" t="s">
        <v>1</v>
      </c>
      <c r="U220" s="14">
        <f t="shared" si="24"/>
        <v>0.59166666666666623</v>
      </c>
      <c r="V220" s="41"/>
      <c r="W220" s="15"/>
      <c r="Y220" s="12">
        <f t="shared" si="29"/>
        <v>0.59097222222222179</v>
      </c>
      <c r="Z220" s="13" t="s">
        <v>1</v>
      </c>
      <c r="AA220" s="14">
        <f t="shared" si="25"/>
        <v>0.59166666666666623</v>
      </c>
      <c r="AB220" s="41"/>
      <c r="AC220" s="15"/>
    </row>
    <row r="221" spans="2:29" x14ac:dyDescent="0.4">
      <c r="B221" s="78"/>
      <c r="C221" s="12">
        <f t="shared" si="26"/>
        <v>0.59166666666666623</v>
      </c>
      <c r="D221" s="13" t="s">
        <v>1</v>
      </c>
      <c r="E221" s="14">
        <f t="shared" si="23"/>
        <v>0.59236111111111067</v>
      </c>
      <c r="F221" s="15"/>
      <c r="N221" s="12">
        <f t="shared" si="27"/>
        <v>0.59166666666666623</v>
      </c>
      <c r="O221" s="13" t="s">
        <v>1</v>
      </c>
      <c r="P221" s="14">
        <f t="shared" ref="P221:P268" si="30">N221+TIME(0,1,0)</f>
        <v>0.59236111111111067</v>
      </c>
      <c r="Q221" s="15"/>
      <c r="S221" s="12">
        <f t="shared" si="28"/>
        <v>0.59166666666666623</v>
      </c>
      <c r="T221" s="13" t="s">
        <v>1</v>
      </c>
      <c r="U221" s="14">
        <f t="shared" si="24"/>
        <v>0.59236111111111067</v>
      </c>
      <c r="V221" s="41"/>
      <c r="W221" s="15"/>
      <c r="Y221" s="12">
        <f t="shared" si="29"/>
        <v>0.59166666666666623</v>
      </c>
      <c r="Z221" s="13" t="s">
        <v>1</v>
      </c>
      <c r="AA221" s="14">
        <f t="shared" si="25"/>
        <v>0.59236111111111067</v>
      </c>
      <c r="AB221" s="41"/>
      <c r="AC221" s="15"/>
    </row>
    <row r="222" spans="2:29" x14ac:dyDescent="0.4">
      <c r="B222" s="78"/>
      <c r="C222" s="12">
        <f t="shared" si="26"/>
        <v>0.59236111111111067</v>
      </c>
      <c r="D222" s="13" t="s">
        <v>1</v>
      </c>
      <c r="E222" s="14">
        <f t="shared" ref="E222:E268" si="31">C222+TIME(0,1,0)</f>
        <v>0.59305555555555511</v>
      </c>
      <c r="F222" s="15"/>
      <c r="N222" s="12">
        <f t="shared" si="27"/>
        <v>0.59236111111111067</v>
      </c>
      <c r="O222" s="13" t="s">
        <v>1</v>
      </c>
      <c r="P222" s="14">
        <f t="shared" si="30"/>
        <v>0.59305555555555511</v>
      </c>
      <c r="Q222" s="15"/>
      <c r="S222" s="12">
        <f t="shared" si="28"/>
        <v>0.59236111111111067</v>
      </c>
      <c r="T222" s="13" t="s">
        <v>1</v>
      </c>
      <c r="U222" s="14">
        <f t="shared" ref="U222:U268" si="32">S222+TIME(0,1,0)</f>
        <v>0.59305555555555511</v>
      </c>
      <c r="V222" s="41"/>
      <c r="W222" s="15"/>
      <c r="Y222" s="12">
        <f t="shared" si="29"/>
        <v>0.59236111111111067</v>
      </c>
      <c r="Z222" s="13" t="s">
        <v>1</v>
      </c>
      <c r="AA222" s="14">
        <f t="shared" ref="AA222:AA268" si="33">Y222+TIME(0,1,0)</f>
        <v>0.59305555555555511</v>
      </c>
      <c r="AB222" s="41"/>
      <c r="AC222" s="15"/>
    </row>
    <row r="223" spans="2:29" x14ac:dyDescent="0.4">
      <c r="B223" s="78"/>
      <c r="C223" s="12">
        <f t="shared" ref="C223:C268" si="34">E222</f>
        <v>0.59305555555555511</v>
      </c>
      <c r="D223" s="13" t="s">
        <v>1</v>
      </c>
      <c r="E223" s="14">
        <f t="shared" si="31"/>
        <v>0.59374999999999956</v>
      </c>
      <c r="F223" s="15"/>
      <c r="N223" s="12">
        <f t="shared" ref="N223:N268" si="35">P222</f>
        <v>0.59305555555555511</v>
      </c>
      <c r="O223" s="13" t="s">
        <v>1</v>
      </c>
      <c r="P223" s="14">
        <f t="shared" si="30"/>
        <v>0.59374999999999956</v>
      </c>
      <c r="Q223" s="15"/>
      <c r="S223" s="12">
        <f t="shared" ref="S223:S268" si="36">U222</f>
        <v>0.59305555555555511</v>
      </c>
      <c r="T223" s="13" t="s">
        <v>1</v>
      </c>
      <c r="U223" s="14">
        <f t="shared" si="32"/>
        <v>0.59374999999999956</v>
      </c>
      <c r="V223" s="41"/>
      <c r="W223" s="15"/>
      <c r="Y223" s="12">
        <f t="shared" ref="Y223:Y268" si="37">AA222</f>
        <v>0.59305555555555511</v>
      </c>
      <c r="Z223" s="13" t="s">
        <v>1</v>
      </c>
      <c r="AA223" s="14">
        <f t="shared" si="33"/>
        <v>0.59374999999999956</v>
      </c>
      <c r="AB223" s="41"/>
      <c r="AC223" s="15"/>
    </row>
    <row r="224" spans="2:29" x14ac:dyDescent="0.4">
      <c r="B224" s="78"/>
      <c r="C224" s="12">
        <f t="shared" si="34"/>
        <v>0.59374999999999956</v>
      </c>
      <c r="D224" s="13" t="s">
        <v>1</v>
      </c>
      <c r="E224" s="14">
        <f t="shared" si="31"/>
        <v>0.594444444444444</v>
      </c>
      <c r="F224" s="15"/>
      <c r="N224" s="12">
        <f t="shared" si="35"/>
        <v>0.59374999999999956</v>
      </c>
      <c r="O224" s="13" t="s">
        <v>1</v>
      </c>
      <c r="P224" s="14">
        <f t="shared" si="30"/>
        <v>0.594444444444444</v>
      </c>
      <c r="Q224" s="15"/>
      <c r="S224" s="12">
        <f t="shared" si="36"/>
        <v>0.59374999999999956</v>
      </c>
      <c r="T224" s="13" t="s">
        <v>1</v>
      </c>
      <c r="U224" s="14">
        <f t="shared" si="32"/>
        <v>0.594444444444444</v>
      </c>
      <c r="V224" s="41"/>
      <c r="W224" s="15"/>
      <c r="Y224" s="12">
        <f t="shared" si="37"/>
        <v>0.59374999999999956</v>
      </c>
      <c r="Z224" s="13" t="s">
        <v>1</v>
      </c>
      <c r="AA224" s="14">
        <f t="shared" si="33"/>
        <v>0.594444444444444</v>
      </c>
      <c r="AB224" s="41"/>
      <c r="AC224" s="15"/>
    </row>
    <row r="225" spans="2:29" x14ac:dyDescent="0.4">
      <c r="B225" s="78"/>
      <c r="C225" s="12">
        <f t="shared" si="34"/>
        <v>0.594444444444444</v>
      </c>
      <c r="D225" s="13" t="s">
        <v>1</v>
      </c>
      <c r="E225" s="14">
        <f t="shared" si="31"/>
        <v>0.59513888888888844</v>
      </c>
      <c r="F225" s="15"/>
      <c r="N225" s="12">
        <f t="shared" si="35"/>
        <v>0.594444444444444</v>
      </c>
      <c r="O225" s="13" t="s">
        <v>1</v>
      </c>
      <c r="P225" s="14">
        <f t="shared" si="30"/>
        <v>0.59513888888888844</v>
      </c>
      <c r="Q225" s="15"/>
      <c r="S225" s="12">
        <f t="shared" si="36"/>
        <v>0.594444444444444</v>
      </c>
      <c r="T225" s="13" t="s">
        <v>1</v>
      </c>
      <c r="U225" s="14">
        <f t="shared" si="32"/>
        <v>0.59513888888888844</v>
      </c>
      <c r="V225" s="41"/>
      <c r="W225" s="15"/>
      <c r="Y225" s="12">
        <f t="shared" si="37"/>
        <v>0.594444444444444</v>
      </c>
      <c r="Z225" s="13" t="s">
        <v>1</v>
      </c>
      <c r="AA225" s="14">
        <f t="shared" si="33"/>
        <v>0.59513888888888844</v>
      </c>
      <c r="AB225" s="41"/>
      <c r="AC225" s="15"/>
    </row>
    <row r="226" spans="2:29" x14ac:dyDescent="0.4">
      <c r="B226" s="78"/>
      <c r="C226" s="12">
        <f t="shared" si="34"/>
        <v>0.59513888888888844</v>
      </c>
      <c r="D226" s="13" t="s">
        <v>1</v>
      </c>
      <c r="E226" s="14">
        <f t="shared" si="31"/>
        <v>0.59583333333333288</v>
      </c>
      <c r="F226" s="15"/>
      <c r="N226" s="12">
        <f t="shared" si="35"/>
        <v>0.59513888888888844</v>
      </c>
      <c r="O226" s="13" t="s">
        <v>1</v>
      </c>
      <c r="P226" s="14">
        <f t="shared" si="30"/>
        <v>0.59583333333333288</v>
      </c>
      <c r="Q226" s="15"/>
      <c r="S226" s="12">
        <f t="shared" si="36"/>
        <v>0.59513888888888844</v>
      </c>
      <c r="T226" s="13" t="s">
        <v>1</v>
      </c>
      <c r="U226" s="14">
        <f t="shared" si="32"/>
        <v>0.59583333333333288</v>
      </c>
      <c r="V226" s="41"/>
      <c r="W226" s="15"/>
      <c r="Y226" s="12">
        <f t="shared" si="37"/>
        <v>0.59513888888888844</v>
      </c>
      <c r="Z226" s="13" t="s">
        <v>1</v>
      </c>
      <c r="AA226" s="14">
        <f t="shared" si="33"/>
        <v>0.59583333333333288</v>
      </c>
      <c r="AB226" s="41"/>
      <c r="AC226" s="15"/>
    </row>
    <row r="227" spans="2:29" x14ac:dyDescent="0.4">
      <c r="B227" s="78"/>
      <c r="C227" s="12">
        <f t="shared" si="34"/>
        <v>0.59583333333333288</v>
      </c>
      <c r="D227" s="13" t="s">
        <v>1</v>
      </c>
      <c r="E227" s="14">
        <f t="shared" si="31"/>
        <v>0.59652777777777732</v>
      </c>
      <c r="F227" s="15"/>
      <c r="N227" s="12">
        <f t="shared" si="35"/>
        <v>0.59583333333333288</v>
      </c>
      <c r="O227" s="13" t="s">
        <v>1</v>
      </c>
      <c r="P227" s="14">
        <f t="shared" si="30"/>
        <v>0.59652777777777732</v>
      </c>
      <c r="Q227" s="15"/>
      <c r="S227" s="12">
        <f t="shared" si="36"/>
        <v>0.59583333333333288</v>
      </c>
      <c r="T227" s="13" t="s">
        <v>1</v>
      </c>
      <c r="U227" s="14">
        <f t="shared" si="32"/>
        <v>0.59652777777777732</v>
      </c>
      <c r="V227" s="41"/>
      <c r="W227" s="15"/>
      <c r="Y227" s="12">
        <f t="shared" si="37"/>
        <v>0.59583333333333288</v>
      </c>
      <c r="Z227" s="13" t="s">
        <v>1</v>
      </c>
      <c r="AA227" s="14">
        <f t="shared" si="33"/>
        <v>0.59652777777777732</v>
      </c>
      <c r="AB227" s="41"/>
      <c r="AC227" s="15"/>
    </row>
    <row r="228" spans="2:29" x14ac:dyDescent="0.4">
      <c r="B228" s="78"/>
      <c r="C228" s="12">
        <f t="shared" si="34"/>
        <v>0.59652777777777732</v>
      </c>
      <c r="D228" s="13" t="s">
        <v>1</v>
      </c>
      <c r="E228" s="14">
        <f t="shared" si="31"/>
        <v>0.59722222222222177</v>
      </c>
      <c r="F228" s="15"/>
      <c r="N228" s="12">
        <f t="shared" si="35"/>
        <v>0.59652777777777732</v>
      </c>
      <c r="O228" s="13" t="s">
        <v>1</v>
      </c>
      <c r="P228" s="14">
        <f t="shared" si="30"/>
        <v>0.59722222222222177</v>
      </c>
      <c r="Q228" s="15"/>
      <c r="S228" s="12">
        <f t="shared" si="36"/>
        <v>0.59652777777777732</v>
      </c>
      <c r="T228" s="13" t="s">
        <v>1</v>
      </c>
      <c r="U228" s="14">
        <f t="shared" si="32"/>
        <v>0.59722222222222177</v>
      </c>
      <c r="V228" s="41"/>
      <c r="W228" s="15"/>
      <c r="Y228" s="12">
        <f t="shared" si="37"/>
        <v>0.59652777777777732</v>
      </c>
      <c r="Z228" s="13" t="s">
        <v>1</v>
      </c>
      <c r="AA228" s="14">
        <f t="shared" si="33"/>
        <v>0.59722222222222177</v>
      </c>
      <c r="AB228" s="41"/>
      <c r="AC228" s="15"/>
    </row>
    <row r="229" spans="2:29" x14ac:dyDescent="0.4">
      <c r="B229" s="78"/>
      <c r="C229" s="12">
        <f t="shared" si="34"/>
        <v>0.59722222222222177</v>
      </c>
      <c r="D229" s="13" t="s">
        <v>1</v>
      </c>
      <c r="E229" s="14">
        <f t="shared" si="31"/>
        <v>0.59791666666666621</v>
      </c>
      <c r="F229" s="15"/>
      <c r="N229" s="12">
        <f t="shared" si="35"/>
        <v>0.59722222222222177</v>
      </c>
      <c r="O229" s="13" t="s">
        <v>1</v>
      </c>
      <c r="P229" s="14">
        <f t="shared" si="30"/>
        <v>0.59791666666666621</v>
      </c>
      <c r="Q229" s="15"/>
      <c r="S229" s="12">
        <f t="shared" si="36"/>
        <v>0.59722222222222177</v>
      </c>
      <c r="T229" s="13" t="s">
        <v>1</v>
      </c>
      <c r="U229" s="14">
        <f t="shared" si="32"/>
        <v>0.59791666666666621</v>
      </c>
      <c r="V229" s="41"/>
      <c r="W229" s="15"/>
      <c r="Y229" s="12">
        <f t="shared" si="37"/>
        <v>0.59722222222222177</v>
      </c>
      <c r="Z229" s="13" t="s">
        <v>1</v>
      </c>
      <c r="AA229" s="14">
        <f t="shared" si="33"/>
        <v>0.59791666666666621</v>
      </c>
      <c r="AB229" s="41"/>
      <c r="AC229" s="15"/>
    </row>
    <row r="230" spans="2:29" x14ac:dyDescent="0.4">
      <c r="B230" s="78"/>
      <c r="C230" s="12">
        <f t="shared" si="34"/>
        <v>0.59791666666666621</v>
      </c>
      <c r="D230" s="13" t="s">
        <v>1</v>
      </c>
      <c r="E230" s="14">
        <f t="shared" si="31"/>
        <v>0.59861111111111065</v>
      </c>
      <c r="F230" s="15"/>
      <c r="N230" s="12">
        <f t="shared" si="35"/>
        <v>0.59791666666666621</v>
      </c>
      <c r="O230" s="13" t="s">
        <v>1</v>
      </c>
      <c r="P230" s="14">
        <f t="shared" si="30"/>
        <v>0.59861111111111065</v>
      </c>
      <c r="Q230" s="15"/>
      <c r="S230" s="12">
        <f t="shared" si="36"/>
        <v>0.59791666666666621</v>
      </c>
      <c r="T230" s="13" t="s">
        <v>1</v>
      </c>
      <c r="U230" s="14">
        <f t="shared" si="32"/>
        <v>0.59861111111111065</v>
      </c>
      <c r="V230" s="41"/>
      <c r="W230" s="15"/>
      <c r="Y230" s="12">
        <f t="shared" si="37"/>
        <v>0.59791666666666621</v>
      </c>
      <c r="Z230" s="13" t="s">
        <v>1</v>
      </c>
      <c r="AA230" s="14">
        <f t="shared" si="33"/>
        <v>0.59861111111111065</v>
      </c>
      <c r="AB230" s="41"/>
      <c r="AC230" s="15"/>
    </row>
    <row r="231" spans="2:29" x14ac:dyDescent="0.4">
      <c r="B231" s="78"/>
      <c r="C231" s="12">
        <f t="shared" si="34"/>
        <v>0.59861111111111065</v>
      </c>
      <c r="D231" s="13" t="s">
        <v>1</v>
      </c>
      <c r="E231" s="14">
        <f t="shared" si="31"/>
        <v>0.59930555555555509</v>
      </c>
      <c r="F231" s="15"/>
      <c r="N231" s="12">
        <f t="shared" si="35"/>
        <v>0.59861111111111065</v>
      </c>
      <c r="O231" s="13" t="s">
        <v>1</v>
      </c>
      <c r="P231" s="14">
        <f t="shared" si="30"/>
        <v>0.59930555555555509</v>
      </c>
      <c r="Q231" s="15"/>
      <c r="S231" s="12">
        <f t="shared" si="36"/>
        <v>0.59861111111111065</v>
      </c>
      <c r="T231" s="13" t="s">
        <v>1</v>
      </c>
      <c r="U231" s="14">
        <f t="shared" si="32"/>
        <v>0.59930555555555509</v>
      </c>
      <c r="V231" s="41"/>
      <c r="W231" s="15"/>
      <c r="Y231" s="12">
        <f t="shared" si="37"/>
        <v>0.59861111111111065</v>
      </c>
      <c r="Z231" s="13" t="s">
        <v>1</v>
      </c>
      <c r="AA231" s="14">
        <f t="shared" si="33"/>
        <v>0.59930555555555509</v>
      </c>
      <c r="AB231" s="41"/>
      <c r="AC231" s="15"/>
    </row>
    <row r="232" spans="2:29" x14ac:dyDescent="0.4">
      <c r="B232" s="78"/>
      <c r="C232" s="12">
        <f t="shared" si="34"/>
        <v>0.59930555555555509</v>
      </c>
      <c r="D232" s="13" t="s">
        <v>1</v>
      </c>
      <c r="E232" s="14">
        <f t="shared" si="31"/>
        <v>0.59999999999999953</v>
      </c>
      <c r="F232" s="15"/>
      <c r="N232" s="12">
        <f t="shared" si="35"/>
        <v>0.59930555555555509</v>
      </c>
      <c r="O232" s="13" t="s">
        <v>1</v>
      </c>
      <c r="P232" s="14">
        <f t="shared" si="30"/>
        <v>0.59999999999999953</v>
      </c>
      <c r="Q232" s="15"/>
      <c r="S232" s="12">
        <f t="shared" si="36"/>
        <v>0.59930555555555509</v>
      </c>
      <c r="T232" s="13" t="s">
        <v>1</v>
      </c>
      <c r="U232" s="14">
        <f t="shared" si="32"/>
        <v>0.59999999999999953</v>
      </c>
      <c r="V232" s="41"/>
      <c r="W232" s="15"/>
      <c r="Y232" s="12">
        <f t="shared" si="37"/>
        <v>0.59930555555555509</v>
      </c>
      <c r="Z232" s="13" t="s">
        <v>1</v>
      </c>
      <c r="AA232" s="14">
        <f t="shared" si="33"/>
        <v>0.59999999999999953</v>
      </c>
      <c r="AB232" s="41"/>
      <c r="AC232" s="15"/>
    </row>
    <row r="233" spans="2:29" x14ac:dyDescent="0.4">
      <c r="B233" s="78"/>
      <c r="C233" s="12">
        <f t="shared" si="34"/>
        <v>0.59999999999999953</v>
      </c>
      <c r="D233" s="13" t="s">
        <v>1</v>
      </c>
      <c r="E233" s="14">
        <f t="shared" si="31"/>
        <v>0.60069444444444398</v>
      </c>
      <c r="F233" s="15"/>
      <c r="N233" s="12">
        <f t="shared" si="35"/>
        <v>0.59999999999999953</v>
      </c>
      <c r="O233" s="13" t="s">
        <v>1</v>
      </c>
      <c r="P233" s="14">
        <f t="shared" si="30"/>
        <v>0.60069444444444398</v>
      </c>
      <c r="Q233" s="15"/>
      <c r="S233" s="12">
        <f t="shared" si="36"/>
        <v>0.59999999999999953</v>
      </c>
      <c r="T233" s="13" t="s">
        <v>1</v>
      </c>
      <c r="U233" s="14">
        <f t="shared" si="32"/>
        <v>0.60069444444444398</v>
      </c>
      <c r="V233" s="41"/>
      <c r="W233" s="15"/>
      <c r="Y233" s="12">
        <f t="shared" si="37"/>
        <v>0.59999999999999953</v>
      </c>
      <c r="Z233" s="13" t="s">
        <v>1</v>
      </c>
      <c r="AA233" s="14">
        <f t="shared" si="33"/>
        <v>0.60069444444444398</v>
      </c>
      <c r="AB233" s="41"/>
      <c r="AC233" s="15"/>
    </row>
    <row r="234" spans="2:29" x14ac:dyDescent="0.4">
      <c r="B234" s="78"/>
      <c r="C234" s="12">
        <f t="shared" si="34"/>
        <v>0.60069444444444398</v>
      </c>
      <c r="D234" s="13" t="s">
        <v>1</v>
      </c>
      <c r="E234" s="14">
        <f t="shared" si="31"/>
        <v>0.60138888888888842</v>
      </c>
      <c r="F234" s="15"/>
      <c r="N234" s="12">
        <f t="shared" si="35"/>
        <v>0.60069444444444398</v>
      </c>
      <c r="O234" s="13" t="s">
        <v>1</v>
      </c>
      <c r="P234" s="14">
        <f t="shared" si="30"/>
        <v>0.60138888888888842</v>
      </c>
      <c r="Q234" s="15"/>
      <c r="S234" s="12">
        <f t="shared" si="36"/>
        <v>0.60069444444444398</v>
      </c>
      <c r="T234" s="13" t="s">
        <v>1</v>
      </c>
      <c r="U234" s="14">
        <f t="shared" si="32"/>
        <v>0.60138888888888842</v>
      </c>
      <c r="V234" s="41"/>
      <c r="W234" s="15"/>
      <c r="Y234" s="12">
        <f t="shared" si="37"/>
        <v>0.60069444444444398</v>
      </c>
      <c r="Z234" s="13" t="s">
        <v>1</v>
      </c>
      <c r="AA234" s="14">
        <f t="shared" si="33"/>
        <v>0.60138888888888842</v>
      </c>
      <c r="AB234" s="41"/>
      <c r="AC234" s="15"/>
    </row>
    <row r="235" spans="2:29" x14ac:dyDescent="0.4">
      <c r="B235" s="78"/>
      <c r="C235" s="12">
        <f t="shared" si="34"/>
        <v>0.60138888888888842</v>
      </c>
      <c r="D235" s="13" t="s">
        <v>1</v>
      </c>
      <c r="E235" s="14">
        <f t="shared" si="31"/>
        <v>0.60208333333333286</v>
      </c>
      <c r="F235" s="15"/>
      <c r="N235" s="12">
        <f t="shared" si="35"/>
        <v>0.60138888888888842</v>
      </c>
      <c r="O235" s="13" t="s">
        <v>1</v>
      </c>
      <c r="P235" s="14">
        <f t="shared" si="30"/>
        <v>0.60208333333333286</v>
      </c>
      <c r="Q235" s="15"/>
      <c r="S235" s="12">
        <f t="shared" si="36"/>
        <v>0.60138888888888842</v>
      </c>
      <c r="T235" s="13" t="s">
        <v>1</v>
      </c>
      <c r="U235" s="14">
        <f t="shared" si="32"/>
        <v>0.60208333333333286</v>
      </c>
      <c r="V235" s="41"/>
      <c r="W235" s="15"/>
      <c r="Y235" s="12">
        <f t="shared" si="37"/>
        <v>0.60138888888888842</v>
      </c>
      <c r="Z235" s="13" t="s">
        <v>1</v>
      </c>
      <c r="AA235" s="14">
        <f t="shared" si="33"/>
        <v>0.60208333333333286</v>
      </c>
      <c r="AB235" s="41"/>
      <c r="AC235" s="15"/>
    </row>
    <row r="236" spans="2:29" x14ac:dyDescent="0.4">
      <c r="B236" s="78"/>
      <c r="C236" s="12">
        <f t="shared" si="34"/>
        <v>0.60208333333333286</v>
      </c>
      <c r="D236" s="13" t="s">
        <v>1</v>
      </c>
      <c r="E236" s="14">
        <f t="shared" si="31"/>
        <v>0.6027777777777773</v>
      </c>
      <c r="F236" s="15"/>
      <c r="N236" s="12">
        <f t="shared" si="35"/>
        <v>0.60208333333333286</v>
      </c>
      <c r="O236" s="13" t="s">
        <v>1</v>
      </c>
      <c r="P236" s="14">
        <f t="shared" si="30"/>
        <v>0.6027777777777773</v>
      </c>
      <c r="Q236" s="15"/>
      <c r="S236" s="12">
        <f t="shared" si="36"/>
        <v>0.60208333333333286</v>
      </c>
      <c r="T236" s="13" t="s">
        <v>1</v>
      </c>
      <c r="U236" s="14">
        <f t="shared" si="32"/>
        <v>0.6027777777777773</v>
      </c>
      <c r="V236" s="41"/>
      <c r="W236" s="15"/>
      <c r="Y236" s="12">
        <f t="shared" si="37"/>
        <v>0.60208333333333286</v>
      </c>
      <c r="Z236" s="13" t="s">
        <v>1</v>
      </c>
      <c r="AA236" s="14">
        <f t="shared" si="33"/>
        <v>0.6027777777777773</v>
      </c>
      <c r="AB236" s="41"/>
      <c r="AC236" s="15"/>
    </row>
    <row r="237" spans="2:29" x14ac:dyDescent="0.4">
      <c r="B237" s="78"/>
      <c r="C237" s="12">
        <f t="shared" si="34"/>
        <v>0.6027777777777773</v>
      </c>
      <c r="D237" s="13" t="s">
        <v>1</v>
      </c>
      <c r="E237" s="14">
        <f t="shared" si="31"/>
        <v>0.60347222222222174</v>
      </c>
      <c r="F237" s="15"/>
      <c r="N237" s="12">
        <f t="shared" si="35"/>
        <v>0.6027777777777773</v>
      </c>
      <c r="O237" s="13" t="s">
        <v>1</v>
      </c>
      <c r="P237" s="14">
        <f t="shared" si="30"/>
        <v>0.60347222222222174</v>
      </c>
      <c r="Q237" s="15"/>
      <c r="S237" s="12">
        <f t="shared" si="36"/>
        <v>0.6027777777777773</v>
      </c>
      <c r="T237" s="13" t="s">
        <v>1</v>
      </c>
      <c r="U237" s="14">
        <f t="shared" si="32"/>
        <v>0.60347222222222174</v>
      </c>
      <c r="V237" s="41"/>
      <c r="W237" s="15"/>
      <c r="Y237" s="12">
        <f t="shared" si="37"/>
        <v>0.6027777777777773</v>
      </c>
      <c r="Z237" s="13" t="s">
        <v>1</v>
      </c>
      <c r="AA237" s="14">
        <f t="shared" si="33"/>
        <v>0.60347222222222174</v>
      </c>
      <c r="AB237" s="41"/>
      <c r="AC237" s="15"/>
    </row>
    <row r="238" spans="2:29" x14ac:dyDescent="0.4">
      <c r="B238" s="78"/>
      <c r="C238" s="12">
        <f t="shared" si="34"/>
        <v>0.60347222222222174</v>
      </c>
      <c r="D238" s="13" t="s">
        <v>1</v>
      </c>
      <c r="E238" s="14">
        <f t="shared" si="31"/>
        <v>0.60416666666666619</v>
      </c>
      <c r="F238" s="15"/>
      <c r="N238" s="12">
        <f t="shared" si="35"/>
        <v>0.60347222222222174</v>
      </c>
      <c r="O238" s="13" t="s">
        <v>1</v>
      </c>
      <c r="P238" s="14">
        <f t="shared" si="30"/>
        <v>0.60416666666666619</v>
      </c>
      <c r="Q238" s="15"/>
      <c r="S238" s="12">
        <f t="shared" si="36"/>
        <v>0.60347222222222174</v>
      </c>
      <c r="T238" s="13" t="s">
        <v>1</v>
      </c>
      <c r="U238" s="14">
        <f t="shared" si="32"/>
        <v>0.60416666666666619</v>
      </c>
      <c r="V238" s="41"/>
      <c r="W238" s="15"/>
      <c r="Y238" s="12">
        <f t="shared" si="37"/>
        <v>0.60347222222222174</v>
      </c>
      <c r="Z238" s="13" t="s">
        <v>1</v>
      </c>
      <c r="AA238" s="14">
        <f t="shared" si="33"/>
        <v>0.60416666666666619</v>
      </c>
      <c r="AB238" s="41"/>
      <c r="AC238" s="15"/>
    </row>
    <row r="239" spans="2:29" x14ac:dyDescent="0.4">
      <c r="B239" s="78"/>
      <c r="C239" s="12">
        <f t="shared" si="34"/>
        <v>0.60416666666666619</v>
      </c>
      <c r="D239" s="13" t="s">
        <v>1</v>
      </c>
      <c r="E239" s="14">
        <f t="shared" si="31"/>
        <v>0.60486111111111063</v>
      </c>
      <c r="F239" s="15"/>
      <c r="N239" s="12">
        <f t="shared" si="35"/>
        <v>0.60416666666666619</v>
      </c>
      <c r="O239" s="13" t="s">
        <v>1</v>
      </c>
      <c r="P239" s="14">
        <f t="shared" si="30"/>
        <v>0.60486111111111063</v>
      </c>
      <c r="Q239" s="15"/>
      <c r="S239" s="12">
        <f t="shared" si="36"/>
        <v>0.60416666666666619</v>
      </c>
      <c r="T239" s="13" t="s">
        <v>1</v>
      </c>
      <c r="U239" s="14">
        <f t="shared" si="32"/>
        <v>0.60486111111111063</v>
      </c>
      <c r="V239" s="41"/>
      <c r="W239" s="15"/>
      <c r="Y239" s="12">
        <f t="shared" si="37"/>
        <v>0.60416666666666619</v>
      </c>
      <c r="Z239" s="13" t="s">
        <v>1</v>
      </c>
      <c r="AA239" s="14">
        <f t="shared" si="33"/>
        <v>0.60486111111111063</v>
      </c>
      <c r="AB239" s="41"/>
      <c r="AC239" s="15"/>
    </row>
    <row r="240" spans="2:29" x14ac:dyDescent="0.4">
      <c r="B240" s="78"/>
      <c r="C240" s="12">
        <f t="shared" si="34"/>
        <v>0.60486111111111063</v>
      </c>
      <c r="D240" s="13" t="s">
        <v>1</v>
      </c>
      <c r="E240" s="14">
        <f t="shared" si="31"/>
        <v>0.60555555555555507</v>
      </c>
      <c r="F240" s="15"/>
      <c r="N240" s="12">
        <f t="shared" si="35"/>
        <v>0.60486111111111063</v>
      </c>
      <c r="O240" s="13" t="s">
        <v>1</v>
      </c>
      <c r="P240" s="14">
        <f t="shared" si="30"/>
        <v>0.60555555555555507</v>
      </c>
      <c r="Q240" s="15"/>
      <c r="S240" s="12">
        <f t="shared" si="36"/>
        <v>0.60486111111111063</v>
      </c>
      <c r="T240" s="13" t="s">
        <v>1</v>
      </c>
      <c r="U240" s="14">
        <f t="shared" si="32"/>
        <v>0.60555555555555507</v>
      </c>
      <c r="V240" s="41"/>
      <c r="W240" s="15"/>
      <c r="Y240" s="12">
        <f t="shared" si="37"/>
        <v>0.60486111111111063</v>
      </c>
      <c r="Z240" s="13" t="s">
        <v>1</v>
      </c>
      <c r="AA240" s="14">
        <f t="shared" si="33"/>
        <v>0.60555555555555507</v>
      </c>
      <c r="AB240" s="41"/>
      <c r="AC240" s="15"/>
    </row>
    <row r="241" spans="2:29" x14ac:dyDescent="0.4">
      <c r="B241" s="78"/>
      <c r="C241" s="12">
        <f t="shared" si="34"/>
        <v>0.60555555555555507</v>
      </c>
      <c r="D241" s="13" t="s">
        <v>1</v>
      </c>
      <c r="E241" s="14">
        <f t="shared" si="31"/>
        <v>0.60624999999999951</v>
      </c>
      <c r="F241" s="15"/>
      <c r="N241" s="12">
        <f t="shared" si="35"/>
        <v>0.60555555555555507</v>
      </c>
      <c r="O241" s="13" t="s">
        <v>1</v>
      </c>
      <c r="P241" s="14">
        <f t="shared" si="30"/>
        <v>0.60624999999999951</v>
      </c>
      <c r="Q241" s="15"/>
      <c r="S241" s="12">
        <f t="shared" si="36"/>
        <v>0.60555555555555507</v>
      </c>
      <c r="T241" s="13" t="s">
        <v>1</v>
      </c>
      <c r="U241" s="14">
        <f t="shared" si="32"/>
        <v>0.60624999999999951</v>
      </c>
      <c r="V241" s="41"/>
      <c r="W241" s="15"/>
      <c r="Y241" s="12">
        <f t="shared" si="37"/>
        <v>0.60555555555555507</v>
      </c>
      <c r="Z241" s="13" t="s">
        <v>1</v>
      </c>
      <c r="AA241" s="14">
        <f t="shared" si="33"/>
        <v>0.60624999999999951</v>
      </c>
      <c r="AB241" s="41"/>
      <c r="AC241" s="15"/>
    </row>
    <row r="242" spans="2:29" x14ac:dyDescent="0.4">
      <c r="B242" s="78"/>
      <c r="C242" s="12">
        <f t="shared" si="34"/>
        <v>0.60624999999999951</v>
      </c>
      <c r="D242" s="13" t="s">
        <v>1</v>
      </c>
      <c r="E242" s="14">
        <f t="shared" si="31"/>
        <v>0.60694444444444395</v>
      </c>
      <c r="F242" s="15"/>
      <c r="N242" s="12">
        <f t="shared" si="35"/>
        <v>0.60624999999999951</v>
      </c>
      <c r="O242" s="13" t="s">
        <v>1</v>
      </c>
      <c r="P242" s="14">
        <f t="shared" si="30"/>
        <v>0.60694444444444395</v>
      </c>
      <c r="Q242" s="15"/>
      <c r="S242" s="12">
        <f t="shared" si="36"/>
        <v>0.60624999999999951</v>
      </c>
      <c r="T242" s="13" t="s">
        <v>1</v>
      </c>
      <c r="U242" s="14">
        <f t="shared" si="32"/>
        <v>0.60694444444444395</v>
      </c>
      <c r="V242" s="41"/>
      <c r="W242" s="15"/>
      <c r="Y242" s="12">
        <f t="shared" si="37"/>
        <v>0.60624999999999951</v>
      </c>
      <c r="Z242" s="13" t="s">
        <v>1</v>
      </c>
      <c r="AA242" s="14">
        <f t="shared" si="33"/>
        <v>0.60694444444444395</v>
      </c>
      <c r="AB242" s="41"/>
      <c r="AC242" s="15"/>
    </row>
    <row r="243" spans="2:29" x14ac:dyDescent="0.4">
      <c r="B243" s="78"/>
      <c r="C243" s="12">
        <f t="shared" si="34"/>
        <v>0.60694444444444395</v>
      </c>
      <c r="D243" s="13" t="s">
        <v>1</v>
      </c>
      <c r="E243" s="14">
        <f t="shared" si="31"/>
        <v>0.6076388888888884</v>
      </c>
      <c r="F243" s="15"/>
      <c r="N243" s="12">
        <f t="shared" si="35"/>
        <v>0.60694444444444395</v>
      </c>
      <c r="O243" s="13" t="s">
        <v>1</v>
      </c>
      <c r="P243" s="14">
        <f t="shared" si="30"/>
        <v>0.6076388888888884</v>
      </c>
      <c r="Q243" s="15"/>
      <c r="S243" s="12">
        <f t="shared" si="36"/>
        <v>0.60694444444444395</v>
      </c>
      <c r="T243" s="13" t="s">
        <v>1</v>
      </c>
      <c r="U243" s="14">
        <f t="shared" si="32"/>
        <v>0.6076388888888884</v>
      </c>
      <c r="V243" s="41"/>
      <c r="W243" s="15"/>
      <c r="Y243" s="12">
        <f t="shared" si="37"/>
        <v>0.60694444444444395</v>
      </c>
      <c r="Z243" s="13" t="s">
        <v>1</v>
      </c>
      <c r="AA243" s="14">
        <f t="shared" si="33"/>
        <v>0.6076388888888884</v>
      </c>
      <c r="AB243" s="41"/>
      <c r="AC243" s="15"/>
    </row>
    <row r="244" spans="2:29" x14ac:dyDescent="0.4">
      <c r="B244" s="78"/>
      <c r="C244" s="12">
        <f t="shared" si="34"/>
        <v>0.6076388888888884</v>
      </c>
      <c r="D244" s="13" t="s">
        <v>1</v>
      </c>
      <c r="E244" s="14">
        <f t="shared" si="31"/>
        <v>0.60833333333333284</v>
      </c>
      <c r="F244" s="15"/>
      <c r="N244" s="12">
        <f t="shared" si="35"/>
        <v>0.6076388888888884</v>
      </c>
      <c r="O244" s="13" t="s">
        <v>1</v>
      </c>
      <c r="P244" s="14">
        <f t="shared" si="30"/>
        <v>0.60833333333333284</v>
      </c>
      <c r="Q244" s="15"/>
      <c r="S244" s="12">
        <f t="shared" si="36"/>
        <v>0.6076388888888884</v>
      </c>
      <c r="T244" s="13" t="s">
        <v>1</v>
      </c>
      <c r="U244" s="14">
        <f t="shared" si="32"/>
        <v>0.60833333333333284</v>
      </c>
      <c r="V244" s="41"/>
      <c r="W244" s="15"/>
      <c r="Y244" s="12">
        <f t="shared" si="37"/>
        <v>0.6076388888888884</v>
      </c>
      <c r="Z244" s="13" t="s">
        <v>1</v>
      </c>
      <c r="AA244" s="14">
        <f t="shared" si="33"/>
        <v>0.60833333333333284</v>
      </c>
      <c r="AB244" s="41"/>
      <c r="AC244" s="15"/>
    </row>
    <row r="245" spans="2:29" x14ac:dyDescent="0.4">
      <c r="B245" s="78"/>
      <c r="C245" s="12">
        <f t="shared" si="34"/>
        <v>0.60833333333333284</v>
      </c>
      <c r="D245" s="13" t="s">
        <v>1</v>
      </c>
      <c r="E245" s="14">
        <f t="shared" si="31"/>
        <v>0.60902777777777728</v>
      </c>
      <c r="F245" s="15"/>
      <c r="N245" s="12">
        <f t="shared" si="35"/>
        <v>0.60833333333333284</v>
      </c>
      <c r="O245" s="13" t="s">
        <v>1</v>
      </c>
      <c r="P245" s="14">
        <f t="shared" si="30"/>
        <v>0.60902777777777728</v>
      </c>
      <c r="Q245" s="15"/>
      <c r="S245" s="12">
        <f t="shared" si="36"/>
        <v>0.60833333333333284</v>
      </c>
      <c r="T245" s="13" t="s">
        <v>1</v>
      </c>
      <c r="U245" s="14">
        <f t="shared" si="32"/>
        <v>0.60902777777777728</v>
      </c>
      <c r="V245" s="41"/>
      <c r="W245" s="15"/>
      <c r="Y245" s="12">
        <f t="shared" si="37"/>
        <v>0.60833333333333284</v>
      </c>
      <c r="Z245" s="13" t="s">
        <v>1</v>
      </c>
      <c r="AA245" s="14">
        <f t="shared" si="33"/>
        <v>0.60902777777777728</v>
      </c>
      <c r="AB245" s="41"/>
      <c r="AC245" s="15"/>
    </row>
    <row r="246" spans="2:29" x14ac:dyDescent="0.4">
      <c r="B246" s="78"/>
      <c r="C246" s="12">
        <f t="shared" si="34"/>
        <v>0.60902777777777728</v>
      </c>
      <c r="D246" s="13" t="s">
        <v>1</v>
      </c>
      <c r="E246" s="14">
        <f t="shared" si="31"/>
        <v>0.60972222222222172</v>
      </c>
      <c r="F246" s="15"/>
      <c r="N246" s="12">
        <f t="shared" si="35"/>
        <v>0.60902777777777728</v>
      </c>
      <c r="O246" s="13" t="s">
        <v>1</v>
      </c>
      <c r="P246" s="14">
        <f t="shared" si="30"/>
        <v>0.60972222222222172</v>
      </c>
      <c r="Q246" s="15"/>
      <c r="S246" s="12">
        <f t="shared" si="36"/>
        <v>0.60902777777777728</v>
      </c>
      <c r="T246" s="13" t="s">
        <v>1</v>
      </c>
      <c r="U246" s="14">
        <f t="shared" si="32"/>
        <v>0.60972222222222172</v>
      </c>
      <c r="V246" s="41"/>
      <c r="W246" s="15"/>
      <c r="Y246" s="12">
        <f t="shared" si="37"/>
        <v>0.60902777777777728</v>
      </c>
      <c r="Z246" s="13" t="s">
        <v>1</v>
      </c>
      <c r="AA246" s="14">
        <f t="shared" si="33"/>
        <v>0.60972222222222172</v>
      </c>
      <c r="AB246" s="41"/>
      <c r="AC246" s="15"/>
    </row>
    <row r="247" spans="2:29" x14ac:dyDescent="0.4">
      <c r="B247" s="78"/>
      <c r="C247" s="12">
        <f t="shared" si="34"/>
        <v>0.60972222222222172</v>
      </c>
      <c r="D247" s="13" t="s">
        <v>1</v>
      </c>
      <c r="E247" s="14">
        <f t="shared" si="31"/>
        <v>0.61041666666666616</v>
      </c>
      <c r="F247" s="15"/>
      <c r="N247" s="12">
        <f t="shared" si="35"/>
        <v>0.60972222222222172</v>
      </c>
      <c r="O247" s="13" t="s">
        <v>1</v>
      </c>
      <c r="P247" s="14">
        <f t="shared" si="30"/>
        <v>0.61041666666666616</v>
      </c>
      <c r="Q247" s="15"/>
      <c r="S247" s="12">
        <f t="shared" si="36"/>
        <v>0.60972222222222172</v>
      </c>
      <c r="T247" s="13" t="s">
        <v>1</v>
      </c>
      <c r="U247" s="14">
        <f t="shared" si="32"/>
        <v>0.61041666666666616</v>
      </c>
      <c r="V247" s="41"/>
      <c r="W247" s="15"/>
      <c r="Y247" s="12">
        <f t="shared" si="37"/>
        <v>0.60972222222222172</v>
      </c>
      <c r="Z247" s="13" t="s">
        <v>1</v>
      </c>
      <c r="AA247" s="14">
        <f t="shared" si="33"/>
        <v>0.61041666666666616</v>
      </c>
      <c r="AB247" s="41"/>
      <c r="AC247" s="15"/>
    </row>
    <row r="248" spans="2:29" x14ac:dyDescent="0.4">
      <c r="B248" s="78"/>
      <c r="C248" s="12">
        <f t="shared" si="34"/>
        <v>0.61041666666666616</v>
      </c>
      <c r="D248" s="13" t="s">
        <v>1</v>
      </c>
      <c r="E248" s="14">
        <f t="shared" si="31"/>
        <v>0.61111111111111061</v>
      </c>
      <c r="F248" s="15"/>
      <c r="N248" s="12">
        <f t="shared" si="35"/>
        <v>0.61041666666666616</v>
      </c>
      <c r="O248" s="13" t="s">
        <v>1</v>
      </c>
      <c r="P248" s="14">
        <f t="shared" si="30"/>
        <v>0.61111111111111061</v>
      </c>
      <c r="Q248" s="15"/>
      <c r="S248" s="12">
        <f t="shared" si="36"/>
        <v>0.61041666666666616</v>
      </c>
      <c r="T248" s="13" t="s">
        <v>1</v>
      </c>
      <c r="U248" s="14">
        <f t="shared" si="32"/>
        <v>0.61111111111111061</v>
      </c>
      <c r="V248" s="41"/>
      <c r="W248" s="15"/>
      <c r="Y248" s="12">
        <f t="shared" si="37"/>
        <v>0.61041666666666616</v>
      </c>
      <c r="Z248" s="13" t="s">
        <v>1</v>
      </c>
      <c r="AA248" s="14">
        <f t="shared" si="33"/>
        <v>0.61111111111111061</v>
      </c>
      <c r="AB248" s="41"/>
      <c r="AC248" s="15"/>
    </row>
    <row r="249" spans="2:29" x14ac:dyDescent="0.4">
      <c r="B249" s="78"/>
      <c r="C249" s="12">
        <f t="shared" si="34"/>
        <v>0.61111111111111061</v>
      </c>
      <c r="D249" s="13" t="s">
        <v>1</v>
      </c>
      <c r="E249" s="14">
        <f t="shared" si="31"/>
        <v>0.61180555555555505</v>
      </c>
      <c r="F249" s="15"/>
      <c r="N249" s="12">
        <f t="shared" si="35"/>
        <v>0.61111111111111061</v>
      </c>
      <c r="O249" s="13" t="s">
        <v>1</v>
      </c>
      <c r="P249" s="14">
        <f t="shared" si="30"/>
        <v>0.61180555555555505</v>
      </c>
      <c r="Q249" s="15"/>
      <c r="S249" s="12">
        <f t="shared" si="36"/>
        <v>0.61111111111111061</v>
      </c>
      <c r="T249" s="13" t="s">
        <v>1</v>
      </c>
      <c r="U249" s="14">
        <f t="shared" si="32"/>
        <v>0.61180555555555505</v>
      </c>
      <c r="V249" s="41"/>
      <c r="W249" s="15"/>
      <c r="Y249" s="12">
        <f t="shared" si="37"/>
        <v>0.61111111111111061</v>
      </c>
      <c r="Z249" s="13" t="s">
        <v>1</v>
      </c>
      <c r="AA249" s="14">
        <f t="shared" si="33"/>
        <v>0.61180555555555505</v>
      </c>
      <c r="AB249" s="41"/>
      <c r="AC249" s="15"/>
    </row>
    <row r="250" spans="2:29" x14ac:dyDescent="0.4">
      <c r="B250" s="78"/>
      <c r="C250" s="12">
        <f t="shared" si="34"/>
        <v>0.61180555555555505</v>
      </c>
      <c r="D250" s="13" t="s">
        <v>1</v>
      </c>
      <c r="E250" s="14">
        <f t="shared" si="31"/>
        <v>0.61249999999999949</v>
      </c>
      <c r="F250" s="15"/>
      <c r="N250" s="12">
        <f t="shared" si="35"/>
        <v>0.61180555555555505</v>
      </c>
      <c r="O250" s="13" t="s">
        <v>1</v>
      </c>
      <c r="P250" s="14">
        <f t="shared" si="30"/>
        <v>0.61249999999999949</v>
      </c>
      <c r="Q250" s="15"/>
      <c r="S250" s="12">
        <f t="shared" si="36"/>
        <v>0.61180555555555505</v>
      </c>
      <c r="T250" s="13" t="s">
        <v>1</v>
      </c>
      <c r="U250" s="14">
        <f t="shared" si="32"/>
        <v>0.61249999999999949</v>
      </c>
      <c r="V250" s="41"/>
      <c r="W250" s="15"/>
      <c r="Y250" s="12">
        <f t="shared" si="37"/>
        <v>0.61180555555555505</v>
      </c>
      <c r="Z250" s="13" t="s">
        <v>1</v>
      </c>
      <c r="AA250" s="14">
        <f t="shared" si="33"/>
        <v>0.61249999999999949</v>
      </c>
      <c r="AB250" s="41"/>
      <c r="AC250" s="15"/>
    </row>
    <row r="251" spans="2:29" x14ac:dyDescent="0.4">
      <c r="B251" s="78"/>
      <c r="C251" s="12">
        <f t="shared" si="34"/>
        <v>0.61249999999999949</v>
      </c>
      <c r="D251" s="13" t="s">
        <v>1</v>
      </c>
      <c r="E251" s="14">
        <f t="shared" si="31"/>
        <v>0.61319444444444393</v>
      </c>
      <c r="F251" s="15"/>
      <c r="N251" s="12">
        <f t="shared" si="35"/>
        <v>0.61249999999999949</v>
      </c>
      <c r="O251" s="13" t="s">
        <v>1</v>
      </c>
      <c r="P251" s="14">
        <f t="shared" si="30"/>
        <v>0.61319444444444393</v>
      </c>
      <c r="Q251" s="15"/>
      <c r="S251" s="12">
        <f t="shared" si="36"/>
        <v>0.61249999999999949</v>
      </c>
      <c r="T251" s="13" t="s">
        <v>1</v>
      </c>
      <c r="U251" s="14">
        <f t="shared" si="32"/>
        <v>0.61319444444444393</v>
      </c>
      <c r="V251" s="41"/>
      <c r="W251" s="15"/>
      <c r="Y251" s="12">
        <f t="shared" si="37"/>
        <v>0.61249999999999949</v>
      </c>
      <c r="Z251" s="13" t="s">
        <v>1</v>
      </c>
      <c r="AA251" s="14">
        <f t="shared" si="33"/>
        <v>0.61319444444444393</v>
      </c>
      <c r="AB251" s="41"/>
      <c r="AC251" s="15"/>
    </row>
    <row r="252" spans="2:29" x14ac:dyDescent="0.4">
      <c r="B252" s="78"/>
      <c r="C252" s="12">
        <f t="shared" si="34"/>
        <v>0.61319444444444393</v>
      </c>
      <c r="D252" s="13" t="s">
        <v>1</v>
      </c>
      <c r="E252" s="14">
        <f t="shared" si="31"/>
        <v>0.61388888888888837</v>
      </c>
      <c r="F252" s="15"/>
      <c r="N252" s="12">
        <f t="shared" si="35"/>
        <v>0.61319444444444393</v>
      </c>
      <c r="O252" s="13" t="s">
        <v>1</v>
      </c>
      <c r="P252" s="14">
        <f t="shared" si="30"/>
        <v>0.61388888888888837</v>
      </c>
      <c r="Q252" s="15"/>
      <c r="S252" s="12">
        <f t="shared" si="36"/>
        <v>0.61319444444444393</v>
      </c>
      <c r="T252" s="13" t="s">
        <v>1</v>
      </c>
      <c r="U252" s="14">
        <f t="shared" si="32"/>
        <v>0.61388888888888837</v>
      </c>
      <c r="V252" s="41"/>
      <c r="W252" s="15"/>
      <c r="Y252" s="12">
        <f t="shared" si="37"/>
        <v>0.61319444444444393</v>
      </c>
      <c r="Z252" s="13" t="s">
        <v>1</v>
      </c>
      <c r="AA252" s="14">
        <f t="shared" si="33"/>
        <v>0.61388888888888837</v>
      </c>
      <c r="AB252" s="41"/>
      <c r="AC252" s="15"/>
    </row>
    <row r="253" spans="2:29" x14ac:dyDescent="0.4">
      <c r="B253" s="78"/>
      <c r="C253" s="12">
        <f t="shared" si="34"/>
        <v>0.61388888888888837</v>
      </c>
      <c r="D253" s="13" t="s">
        <v>1</v>
      </c>
      <c r="E253" s="14">
        <f t="shared" si="31"/>
        <v>0.61458333333333282</v>
      </c>
      <c r="F253" s="15"/>
      <c r="N253" s="12">
        <f t="shared" si="35"/>
        <v>0.61388888888888837</v>
      </c>
      <c r="O253" s="13" t="s">
        <v>1</v>
      </c>
      <c r="P253" s="14">
        <f t="shared" si="30"/>
        <v>0.61458333333333282</v>
      </c>
      <c r="Q253" s="15"/>
      <c r="S253" s="12">
        <f t="shared" si="36"/>
        <v>0.61388888888888837</v>
      </c>
      <c r="T253" s="13" t="s">
        <v>1</v>
      </c>
      <c r="U253" s="14">
        <f t="shared" si="32"/>
        <v>0.61458333333333282</v>
      </c>
      <c r="V253" s="41"/>
      <c r="W253" s="15"/>
      <c r="Y253" s="12">
        <f t="shared" si="37"/>
        <v>0.61388888888888837</v>
      </c>
      <c r="Z253" s="13" t="s">
        <v>1</v>
      </c>
      <c r="AA253" s="14">
        <f t="shared" si="33"/>
        <v>0.61458333333333282</v>
      </c>
      <c r="AB253" s="41"/>
      <c r="AC253" s="15"/>
    </row>
    <row r="254" spans="2:29" x14ac:dyDescent="0.4">
      <c r="B254" s="78"/>
      <c r="C254" s="12">
        <f t="shared" si="34"/>
        <v>0.61458333333333282</v>
      </c>
      <c r="D254" s="13" t="s">
        <v>1</v>
      </c>
      <c r="E254" s="14">
        <f t="shared" si="31"/>
        <v>0.61527777777777726</v>
      </c>
      <c r="F254" s="15"/>
      <c r="N254" s="12">
        <f t="shared" si="35"/>
        <v>0.61458333333333282</v>
      </c>
      <c r="O254" s="13" t="s">
        <v>1</v>
      </c>
      <c r="P254" s="14">
        <f t="shared" si="30"/>
        <v>0.61527777777777726</v>
      </c>
      <c r="Q254" s="15"/>
      <c r="S254" s="12">
        <f t="shared" si="36"/>
        <v>0.61458333333333282</v>
      </c>
      <c r="T254" s="13" t="s">
        <v>1</v>
      </c>
      <c r="U254" s="14">
        <f t="shared" si="32"/>
        <v>0.61527777777777726</v>
      </c>
      <c r="V254" s="41"/>
      <c r="W254" s="15"/>
      <c r="Y254" s="12">
        <f t="shared" si="37"/>
        <v>0.61458333333333282</v>
      </c>
      <c r="Z254" s="13" t="s">
        <v>1</v>
      </c>
      <c r="AA254" s="14">
        <f t="shared" si="33"/>
        <v>0.61527777777777726</v>
      </c>
      <c r="AB254" s="41"/>
      <c r="AC254" s="15"/>
    </row>
    <row r="255" spans="2:29" x14ac:dyDescent="0.4">
      <c r="B255" s="78"/>
      <c r="C255" s="12">
        <f t="shared" si="34"/>
        <v>0.61527777777777726</v>
      </c>
      <c r="D255" s="13" t="s">
        <v>1</v>
      </c>
      <c r="E255" s="14">
        <f t="shared" si="31"/>
        <v>0.6159722222222217</v>
      </c>
      <c r="F255" s="15"/>
      <c r="N255" s="12">
        <f t="shared" si="35"/>
        <v>0.61527777777777726</v>
      </c>
      <c r="O255" s="13" t="s">
        <v>1</v>
      </c>
      <c r="P255" s="14">
        <f t="shared" si="30"/>
        <v>0.6159722222222217</v>
      </c>
      <c r="Q255" s="15"/>
      <c r="S255" s="12">
        <f t="shared" si="36"/>
        <v>0.61527777777777726</v>
      </c>
      <c r="T255" s="13" t="s">
        <v>1</v>
      </c>
      <c r="U255" s="14">
        <f t="shared" si="32"/>
        <v>0.6159722222222217</v>
      </c>
      <c r="V255" s="41"/>
      <c r="W255" s="15"/>
      <c r="Y255" s="12">
        <f t="shared" si="37"/>
        <v>0.61527777777777726</v>
      </c>
      <c r="Z255" s="13" t="s">
        <v>1</v>
      </c>
      <c r="AA255" s="14">
        <f t="shared" si="33"/>
        <v>0.6159722222222217</v>
      </c>
      <c r="AB255" s="41"/>
      <c r="AC255" s="15"/>
    </row>
    <row r="256" spans="2:29" x14ac:dyDescent="0.4">
      <c r="B256" s="78"/>
      <c r="C256" s="12">
        <f t="shared" si="34"/>
        <v>0.6159722222222217</v>
      </c>
      <c r="D256" s="13" t="s">
        <v>1</v>
      </c>
      <c r="E256" s="14">
        <f t="shared" si="31"/>
        <v>0.61666666666666614</v>
      </c>
      <c r="F256" s="15"/>
      <c r="N256" s="12">
        <f t="shared" si="35"/>
        <v>0.6159722222222217</v>
      </c>
      <c r="O256" s="13" t="s">
        <v>1</v>
      </c>
      <c r="P256" s="14">
        <f t="shared" si="30"/>
        <v>0.61666666666666614</v>
      </c>
      <c r="Q256" s="15"/>
      <c r="S256" s="12">
        <f t="shared" si="36"/>
        <v>0.6159722222222217</v>
      </c>
      <c r="T256" s="13" t="s">
        <v>1</v>
      </c>
      <c r="U256" s="14">
        <f t="shared" si="32"/>
        <v>0.61666666666666614</v>
      </c>
      <c r="V256" s="41"/>
      <c r="W256" s="15"/>
      <c r="Y256" s="12">
        <f t="shared" si="37"/>
        <v>0.6159722222222217</v>
      </c>
      <c r="Z256" s="13" t="s">
        <v>1</v>
      </c>
      <c r="AA256" s="14">
        <f t="shared" si="33"/>
        <v>0.61666666666666614</v>
      </c>
      <c r="AB256" s="41"/>
      <c r="AC256" s="15"/>
    </row>
    <row r="257" spans="2:29" x14ac:dyDescent="0.4">
      <c r="B257" s="78"/>
      <c r="C257" s="12">
        <f t="shared" si="34"/>
        <v>0.61666666666666614</v>
      </c>
      <c r="D257" s="13" t="s">
        <v>1</v>
      </c>
      <c r="E257" s="14">
        <f t="shared" si="31"/>
        <v>0.61736111111111058</v>
      </c>
      <c r="F257" s="15"/>
      <c r="N257" s="12">
        <f t="shared" si="35"/>
        <v>0.61666666666666614</v>
      </c>
      <c r="O257" s="13" t="s">
        <v>1</v>
      </c>
      <c r="P257" s="14">
        <f t="shared" si="30"/>
        <v>0.61736111111111058</v>
      </c>
      <c r="Q257" s="15"/>
      <c r="S257" s="12">
        <f t="shared" si="36"/>
        <v>0.61666666666666614</v>
      </c>
      <c r="T257" s="13" t="s">
        <v>1</v>
      </c>
      <c r="U257" s="14">
        <f t="shared" si="32"/>
        <v>0.61736111111111058</v>
      </c>
      <c r="V257" s="41"/>
      <c r="W257" s="15"/>
      <c r="Y257" s="12">
        <f t="shared" si="37"/>
        <v>0.61666666666666614</v>
      </c>
      <c r="Z257" s="13" t="s">
        <v>1</v>
      </c>
      <c r="AA257" s="14">
        <f t="shared" si="33"/>
        <v>0.61736111111111058</v>
      </c>
      <c r="AB257" s="41"/>
      <c r="AC257" s="15"/>
    </row>
    <row r="258" spans="2:29" x14ac:dyDescent="0.4">
      <c r="B258" s="78"/>
      <c r="C258" s="12">
        <f t="shared" si="34"/>
        <v>0.61736111111111058</v>
      </c>
      <c r="D258" s="13" t="s">
        <v>1</v>
      </c>
      <c r="E258" s="14">
        <f t="shared" si="31"/>
        <v>0.61805555555555503</v>
      </c>
      <c r="F258" s="15"/>
      <c r="N258" s="12">
        <f t="shared" si="35"/>
        <v>0.61736111111111058</v>
      </c>
      <c r="O258" s="13" t="s">
        <v>1</v>
      </c>
      <c r="P258" s="14">
        <f t="shared" si="30"/>
        <v>0.61805555555555503</v>
      </c>
      <c r="Q258" s="15"/>
      <c r="S258" s="12">
        <f t="shared" si="36"/>
        <v>0.61736111111111058</v>
      </c>
      <c r="T258" s="13" t="s">
        <v>1</v>
      </c>
      <c r="U258" s="14">
        <f t="shared" si="32"/>
        <v>0.61805555555555503</v>
      </c>
      <c r="V258" s="41"/>
      <c r="W258" s="15"/>
      <c r="Y258" s="12">
        <f t="shared" si="37"/>
        <v>0.61736111111111058</v>
      </c>
      <c r="Z258" s="13" t="s">
        <v>1</v>
      </c>
      <c r="AA258" s="14">
        <f t="shared" si="33"/>
        <v>0.61805555555555503</v>
      </c>
      <c r="AB258" s="41"/>
      <c r="AC258" s="15"/>
    </row>
    <row r="259" spans="2:29" x14ac:dyDescent="0.4">
      <c r="B259" s="78"/>
      <c r="C259" s="12">
        <f t="shared" si="34"/>
        <v>0.61805555555555503</v>
      </c>
      <c r="D259" s="13" t="s">
        <v>1</v>
      </c>
      <c r="E259" s="14">
        <f t="shared" si="31"/>
        <v>0.61874999999999947</v>
      </c>
      <c r="F259" s="15"/>
      <c r="N259" s="12">
        <f t="shared" si="35"/>
        <v>0.61805555555555503</v>
      </c>
      <c r="O259" s="13" t="s">
        <v>1</v>
      </c>
      <c r="P259" s="14">
        <f t="shared" si="30"/>
        <v>0.61874999999999947</v>
      </c>
      <c r="Q259" s="15"/>
      <c r="S259" s="12">
        <f t="shared" si="36"/>
        <v>0.61805555555555503</v>
      </c>
      <c r="T259" s="13" t="s">
        <v>1</v>
      </c>
      <c r="U259" s="14">
        <f t="shared" si="32"/>
        <v>0.61874999999999947</v>
      </c>
      <c r="V259" s="41"/>
      <c r="W259" s="15"/>
      <c r="Y259" s="12">
        <f t="shared" si="37"/>
        <v>0.61805555555555503</v>
      </c>
      <c r="Z259" s="13" t="s">
        <v>1</v>
      </c>
      <c r="AA259" s="14">
        <f t="shared" si="33"/>
        <v>0.61874999999999947</v>
      </c>
      <c r="AB259" s="41"/>
      <c r="AC259" s="15"/>
    </row>
    <row r="260" spans="2:29" x14ac:dyDescent="0.4">
      <c r="B260" s="78"/>
      <c r="C260" s="12">
        <f t="shared" si="34"/>
        <v>0.61874999999999947</v>
      </c>
      <c r="D260" s="13" t="s">
        <v>1</v>
      </c>
      <c r="E260" s="14">
        <f t="shared" si="31"/>
        <v>0.61944444444444391</v>
      </c>
      <c r="F260" s="15"/>
      <c r="N260" s="12">
        <f t="shared" si="35"/>
        <v>0.61874999999999947</v>
      </c>
      <c r="O260" s="13" t="s">
        <v>1</v>
      </c>
      <c r="P260" s="14">
        <f t="shared" si="30"/>
        <v>0.61944444444444391</v>
      </c>
      <c r="Q260" s="15"/>
      <c r="S260" s="12">
        <f t="shared" si="36"/>
        <v>0.61874999999999947</v>
      </c>
      <c r="T260" s="13" t="s">
        <v>1</v>
      </c>
      <c r="U260" s="14">
        <f t="shared" si="32"/>
        <v>0.61944444444444391</v>
      </c>
      <c r="V260" s="41"/>
      <c r="W260" s="15"/>
      <c r="Y260" s="12">
        <f t="shared" si="37"/>
        <v>0.61874999999999947</v>
      </c>
      <c r="Z260" s="13" t="s">
        <v>1</v>
      </c>
      <c r="AA260" s="14">
        <f t="shared" si="33"/>
        <v>0.61944444444444391</v>
      </c>
      <c r="AB260" s="41"/>
      <c r="AC260" s="15"/>
    </row>
    <row r="261" spans="2:29" x14ac:dyDescent="0.4">
      <c r="B261" s="78"/>
      <c r="C261" s="12">
        <f t="shared" si="34"/>
        <v>0.61944444444444391</v>
      </c>
      <c r="D261" s="13" t="s">
        <v>1</v>
      </c>
      <c r="E261" s="14">
        <f t="shared" si="31"/>
        <v>0.62013888888888835</v>
      </c>
      <c r="F261" s="15"/>
      <c r="N261" s="12">
        <f t="shared" si="35"/>
        <v>0.61944444444444391</v>
      </c>
      <c r="O261" s="13" t="s">
        <v>1</v>
      </c>
      <c r="P261" s="14">
        <f t="shared" si="30"/>
        <v>0.62013888888888835</v>
      </c>
      <c r="Q261" s="15"/>
      <c r="S261" s="12">
        <f t="shared" si="36"/>
        <v>0.61944444444444391</v>
      </c>
      <c r="T261" s="13" t="s">
        <v>1</v>
      </c>
      <c r="U261" s="14">
        <f t="shared" si="32"/>
        <v>0.62013888888888835</v>
      </c>
      <c r="V261" s="41"/>
      <c r="W261" s="15"/>
      <c r="Y261" s="12">
        <f t="shared" si="37"/>
        <v>0.61944444444444391</v>
      </c>
      <c r="Z261" s="13" t="s">
        <v>1</v>
      </c>
      <c r="AA261" s="14">
        <f t="shared" si="33"/>
        <v>0.62013888888888835</v>
      </c>
      <c r="AB261" s="41"/>
      <c r="AC261" s="15"/>
    </row>
    <row r="262" spans="2:29" x14ac:dyDescent="0.4">
      <c r="B262" s="78"/>
      <c r="C262" s="12">
        <f t="shared" si="34"/>
        <v>0.62013888888888835</v>
      </c>
      <c r="D262" s="13" t="s">
        <v>1</v>
      </c>
      <c r="E262" s="14">
        <f t="shared" si="31"/>
        <v>0.62083333333333279</v>
      </c>
      <c r="F262" s="15"/>
      <c r="N262" s="12">
        <f t="shared" si="35"/>
        <v>0.62013888888888835</v>
      </c>
      <c r="O262" s="13" t="s">
        <v>1</v>
      </c>
      <c r="P262" s="14">
        <f t="shared" si="30"/>
        <v>0.62083333333333279</v>
      </c>
      <c r="Q262" s="15"/>
      <c r="S262" s="12">
        <f t="shared" si="36"/>
        <v>0.62013888888888835</v>
      </c>
      <c r="T262" s="13" t="s">
        <v>1</v>
      </c>
      <c r="U262" s="14">
        <f t="shared" si="32"/>
        <v>0.62083333333333279</v>
      </c>
      <c r="V262" s="41"/>
      <c r="W262" s="15"/>
      <c r="Y262" s="12">
        <f t="shared" si="37"/>
        <v>0.62013888888888835</v>
      </c>
      <c r="Z262" s="13" t="s">
        <v>1</v>
      </c>
      <c r="AA262" s="14">
        <f t="shared" si="33"/>
        <v>0.62083333333333279</v>
      </c>
      <c r="AB262" s="41"/>
      <c r="AC262" s="15"/>
    </row>
    <row r="263" spans="2:29" x14ac:dyDescent="0.4">
      <c r="B263" s="78"/>
      <c r="C263" s="12">
        <f t="shared" si="34"/>
        <v>0.62083333333333279</v>
      </c>
      <c r="D263" s="13" t="s">
        <v>1</v>
      </c>
      <c r="E263" s="14">
        <f t="shared" si="31"/>
        <v>0.62152777777777724</v>
      </c>
      <c r="F263" s="15"/>
      <c r="N263" s="12">
        <f t="shared" si="35"/>
        <v>0.62083333333333279</v>
      </c>
      <c r="O263" s="13" t="s">
        <v>1</v>
      </c>
      <c r="P263" s="14">
        <f t="shared" si="30"/>
        <v>0.62152777777777724</v>
      </c>
      <c r="Q263" s="15"/>
      <c r="S263" s="12">
        <f t="shared" si="36"/>
        <v>0.62083333333333279</v>
      </c>
      <c r="T263" s="13" t="s">
        <v>1</v>
      </c>
      <c r="U263" s="14">
        <f t="shared" si="32"/>
        <v>0.62152777777777724</v>
      </c>
      <c r="V263" s="41"/>
      <c r="W263" s="15"/>
      <c r="Y263" s="12">
        <f t="shared" si="37"/>
        <v>0.62083333333333279</v>
      </c>
      <c r="Z263" s="13" t="s">
        <v>1</v>
      </c>
      <c r="AA263" s="14">
        <f t="shared" si="33"/>
        <v>0.62152777777777724</v>
      </c>
      <c r="AB263" s="41"/>
      <c r="AC263" s="15"/>
    </row>
    <row r="264" spans="2:29" x14ac:dyDescent="0.4">
      <c r="B264" s="78"/>
      <c r="C264" s="12">
        <f t="shared" si="34"/>
        <v>0.62152777777777724</v>
      </c>
      <c r="D264" s="13" t="s">
        <v>1</v>
      </c>
      <c r="E264" s="14">
        <f t="shared" si="31"/>
        <v>0.62222222222222168</v>
      </c>
      <c r="F264" s="15"/>
      <c r="N264" s="12">
        <f t="shared" si="35"/>
        <v>0.62152777777777724</v>
      </c>
      <c r="O264" s="13" t="s">
        <v>1</v>
      </c>
      <c r="P264" s="14">
        <f t="shared" si="30"/>
        <v>0.62222222222222168</v>
      </c>
      <c r="Q264" s="15"/>
      <c r="S264" s="12">
        <f t="shared" si="36"/>
        <v>0.62152777777777724</v>
      </c>
      <c r="T264" s="13" t="s">
        <v>1</v>
      </c>
      <c r="U264" s="14">
        <f t="shared" si="32"/>
        <v>0.62222222222222168</v>
      </c>
      <c r="V264" s="41"/>
      <c r="W264" s="15"/>
      <c r="Y264" s="12">
        <f t="shared" si="37"/>
        <v>0.62152777777777724</v>
      </c>
      <c r="Z264" s="13" t="s">
        <v>1</v>
      </c>
      <c r="AA264" s="14">
        <f t="shared" si="33"/>
        <v>0.62222222222222168</v>
      </c>
      <c r="AB264" s="41"/>
      <c r="AC264" s="15"/>
    </row>
    <row r="265" spans="2:29" x14ac:dyDescent="0.4">
      <c r="B265" s="78"/>
      <c r="C265" s="12">
        <f t="shared" si="34"/>
        <v>0.62222222222222168</v>
      </c>
      <c r="D265" s="13" t="s">
        <v>1</v>
      </c>
      <c r="E265" s="14">
        <f t="shared" si="31"/>
        <v>0.62291666666666612</v>
      </c>
      <c r="F265" s="15"/>
      <c r="N265" s="12">
        <f t="shared" si="35"/>
        <v>0.62222222222222168</v>
      </c>
      <c r="O265" s="13" t="s">
        <v>1</v>
      </c>
      <c r="P265" s="14">
        <f t="shared" si="30"/>
        <v>0.62291666666666612</v>
      </c>
      <c r="Q265" s="15"/>
      <c r="S265" s="12">
        <f t="shared" si="36"/>
        <v>0.62222222222222168</v>
      </c>
      <c r="T265" s="13" t="s">
        <v>1</v>
      </c>
      <c r="U265" s="14">
        <f t="shared" si="32"/>
        <v>0.62291666666666612</v>
      </c>
      <c r="V265" s="41"/>
      <c r="W265" s="15"/>
      <c r="Y265" s="12">
        <f t="shared" si="37"/>
        <v>0.62222222222222168</v>
      </c>
      <c r="Z265" s="13" t="s">
        <v>1</v>
      </c>
      <c r="AA265" s="14">
        <f t="shared" si="33"/>
        <v>0.62291666666666612</v>
      </c>
      <c r="AB265" s="41"/>
      <c r="AC265" s="15"/>
    </row>
    <row r="266" spans="2:29" x14ac:dyDescent="0.4">
      <c r="B266" s="78"/>
      <c r="C266" s="12">
        <f t="shared" si="34"/>
        <v>0.62291666666666612</v>
      </c>
      <c r="D266" s="13" t="s">
        <v>1</v>
      </c>
      <c r="E266" s="14">
        <f t="shared" si="31"/>
        <v>0.62361111111111056</v>
      </c>
      <c r="F266" s="15"/>
      <c r="N266" s="12">
        <f t="shared" si="35"/>
        <v>0.62291666666666612</v>
      </c>
      <c r="O266" s="13" t="s">
        <v>1</v>
      </c>
      <c r="P266" s="14">
        <f t="shared" si="30"/>
        <v>0.62361111111111056</v>
      </c>
      <c r="Q266" s="15"/>
      <c r="S266" s="12">
        <f t="shared" si="36"/>
        <v>0.62291666666666612</v>
      </c>
      <c r="T266" s="13" t="s">
        <v>1</v>
      </c>
      <c r="U266" s="14">
        <f t="shared" si="32"/>
        <v>0.62361111111111056</v>
      </c>
      <c r="V266" s="41"/>
      <c r="W266" s="15"/>
      <c r="Y266" s="12">
        <f t="shared" si="37"/>
        <v>0.62291666666666612</v>
      </c>
      <c r="Z266" s="13" t="s">
        <v>1</v>
      </c>
      <c r="AA266" s="14">
        <f t="shared" si="33"/>
        <v>0.62361111111111056</v>
      </c>
      <c r="AB266" s="41"/>
      <c r="AC266" s="15"/>
    </row>
    <row r="267" spans="2:29" x14ac:dyDescent="0.4">
      <c r="B267" s="78"/>
      <c r="C267" s="12">
        <f t="shared" si="34"/>
        <v>0.62361111111111056</v>
      </c>
      <c r="D267" s="13" t="s">
        <v>1</v>
      </c>
      <c r="E267" s="14">
        <f t="shared" si="31"/>
        <v>0.624305555555555</v>
      </c>
      <c r="F267" s="15"/>
      <c r="N267" s="12">
        <f t="shared" si="35"/>
        <v>0.62361111111111056</v>
      </c>
      <c r="O267" s="13" t="s">
        <v>1</v>
      </c>
      <c r="P267" s="14">
        <f t="shared" si="30"/>
        <v>0.624305555555555</v>
      </c>
      <c r="Q267" s="15"/>
      <c r="S267" s="12">
        <f t="shared" si="36"/>
        <v>0.62361111111111056</v>
      </c>
      <c r="T267" s="13" t="s">
        <v>1</v>
      </c>
      <c r="U267" s="14">
        <f t="shared" si="32"/>
        <v>0.624305555555555</v>
      </c>
      <c r="V267" s="41"/>
      <c r="W267" s="15"/>
      <c r="Y267" s="12">
        <f t="shared" si="37"/>
        <v>0.62361111111111056</v>
      </c>
      <c r="Z267" s="13" t="s">
        <v>1</v>
      </c>
      <c r="AA267" s="14">
        <f t="shared" si="33"/>
        <v>0.624305555555555</v>
      </c>
      <c r="AB267" s="41"/>
      <c r="AC267" s="15"/>
    </row>
    <row r="268" spans="2:29" x14ac:dyDescent="0.4">
      <c r="B268" s="78"/>
      <c r="C268" s="18">
        <f t="shared" si="34"/>
        <v>0.624305555555555</v>
      </c>
      <c r="D268" s="19" t="s">
        <v>1</v>
      </c>
      <c r="E268" s="20">
        <f t="shared" si="31"/>
        <v>0.62499999999999944</v>
      </c>
      <c r="F268" s="39"/>
      <c r="N268" s="18">
        <f t="shared" si="35"/>
        <v>0.624305555555555</v>
      </c>
      <c r="O268" s="19" t="s">
        <v>1</v>
      </c>
      <c r="P268" s="20">
        <f t="shared" si="30"/>
        <v>0.62499999999999944</v>
      </c>
      <c r="Q268" s="39"/>
      <c r="S268" s="18">
        <f t="shared" si="36"/>
        <v>0.624305555555555</v>
      </c>
      <c r="T268" s="19" t="s">
        <v>1</v>
      </c>
      <c r="U268" s="20">
        <f t="shared" si="32"/>
        <v>0.62499999999999944</v>
      </c>
      <c r="V268" s="42"/>
      <c r="W268" s="39"/>
      <c r="Y268" s="18">
        <f t="shared" si="37"/>
        <v>0.624305555555555</v>
      </c>
      <c r="Z268" s="19" t="s">
        <v>1</v>
      </c>
      <c r="AA268" s="20">
        <f t="shared" si="33"/>
        <v>0.62499999999999944</v>
      </c>
      <c r="AB268" s="42"/>
      <c r="AC268" s="39"/>
    </row>
  </sheetData>
  <mergeCells count="42">
    <mergeCell ref="B6:D6"/>
    <mergeCell ref="E6:G6"/>
    <mergeCell ref="B13:D13"/>
    <mergeCell ref="E13:G13"/>
    <mergeCell ref="B7:D7"/>
    <mergeCell ref="E7:G7"/>
    <mergeCell ref="B8:D8"/>
    <mergeCell ref="E8:G8"/>
    <mergeCell ref="B9:D9"/>
    <mergeCell ref="E9:G9"/>
    <mergeCell ref="B10:D10"/>
    <mergeCell ref="E10:G10"/>
    <mergeCell ref="B12:D12"/>
    <mergeCell ref="B28:E28"/>
    <mergeCell ref="N28:P28"/>
    <mergeCell ref="S28:U28"/>
    <mergeCell ref="Y28:AA28"/>
    <mergeCell ref="B29:B88"/>
    <mergeCell ref="H29:H31"/>
    <mergeCell ref="I29:I31"/>
    <mergeCell ref="J29:J31"/>
    <mergeCell ref="K29:K31"/>
    <mergeCell ref="L29:L31"/>
    <mergeCell ref="W29:W88"/>
    <mergeCell ref="H28:K28"/>
    <mergeCell ref="AC29:AC88"/>
    <mergeCell ref="H36:K38"/>
    <mergeCell ref="L36:L38"/>
    <mergeCell ref="H39:H43"/>
    <mergeCell ref="B89:B268"/>
    <mergeCell ref="W89:W103"/>
    <mergeCell ref="AC89:AC93"/>
    <mergeCell ref="B17:D17"/>
    <mergeCell ref="E17:G17"/>
    <mergeCell ref="B15:D15"/>
    <mergeCell ref="E15:G15"/>
    <mergeCell ref="B11:D11"/>
    <mergeCell ref="E11:G11"/>
    <mergeCell ref="B14:D14"/>
    <mergeCell ref="E14:G14"/>
    <mergeCell ref="B16:D16"/>
    <mergeCell ref="E16:G16"/>
  </mergeCells>
  <phoneticPr fontId="1"/>
  <dataValidations disablePrompts="1" count="2">
    <dataValidation type="list" allowBlank="1" showInputMessage="1" showErrorMessage="1" sqref="E16:G16" xr:uid="{00000000-0002-0000-0300-000000000000}">
      <formula1>"事前予測型,直前計測型"</formula1>
    </dataValidation>
    <dataValidation type="list" allowBlank="1" showInputMessage="1" showErrorMessage="1" sqref="E6:G6" xr:uid="{00000000-0002-0000-0300-000001000000}">
      <formula1>$C$4:$C$5</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C268"/>
  <sheetViews>
    <sheetView showGridLines="0"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19" width="8.625" style="3" bestFit="1" customWidth="1"/>
    <col min="20" max="20" width="8.625" style="3"/>
    <col min="21" max="21" width="8.625" style="3" bestFit="1" customWidth="1"/>
    <col min="22" max="22" width="9.5" style="3" customWidth="1"/>
    <col min="23" max="23" width="8.625" style="3"/>
    <col min="24" max="24" width="14.125" style="3" customWidth="1"/>
    <col min="25" max="25" width="8.625" style="3" bestFit="1" customWidth="1"/>
    <col min="26" max="26" width="8.625" style="3"/>
    <col min="27" max="27" width="8.625" style="3" bestFit="1" customWidth="1"/>
    <col min="28" max="28" width="9.375" style="3" bestFit="1" customWidth="1"/>
    <col min="29" max="16384" width="8.625" style="3"/>
  </cols>
  <sheetData>
    <row r="1" spans="2:22" ht="19.5" customHeight="1" x14ac:dyDescent="0.4"/>
    <row r="2" spans="2:22" x14ac:dyDescent="0.4">
      <c r="B2" s="3" t="s">
        <v>4</v>
      </c>
    </row>
    <row r="3" spans="2:22" ht="24" x14ac:dyDescent="0.4">
      <c r="B3" s="2" t="s">
        <v>62</v>
      </c>
    </row>
    <row r="4" spans="2:22" x14ac:dyDescent="0.4">
      <c r="C4" s="58" t="s">
        <v>66</v>
      </c>
      <c r="D4" s="59" t="s">
        <v>68</v>
      </c>
    </row>
    <row r="5" spans="2:22" x14ac:dyDescent="0.4">
      <c r="C5" s="59" t="s">
        <v>67</v>
      </c>
    </row>
    <row r="6" spans="2:22" ht="36" customHeight="1" x14ac:dyDescent="0.4">
      <c r="B6" s="100" t="s">
        <v>65</v>
      </c>
      <c r="C6" s="101"/>
      <c r="D6" s="102"/>
      <c r="E6" s="133"/>
      <c r="F6" s="117"/>
      <c r="G6" s="117"/>
    </row>
    <row r="7" spans="2:22" x14ac:dyDescent="0.4">
      <c r="B7" s="110" t="s">
        <v>0</v>
      </c>
      <c r="C7" s="111"/>
      <c r="D7" s="112"/>
      <c r="E7" s="134"/>
      <c r="F7" s="134"/>
      <c r="G7" s="134"/>
    </row>
    <row r="8" spans="2:22" x14ac:dyDescent="0.4">
      <c r="B8" s="110" t="s">
        <v>5</v>
      </c>
      <c r="C8" s="111"/>
      <c r="D8" s="112"/>
      <c r="E8" s="134"/>
      <c r="F8" s="134"/>
      <c r="G8" s="134"/>
    </row>
    <row r="9" spans="2:22" x14ac:dyDescent="0.4">
      <c r="B9" s="66" t="s">
        <v>60</v>
      </c>
      <c r="C9" s="67"/>
      <c r="D9" s="68"/>
      <c r="E9" s="134"/>
      <c r="F9" s="134"/>
      <c r="G9" s="134"/>
    </row>
    <row r="10" spans="2:22" x14ac:dyDescent="0.4">
      <c r="B10" s="66" t="s">
        <v>7</v>
      </c>
      <c r="C10" s="67"/>
      <c r="D10" s="68"/>
      <c r="E10" s="72"/>
      <c r="F10" s="73"/>
      <c r="G10" s="74"/>
    </row>
    <row r="11" spans="2:22" x14ac:dyDescent="0.4">
      <c r="B11" s="66" t="s">
        <v>8</v>
      </c>
      <c r="C11" s="67"/>
      <c r="D11" s="68"/>
      <c r="E11" s="75"/>
      <c r="F11" s="76"/>
      <c r="G11" s="77"/>
    </row>
    <row r="12" spans="2:22" x14ac:dyDescent="0.4">
      <c r="B12" s="141" t="s">
        <v>15</v>
      </c>
      <c r="C12" s="105"/>
      <c r="D12" s="106"/>
      <c r="E12" s="28"/>
      <c r="F12" s="56" t="s">
        <v>14</v>
      </c>
      <c r="G12" s="1">
        <f>E12+TIME(4,0,0)</f>
        <v>0.16666666666666666</v>
      </c>
    </row>
    <row r="13" spans="2:22" x14ac:dyDescent="0.4">
      <c r="B13" s="110" t="s">
        <v>17</v>
      </c>
      <c r="C13" s="111"/>
      <c r="D13" s="112"/>
      <c r="E13" s="134"/>
      <c r="F13" s="134"/>
      <c r="G13" s="134"/>
    </row>
    <row r="14" spans="2:22" x14ac:dyDescent="0.4">
      <c r="B14" s="110" t="s">
        <v>6</v>
      </c>
      <c r="C14" s="111"/>
      <c r="D14" s="112"/>
      <c r="E14" s="134"/>
      <c r="F14" s="134"/>
      <c r="G14" s="134"/>
    </row>
    <row r="15" spans="2:22" ht="18" customHeight="1" x14ac:dyDescent="0.4">
      <c r="B15" s="96" t="s">
        <v>9</v>
      </c>
      <c r="C15" s="96"/>
      <c r="D15" s="96"/>
      <c r="E15" s="134"/>
      <c r="F15" s="134"/>
      <c r="G15" s="134"/>
    </row>
    <row r="16" spans="2:22" ht="36" customHeight="1" x14ac:dyDescent="0.4">
      <c r="B16" s="113" t="s">
        <v>31</v>
      </c>
      <c r="C16" s="114"/>
      <c r="D16" s="114"/>
      <c r="E16" s="115" t="s">
        <v>95</v>
      </c>
      <c r="F16" s="115"/>
      <c r="G16" s="115"/>
      <c r="H16" s="50"/>
      <c r="I16" s="50"/>
      <c r="J16" s="50"/>
      <c r="K16" s="50"/>
      <c r="L16" s="50"/>
      <c r="M16" s="50"/>
      <c r="N16" s="50"/>
      <c r="O16" s="50"/>
      <c r="P16" s="50"/>
      <c r="Q16" s="50"/>
      <c r="R16" s="50"/>
      <c r="S16" s="50"/>
      <c r="T16" s="50"/>
      <c r="U16" s="50"/>
      <c r="V16" s="50"/>
    </row>
    <row r="17" spans="2:29" ht="54" customHeight="1" x14ac:dyDescent="0.4">
      <c r="B17" s="104" t="s">
        <v>69</v>
      </c>
      <c r="C17" s="105"/>
      <c r="D17" s="106"/>
      <c r="E17" s="107"/>
      <c r="F17" s="108"/>
      <c r="G17" s="109"/>
      <c r="H17" s="50"/>
      <c r="I17" s="50"/>
      <c r="J17" s="50"/>
      <c r="K17" s="50"/>
      <c r="L17" s="50"/>
      <c r="M17" s="50"/>
      <c r="N17" s="50"/>
      <c r="O17" s="50"/>
      <c r="P17" s="50"/>
      <c r="Q17" s="50"/>
      <c r="R17" s="50"/>
      <c r="S17" s="50"/>
      <c r="T17" s="50"/>
      <c r="U17" s="50"/>
      <c r="V17" s="50"/>
    </row>
    <row r="18" spans="2:29" x14ac:dyDescent="0.4">
      <c r="B18" s="63" t="s">
        <v>11</v>
      </c>
      <c r="C18" s="50"/>
      <c r="D18" s="50"/>
      <c r="E18" s="50"/>
      <c r="F18" s="50"/>
      <c r="G18" s="50"/>
      <c r="H18" s="50"/>
      <c r="I18" s="50"/>
      <c r="J18" s="50"/>
      <c r="K18" s="50"/>
      <c r="L18" s="50"/>
      <c r="M18" s="50"/>
      <c r="N18" s="50"/>
      <c r="O18" s="50"/>
      <c r="P18" s="50"/>
      <c r="Q18" s="50"/>
      <c r="R18" s="50"/>
      <c r="S18" s="50"/>
      <c r="T18" s="50"/>
      <c r="U18" s="50"/>
      <c r="V18" s="50"/>
    </row>
    <row r="19" spans="2:29" x14ac:dyDescent="0.4">
      <c r="B19" s="3" t="s">
        <v>88</v>
      </c>
      <c r="C19" s="50"/>
      <c r="D19" s="50"/>
      <c r="E19" s="50"/>
      <c r="F19" s="50"/>
      <c r="G19" s="50"/>
      <c r="H19" s="50"/>
      <c r="I19" s="50"/>
      <c r="J19" s="50"/>
      <c r="K19" s="50"/>
      <c r="L19" s="50"/>
      <c r="M19" s="50"/>
      <c r="N19" s="50"/>
      <c r="O19" s="50"/>
      <c r="P19" s="50"/>
      <c r="Q19" s="50"/>
      <c r="R19" s="50"/>
      <c r="S19" s="50"/>
      <c r="T19" s="50"/>
      <c r="U19" s="50"/>
      <c r="V19" s="50"/>
    </row>
    <row r="20" spans="2:29" x14ac:dyDescent="0.4">
      <c r="B20" s="50" t="s">
        <v>42</v>
      </c>
      <c r="C20" s="50"/>
      <c r="D20" s="50"/>
      <c r="E20" s="50"/>
      <c r="F20" s="50"/>
      <c r="G20" s="50"/>
      <c r="H20" s="50"/>
      <c r="I20" s="50"/>
      <c r="J20" s="50"/>
      <c r="K20" s="50"/>
      <c r="L20" s="50"/>
      <c r="M20" s="50"/>
      <c r="N20" s="50"/>
      <c r="O20" s="50"/>
      <c r="P20" s="50"/>
      <c r="Q20" s="50"/>
      <c r="R20" s="50"/>
      <c r="S20" s="50"/>
      <c r="T20" s="50"/>
      <c r="U20" s="50"/>
      <c r="V20" s="50"/>
    </row>
    <row r="21" spans="2:29" x14ac:dyDescent="0.4">
      <c r="B21" s="50" t="s">
        <v>13</v>
      </c>
      <c r="C21" s="50"/>
      <c r="D21" s="50"/>
      <c r="E21" s="50"/>
      <c r="F21" s="50"/>
      <c r="G21" s="50"/>
      <c r="H21" s="50"/>
      <c r="I21" s="50"/>
      <c r="J21" s="50"/>
      <c r="K21" s="50"/>
      <c r="L21" s="50"/>
      <c r="M21" s="50"/>
      <c r="N21" s="50"/>
      <c r="O21" s="50"/>
      <c r="P21" s="50"/>
      <c r="Q21" s="50"/>
      <c r="R21" s="50"/>
      <c r="S21" s="50"/>
      <c r="T21" s="50"/>
      <c r="U21" s="50"/>
      <c r="V21" s="50"/>
    </row>
    <row r="22" spans="2:29" x14ac:dyDescent="0.4">
      <c r="B22" s="50"/>
      <c r="C22" s="50"/>
      <c r="D22" s="50"/>
      <c r="E22" s="50"/>
      <c r="F22" s="50"/>
      <c r="G22" s="50"/>
      <c r="H22" s="50"/>
      <c r="I22" s="50"/>
      <c r="J22" s="50"/>
      <c r="K22" s="50"/>
      <c r="L22" s="50"/>
      <c r="M22" s="50"/>
      <c r="N22" s="50"/>
      <c r="O22" s="50"/>
      <c r="P22" s="50"/>
      <c r="Q22" s="50"/>
      <c r="R22" s="50"/>
      <c r="S22" s="50"/>
      <c r="T22" s="50"/>
      <c r="U22" s="50"/>
      <c r="V22" s="50"/>
    </row>
    <row r="23" spans="2:29" x14ac:dyDescent="0.4">
      <c r="B23" s="50"/>
      <c r="C23" s="50"/>
      <c r="D23" s="50"/>
      <c r="E23" s="50"/>
      <c r="F23" s="50"/>
      <c r="G23" s="50"/>
      <c r="H23" s="50"/>
      <c r="I23" s="50"/>
      <c r="J23" s="50"/>
      <c r="K23" s="50"/>
      <c r="L23" s="50"/>
      <c r="M23" s="50"/>
      <c r="N23" s="50"/>
      <c r="O23" s="50"/>
      <c r="P23" s="50"/>
      <c r="Q23" s="50"/>
      <c r="R23" s="50"/>
      <c r="S23" s="50"/>
      <c r="T23" s="50"/>
      <c r="U23" s="50"/>
      <c r="V23" s="50"/>
    </row>
    <row r="24" spans="2:29" x14ac:dyDescent="0.4">
      <c r="B24" s="50" t="s">
        <v>45</v>
      </c>
      <c r="C24" s="50"/>
      <c r="D24" s="50"/>
      <c r="E24" s="50"/>
      <c r="F24" s="50"/>
      <c r="G24" s="50"/>
      <c r="H24" s="3" t="s">
        <v>46</v>
      </c>
      <c r="L24" s="50"/>
      <c r="N24" s="3" t="s">
        <v>80</v>
      </c>
      <c r="S24" s="50" t="s">
        <v>81</v>
      </c>
      <c r="T24" s="50"/>
      <c r="U24" s="50"/>
      <c r="V24" s="50"/>
      <c r="Y24" s="50" t="s">
        <v>87</v>
      </c>
      <c r="Z24" s="50"/>
      <c r="AA24" s="50"/>
      <c r="AB24" s="50"/>
    </row>
    <row r="25" spans="2:29" x14ac:dyDescent="0.4">
      <c r="B25" s="3" t="s">
        <v>77</v>
      </c>
      <c r="C25" s="50"/>
      <c r="D25" s="50"/>
      <c r="E25" s="50"/>
      <c r="F25" s="50"/>
      <c r="G25" s="50"/>
      <c r="H25" s="3" t="s">
        <v>78</v>
      </c>
      <c r="L25" s="50"/>
      <c r="S25" s="50"/>
      <c r="T25" s="50"/>
      <c r="U25" s="50"/>
      <c r="V25" s="50"/>
      <c r="Y25" s="50"/>
      <c r="Z25" s="50"/>
      <c r="AA25" s="50"/>
      <c r="AB25" s="50"/>
    </row>
    <row r="26" spans="2:29" x14ac:dyDescent="0.4">
      <c r="B26" s="50"/>
      <c r="C26" s="50"/>
      <c r="D26" s="50"/>
      <c r="E26" s="50"/>
      <c r="F26" s="50"/>
      <c r="G26" s="50"/>
      <c r="H26" s="64" t="s">
        <v>70</v>
      </c>
      <c r="L26" s="50"/>
      <c r="N26" s="3" t="s">
        <v>73</v>
      </c>
      <c r="S26" s="50" t="s">
        <v>37</v>
      </c>
      <c r="T26" s="50"/>
      <c r="U26" s="50"/>
      <c r="V26" s="50"/>
      <c r="Y26" s="50" t="s">
        <v>37</v>
      </c>
      <c r="Z26" s="50"/>
      <c r="AA26" s="50"/>
      <c r="AB26" s="50"/>
    </row>
    <row r="27" spans="2:29" x14ac:dyDescent="0.4">
      <c r="B27" s="50"/>
      <c r="C27" s="50"/>
      <c r="D27" s="50"/>
      <c r="E27" s="50"/>
      <c r="F27" s="50"/>
      <c r="G27" s="50"/>
      <c r="H27" s="64" t="s">
        <v>52</v>
      </c>
      <c r="L27" s="50"/>
      <c r="N27" s="3" t="s">
        <v>74</v>
      </c>
      <c r="S27" s="50" t="s">
        <v>36</v>
      </c>
      <c r="T27" s="50"/>
      <c r="U27" s="50"/>
      <c r="V27" s="50"/>
      <c r="Y27" s="50" t="s">
        <v>36</v>
      </c>
      <c r="Z27" s="50"/>
      <c r="AA27" s="50"/>
      <c r="AB27" s="50"/>
    </row>
    <row r="28" spans="2:29" ht="51" customHeight="1" x14ac:dyDescent="0.4">
      <c r="B28" s="116" t="s">
        <v>2</v>
      </c>
      <c r="C28" s="96"/>
      <c r="D28" s="96"/>
      <c r="E28" s="96"/>
      <c r="F28" s="27" t="s">
        <v>32</v>
      </c>
      <c r="G28" s="5"/>
      <c r="H28" s="110" t="s">
        <v>2</v>
      </c>
      <c r="I28" s="111"/>
      <c r="J28" s="111"/>
      <c r="K28" s="112"/>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29" s="5" customFormat="1" ht="18.75" customHeight="1" x14ac:dyDescent="0.4">
      <c r="B29" s="78" t="s">
        <v>91</v>
      </c>
      <c r="C29" s="7">
        <f>E12</f>
        <v>0</v>
      </c>
      <c r="D29" s="8" t="s">
        <v>1</v>
      </c>
      <c r="E29" s="9">
        <f>C29+TIME(0,1,0)</f>
        <v>6.9444444444444447E-4</v>
      </c>
      <c r="F29" s="36"/>
      <c r="G29" s="11"/>
      <c r="H29" s="82" t="s">
        <v>84</v>
      </c>
      <c r="I29" s="83">
        <f>E12+TIME(1,0,0)</f>
        <v>4.1666666666666664E-2</v>
      </c>
      <c r="J29" s="86" t="s">
        <v>1</v>
      </c>
      <c r="K29" s="89">
        <f>I29+TIME(3,0,0)</f>
        <v>0.16666666666666666</v>
      </c>
      <c r="L29" s="130" t="str">
        <f>IF(SUM(L39:L43)=0,"",ROUND(AVERAGE(L39:L43),0))</f>
        <v/>
      </c>
      <c r="M29" s="11"/>
      <c r="N29" s="7">
        <f>E12</f>
        <v>0</v>
      </c>
      <c r="O29" s="8" t="s">
        <v>1</v>
      </c>
      <c r="P29" s="9">
        <f>N29+TIME(0,1,0)</f>
        <v>6.9444444444444447E-4</v>
      </c>
      <c r="Q29" s="36"/>
      <c r="R29" s="11"/>
      <c r="S29" s="7">
        <f>E12</f>
        <v>0</v>
      </c>
      <c r="T29" s="8" t="s">
        <v>1</v>
      </c>
      <c r="U29" s="9">
        <f>S29+TIME(0,1,0)</f>
        <v>6.9444444444444447E-4</v>
      </c>
      <c r="V29" s="40" t="str">
        <f>IFERROR(IF($E$16="事前予測型",F29-Q29,$L$29-Q29),"")</f>
        <v/>
      </c>
      <c r="W29" s="95" t="s">
        <v>10</v>
      </c>
      <c r="Y29" s="7">
        <f>E12</f>
        <v>0</v>
      </c>
      <c r="Z29" s="8" t="s">
        <v>1</v>
      </c>
      <c r="AA29" s="9">
        <f>Y29+TIME(0,1,0)</f>
        <v>6.9444444444444447E-4</v>
      </c>
      <c r="AB29" s="40" t="str">
        <f>IFERROR(IF($E$16="事前予測型",F29-Q29,$L$29-Q29),"")</f>
        <v/>
      </c>
      <c r="AC29" s="95" t="s">
        <v>10</v>
      </c>
    </row>
    <row r="30" spans="2:29" s="5" customFormat="1" x14ac:dyDescent="0.4">
      <c r="B30" s="78"/>
      <c r="C30" s="12">
        <f>E29</f>
        <v>6.9444444444444447E-4</v>
      </c>
      <c r="D30" s="13" t="s">
        <v>1</v>
      </c>
      <c r="E30" s="14">
        <f t="shared" ref="E30:E93" si="0">C30+TIME(0,1,0)</f>
        <v>1.3888888888888889E-3</v>
      </c>
      <c r="F30" s="15"/>
      <c r="H30" s="82"/>
      <c r="I30" s="84"/>
      <c r="J30" s="87"/>
      <c r="K30" s="90"/>
      <c r="L30" s="131"/>
      <c r="N30" s="12">
        <f>P29</f>
        <v>6.9444444444444447E-4</v>
      </c>
      <c r="O30" s="13" t="s">
        <v>1</v>
      </c>
      <c r="P30" s="14">
        <f t="shared" ref="P30:P93" si="1">N30+TIME(0,1,0)</f>
        <v>1.3888888888888889E-3</v>
      </c>
      <c r="Q30" s="15"/>
      <c r="S30" s="12">
        <f>U29</f>
        <v>6.9444444444444447E-4</v>
      </c>
      <c r="T30" s="13" t="s">
        <v>1</v>
      </c>
      <c r="U30" s="14">
        <f t="shared" ref="U30:U93" si="2">S30+TIME(0,1,0)</f>
        <v>1.3888888888888889E-3</v>
      </c>
      <c r="V30" s="41" t="str">
        <f t="shared" ref="V30:V93" si="3">IFERROR(IF($E$16="事前予測型",F30-Q30,$L$29-Q30),"")</f>
        <v/>
      </c>
      <c r="W30" s="95"/>
      <c r="Y30" s="12">
        <f>AA29</f>
        <v>6.9444444444444447E-4</v>
      </c>
      <c r="Z30" s="13" t="s">
        <v>1</v>
      </c>
      <c r="AA30" s="14">
        <f t="shared" ref="AA30:AA93" si="4">Y30+TIME(0,1,0)</f>
        <v>1.3888888888888889E-3</v>
      </c>
      <c r="AB30" s="41" t="str">
        <f t="shared" ref="AB30:AB93" si="5">IFERROR(IF($E$16="事前予測型",F30-Q30,$L$29-Q30),"")</f>
        <v/>
      </c>
      <c r="AC30" s="95"/>
    </row>
    <row r="31" spans="2:29" s="5" customFormat="1" x14ac:dyDescent="0.4">
      <c r="B31" s="78"/>
      <c r="C31" s="12">
        <f t="shared" ref="C31:C94" si="6">E30</f>
        <v>1.3888888888888889E-3</v>
      </c>
      <c r="D31" s="13" t="s">
        <v>1</v>
      </c>
      <c r="E31" s="14">
        <f t="shared" si="0"/>
        <v>2.0833333333333333E-3</v>
      </c>
      <c r="F31" s="16"/>
      <c r="G31" s="11"/>
      <c r="H31" s="82"/>
      <c r="I31" s="85"/>
      <c r="J31" s="88"/>
      <c r="K31" s="91"/>
      <c r="L31" s="132"/>
      <c r="M31" s="11"/>
      <c r="N31" s="12">
        <f t="shared" ref="N31:N94" si="7">P30</f>
        <v>1.3888888888888889E-3</v>
      </c>
      <c r="O31" s="13" t="s">
        <v>1</v>
      </c>
      <c r="P31" s="14">
        <f t="shared" si="1"/>
        <v>2.0833333333333333E-3</v>
      </c>
      <c r="Q31" s="16"/>
      <c r="R31" s="11"/>
      <c r="S31" s="12">
        <f t="shared" ref="S31:S94" si="8">U30</f>
        <v>1.3888888888888889E-3</v>
      </c>
      <c r="T31" s="13" t="s">
        <v>1</v>
      </c>
      <c r="U31" s="14">
        <f t="shared" si="2"/>
        <v>2.0833333333333333E-3</v>
      </c>
      <c r="V31" s="41" t="str">
        <f t="shared" si="3"/>
        <v/>
      </c>
      <c r="W31" s="95"/>
      <c r="Y31" s="12">
        <f t="shared" ref="Y31:Y94" si="9">AA30</f>
        <v>1.3888888888888889E-3</v>
      </c>
      <c r="Z31" s="13" t="s">
        <v>1</v>
      </c>
      <c r="AA31" s="14">
        <f t="shared" si="4"/>
        <v>2.0833333333333333E-3</v>
      </c>
      <c r="AB31" s="41" t="str">
        <f t="shared" si="5"/>
        <v/>
      </c>
      <c r="AC31" s="95"/>
    </row>
    <row r="32" spans="2:29" x14ac:dyDescent="0.4">
      <c r="B32" s="78"/>
      <c r="C32" s="12">
        <f t="shared" si="6"/>
        <v>2.0833333333333333E-3</v>
      </c>
      <c r="D32" s="13" t="s">
        <v>1</v>
      </c>
      <c r="E32" s="14">
        <f t="shared" si="0"/>
        <v>2.7777777777777779E-3</v>
      </c>
      <c r="F32" s="16"/>
      <c r="N32" s="12">
        <f t="shared" si="7"/>
        <v>2.0833333333333333E-3</v>
      </c>
      <c r="O32" s="13" t="s">
        <v>1</v>
      </c>
      <c r="P32" s="14">
        <f t="shared" si="1"/>
        <v>2.7777777777777779E-3</v>
      </c>
      <c r="Q32" s="16"/>
      <c r="S32" s="12">
        <f t="shared" si="8"/>
        <v>2.0833333333333333E-3</v>
      </c>
      <c r="T32" s="13" t="s">
        <v>1</v>
      </c>
      <c r="U32" s="14">
        <f t="shared" si="2"/>
        <v>2.7777777777777779E-3</v>
      </c>
      <c r="V32" s="41" t="str">
        <f t="shared" si="3"/>
        <v/>
      </c>
      <c r="W32" s="95"/>
      <c r="Y32" s="12">
        <f t="shared" si="9"/>
        <v>2.0833333333333333E-3</v>
      </c>
      <c r="Z32" s="13" t="s">
        <v>1</v>
      </c>
      <c r="AA32" s="14">
        <f t="shared" si="4"/>
        <v>2.7777777777777779E-3</v>
      </c>
      <c r="AB32" s="41" t="str">
        <f t="shared" si="5"/>
        <v/>
      </c>
      <c r="AC32" s="95"/>
    </row>
    <row r="33" spans="2:29" x14ac:dyDescent="0.4">
      <c r="B33" s="78"/>
      <c r="C33" s="12">
        <f t="shared" si="6"/>
        <v>2.7777777777777779E-3</v>
      </c>
      <c r="D33" s="13" t="s">
        <v>1</v>
      </c>
      <c r="E33" s="14">
        <f t="shared" si="0"/>
        <v>3.4722222222222225E-3</v>
      </c>
      <c r="F33" s="16"/>
      <c r="N33" s="12">
        <f t="shared" si="7"/>
        <v>2.7777777777777779E-3</v>
      </c>
      <c r="O33" s="13" t="s">
        <v>1</v>
      </c>
      <c r="P33" s="14">
        <f t="shared" si="1"/>
        <v>3.4722222222222225E-3</v>
      </c>
      <c r="Q33" s="16"/>
      <c r="S33" s="12">
        <f t="shared" si="8"/>
        <v>2.7777777777777779E-3</v>
      </c>
      <c r="T33" s="13" t="s">
        <v>1</v>
      </c>
      <c r="U33" s="14">
        <f t="shared" si="2"/>
        <v>3.4722222222222225E-3</v>
      </c>
      <c r="V33" s="41" t="str">
        <f t="shared" si="3"/>
        <v/>
      </c>
      <c r="W33" s="95"/>
      <c r="Y33" s="12">
        <f t="shared" si="9"/>
        <v>2.7777777777777779E-3</v>
      </c>
      <c r="Z33" s="13" t="s">
        <v>1</v>
      </c>
      <c r="AA33" s="14">
        <f t="shared" si="4"/>
        <v>3.4722222222222225E-3</v>
      </c>
      <c r="AB33" s="41" t="str">
        <f t="shared" si="5"/>
        <v/>
      </c>
      <c r="AC33" s="95"/>
    </row>
    <row r="34" spans="2:29" x14ac:dyDescent="0.4">
      <c r="B34" s="78"/>
      <c r="C34" s="12">
        <f t="shared" si="6"/>
        <v>3.4722222222222225E-3</v>
      </c>
      <c r="D34" s="13" t="s">
        <v>1</v>
      </c>
      <c r="E34" s="14">
        <f t="shared" si="0"/>
        <v>4.1666666666666666E-3</v>
      </c>
      <c r="F34" s="15"/>
      <c r="H34" s="3" t="s">
        <v>71</v>
      </c>
      <c r="N34" s="12">
        <f t="shared" si="7"/>
        <v>3.4722222222222225E-3</v>
      </c>
      <c r="O34" s="13" t="s">
        <v>1</v>
      </c>
      <c r="P34" s="14">
        <f t="shared" si="1"/>
        <v>4.1666666666666666E-3</v>
      </c>
      <c r="Q34" s="15"/>
      <c r="S34" s="12">
        <f t="shared" si="8"/>
        <v>3.4722222222222225E-3</v>
      </c>
      <c r="T34" s="13" t="s">
        <v>1</v>
      </c>
      <c r="U34" s="14">
        <f t="shared" si="2"/>
        <v>4.1666666666666666E-3</v>
      </c>
      <c r="V34" s="41" t="str">
        <f t="shared" si="3"/>
        <v/>
      </c>
      <c r="W34" s="95"/>
      <c r="Y34" s="12">
        <f t="shared" si="9"/>
        <v>3.4722222222222225E-3</v>
      </c>
      <c r="Z34" s="13" t="s">
        <v>1</v>
      </c>
      <c r="AA34" s="14">
        <f t="shared" si="4"/>
        <v>4.1666666666666666E-3</v>
      </c>
      <c r="AB34" s="41" t="str">
        <f t="shared" si="5"/>
        <v/>
      </c>
      <c r="AC34" s="95"/>
    </row>
    <row r="35" spans="2:29" x14ac:dyDescent="0.4">
      <c r="B35" s="78"/>
      <c r="C35" s="12">
        <f t="shared" si="6"/>
        <v>4.1666666666666666E-3</v>
      </c>
      <c r="D35" s="13" t="s">
        <v>1</v>
      </c>
      <c r="E35" s="14">
        <f t="shared" si="0"/>
        <v>4.8611111111111112E-3</v>
      </c>
      <c r="F35" s="15"/>
      <c r="H35" s="3" t="s">
        <v>79</v>
      </c>
      <c r="N35" s="12">
        <f t="shared" si="7"/>
        <v>4.1666666666666666E-3</v>
      </c>
      <c r="O35" s="13" t="s">
        <v>1</v>
      </c>
      <c r="P35" s="14">
        <f t="shared" si="1"/>
        <v>4.8611111111111112E-3</v>
      </c>
      <c r="Q35" s="15"/>
      <c r="S35" s="12">
        <f t="shared" si="8"/>
        <v>4.1666666666666666E-3</v>
      </c>
      <c r="T35" s="13" t="s">
        <v>1</v>
      </c>
      <c r="U35" s="14">
        <f t="shared" si="2"/>
        <v>4.8611111111111112E-3</v>
      </c>
      <c r="V35" s="41" t="str">
        <f t="shared" si="3"/>
        <v/>
      </c>
      <c r="W35" s="95"/>
      <c r="Y35" s="12">
        <f t="shared" si="9"/>
        <v>4.1666666666666666E-3</v>
      </c>
      <c r="Z35" s="13" t="s">
        <v>1</v>
      </c>
      <c r="AA35" s="14">
        <f t="shared" si="4"/>
        <v>4.8611111111111112E-3</v>
      </c>
      <c r="AB35" s="41" t="str">
        <f t="shared" si="5"/>
        <v/>
      </c>
      <c r="AC35" s="95"/>
    </row>
    <row r="36" spans="2:29" x14ac:dyDescent="0.4">
      <c r="B36" s="78"/>
      <c r="C36" s="12">
        <f t="shared" si="6"/>
        <v>4.8611111111111112E-3</v>
      </c>
      <c r="D36" s="13" t="s">
        <v>1</v>
      </c>
      <c r="E36" s="14">
        <f t="shared" si="0"/>
        <v>5.5555555555555558E-3</v>
      </c>
      <c r="F36" s="15"/>
      <c r="H36" s="135" t="s">
        <v>2</v>
      </c>
      <c r="I36" s="86"/>
      <c r="J36" s="86"/>
      <c r="K36" s="136"/>
      <c r="L36" s="97" t="s">
        <v>39</v>
      </c>
      <c r="N36" s="12">
        <f t="shared" si="7"/>
        <v>4.8611111111111112E-3</v>
      </c>
      <c r="O36" s="13" t="s">
        <v>1</v>
      </c>
      <c r="P36" s="14">
        <f t="shared" si="1"/>
        <v>5.5555555555555558E-3</v>
      </c>
      <c r="Q36" s="15"/>
      <c r="S36" s="12">
        <f t="shared" si="8"/>
        <v>4.8611111111111112E-3</v>
      </c>
      <c r="T36" s="13" t="s">
        <v>1</v>
      </c>
      <c r="U36" s="14">
        <f t="shared" si="2"/>
        <v>5.5555555555555558E-3</v>
      </c>
      <c r="V36" s="41" t="str">
        <f t="shared" si="3"/>
        <v/>
      </c>
      <c r="W36" s="95"/>
      <c r="Y36" s="12">
        <f t="shared" si="9"/>
        <v>4.8611111111111112E-3</v>
      </c>
      <c r="Z36" s="13" t="s">
        <v>1</v>
      </c>
      <c r="AA36" s="14">
        <f t="shared" si="4"/>
        <v>5.5555555555555558E-3</v>
      </c>
      <c r="AB36" s="41" t="str">
        <f t="shared" si="5"/>
        <v/>
      </c>
      <c r="AC36" s="95"/>
    </row>
    <row r="37" spans="2:29" ht="18.75" customHeight="1" x14ac:dyDescent="0.4">
      <c r="B37" s="78"/>
      <c r="C37" s="12">
        <f t="shared" si="6"/>
        <v>5.5555555555555558E-3</v>
      </c>
      <c r="D37" s="13" t="s">
        <v>1</v>
      </c>
      <c r="E37" s="14">
        <f t="shared" si="0"/>
        <v>6.2500000000000003E-3</v>
      </c>
      <c r="F37" s="15"/>
      <c r="H37" s="137"/>
      <c r="I37" s="87"/>
      <c r="J37" s="87"/>
      <c r="K37" s="138"/>
      <c r="L37" s="98"/>
      <c r="N37" s="12">
        <f t="shared" si="7"/>
        <v>5.5555555555555558E-3</v>
      </c>
      <c r="O37" s="13" t="s">
        <v>1</v>
      </c>
      <c r="P37" s="14">
        <f t="shared" si="1"/>
        <v>6.2500000000000003E-3</v>
      </c>
      <c r="Q37" s="15"/>
      <c r="S37" s="12">
        <f t="shared" si="8"/>
        <v>5.5555555555555558E-3</v>
      </c>
      <c r="T37" s="13" t="s">
        <v>1</v>
      </c>
      <c r="U37" s="14">
        <f t="shared" si="2"/>
        <v>6.2500000000000003E-3</v>
      </c>
      <c r="V37" s="41" t="str">
        <f t="shared" si="3"/>
        <v/>
      </c>
      <c r="W37" s="95"/>
      <c r="Y37" s="12">
        <f t="shared" si="9"/>
        <v>5.5555555555555558E-3</v>
      </c>
      <c r="Z37" s="13" t="s">
        <v>1</v>
      </c>
      <c r="AA37" s="14">
        <f t="shared" si="4"/>
        <v>6.2500000000000003E-3</v>
      </c>
      <c r="AB37" s="41" t="str">
        <f t="shared" si="5"/>
        <v/>
      </c>
      <c r="AC37" s="95"/>
    </row>
    <row r="38" spans="2:29" x14ac:dyDescent="0.4">
      <c r="B38" s="78"/>
      <c r="C38" s="12">
        <f t="shared" si="6"/>
        <v>6.2500000000000003E-3</v>
      </c>
      <c r="D38" s="13" t="s">
        <v>1</v>
      </c>
      <c r="E38" s="14">
        <f t="shared" si="0"/>
        <v>6.9444444444444449E-3</v>
      </c>
      <c r="F38" s="15"/>
      <c r="H38" s="139"/>
      <c r="I38" s="88"/>
      <c r="J38" s="88"/>
      <c r="K38" s="140"/>
      <c r="L38" s="99"/>
      <c r="N38" s="12">
        <f t="shared" si="7"/>
        <v>6.2500000000000003E-3</v>
      </c>
      <c r="O38" s="13" t="s">
        <v>1</v>
      </c>
      <c r="P38" s="14">
        <f t="shared" si="1"/>
        <v>6.9444444444444449E-3</v>
      </c>
      <c r="Q38" s="15"/>
      <c r="S38" s="12">
        <f t="shared" si="8"/>
        <v>6.2500000000000003E-3</v>
      </c>
      <c r="T38" s="13" t="s">
        <v>1</v>
      </c>
      <c r="U38" s="14">
        <f t="shared" si="2"/>
        <v>6.9444444444444449E-3</v>
      </c>
      <c r="V38" s="41" t="str">
        <f t="shared" si="3"/>
        <v/>
      </c>
      <c r="W38" s="95"/>
      <c r="Y38" s="12">
        <f t="shared" si="9"/>
        <v>6.2500000000000003E-3</v>
      </c>
      <c r="Z38" s="13" t="s">
        <v>1</v>
      </c>
      <c r="AA38" s="14">
        <f t="shared" si="4"/>
        <v>6.9444444444444449E-3</v>
      </c>
      <c r="AB38" s="41" t="str">
        <f t="shared" si="5"/>
        <v/>
      </c>
      <c r="AC38" s="95"/>
    </row>
    <row r="39" spans="2:29" ht="18.75" customHeight="1" x14ac:dyDescent="0.4">
      <c r="B39" s="78"/>
      <c r="C39" s="12">
        <f t="shared" si="6"/>
        <v>6.9444444444444449E-3</v>
      </c>
      <c r="D39" s="13" t="s">
        <v>1</v>
      </c>
      <c r="E39" s="14">
        <f t="shared" si="0"/>
        <v>7.6388888888888895E-3</v>
      </c>
      <c r="F39" s="15"/>
      <c r="H39" s="82" t="s">
        <v>76</v>
      </c>
      <c r="I39" s="7">
        <f>E12+TIME(0,55,0)</f>
        <v>3.8194444444444441E-2</v>
      </c>
      <c r="J39" s="8" t="s">
        <v>1</v>
      </c>
      <c r="K39" s="9">
        <f>I39+TIME(0,1,0)</f>
        <v>3.8888888888888883E-2</v>
      </c>
      <c r="L39" s="36"/>
      <c r="N39" s="12">
        <f t="shared" si="7"/>
        <v>6.9444444444444449E-3</v>
      </c>
      <c r="O39" s="13" t="s">
        <v>1</v>
      </c>
      <c r="P39" s="14">
        <f t="shared" si="1"/>
        <v>7.6388888888888895E-3</v>
      </c>
      <c r="Q39" s="15"/>
      <c r="S39" s="12">
        <f t="shared" si="8"/>
        <v>6.9444444444444449E-3</v>
      </c>
      <c r="T39" s="13" t="s">
        <v>1</v>
      </c>
      <c r="U39" s="14">
        <f t="shared" si="2"/>
        <v>7.6388888888888895E-3</v>
      </c>
      <c r="V39" s="41" t="str">
        <f t="shared" si="3"/>
        <v/>
      </c>
      <c r="W39" s="95"/>
      <c r="Y39" s="12">
        <f t="shared" si="9"/>
        <v>6.9444444444444449E-3</v>
      </c>
      <c r="Z39" s="13" t="s">
        <v>1</v>
      </c>
      <c r="AA39" s="14">
        <f t="shared" si="4"/>
        <v>7.6388888888888895E-3</v>
      </c>
      <c r="AB39" s="41" t="str">
        <f t="shared" si="5"/>
        <v/>
      </c>
      <c r="AC39" s="95"/>
    </row>
    <row r="40" spans="2:29" x14ac:dyDescent="0.4">
      <c r="B40" s="78"/>
      <c r="C40" s="12">
        <f t="shared" si="6"/>
        <v>7.6388888888888895E-3</v>
      </c>
      <c r="D40" s="13" t="s">
        <v>1</v>
      </c>
      <c r="E40" s="14">
        <f t="shared" si="0"/>
        <v>8.3333333333333332E-3</v>
      </c>
      <c r="F40" s="15"/>
      <c r="H40" s="96"/>
      <c r="I40" s="12">
        <f>K39</f>
        <v>3.8888888888888883E-2</v>
      </c>
      <c r="J40" s="13" t="s">
        <v>1</v>
      </c>
      <c r="K40" s="14">
        <f t="shared" ref="K40:K43" si="10">I40+TIME(0,1,0)</f>
        <v>3.9583333333333325E-2</v>
      </c>
      <c r="L40" s="15"/>
      <c r="N40" s="12">
        <f t="shared" si="7"/>
        <v>7.6388888888888895E-3</v>
      </c>
      <c r="O40" s="13" t="s">
        <v>1</v>
      </c>
      <c r="P40" s="14">
        <f t="shared" si="1"/>
        <v>8.3333333333333332E-3</v>
      </c>
      <c r="Q40" s="15"/>
      <c r="S40" s="12">
        <f t="shared" si="8"/>
        <v>7.6388888888888895E-3</v>
      </c>
      <c r="T40" s="13" t="s">
        <v>1</v>
      </c>
      <c r="U40" s="14">
        <f t="shared" si="2"/>
        <v>8.3333333333333332E-3</v>
      </c>
      <c r="V40" s="41" t="str">
        <f t="shared" si="3"/>
        <v/>
      </c>
      <c r="W40" s="95"/>
      <c r="Y40" s="12">
        <f t="shared" si="9"/>
        <v>7.6388888888888895E-3</v>
      </c>
      <c r="Z40" s="13" t="s">
        <v>1</v>
      </c>
      <c r="AA40" s="14">
        <f t="shared" si="4"/>
        <v>8.3333333333333332E-3</v>
      </c>
      <c r="AB40" s="41" t="str">
        <f t="shared" si="5"/>
        <v/>
      </c>
      <c r="AC40" s="95"/>
    </row>
    <row r="41" spans="2:29" ht="18.75" customHeight="1" x14ac:dyDescent="0.4">
      <c r="B41" s="78"/>
      <c r="C41" s="12">
        <f t="shared" si="6"/>
        <v>8.3333333333333332E-3</v>
      </c>
      <c r="D41" s="13" t="s">
        <v>1</v>
      </c>
      <c r="E41" s="14">
        <f t="shared" si="0"/>
        <v>9.0277777777777769E-3</v>
      </c>
      <c r="F41" s="15"/>
      <c r="H41" s="96"/>
      <c r="I41" s="12">
        <f t="shared" ref="I41:I43" si="11">K40</f>
        <v>3.9583333333333325E-2</v>
      </c>
      <c r="J41" s="13" t="s">
        <v>1</v>
      </c>
      <c r="K41" s="14">
        <f t="shared" si="10"/>
        <v>4.0277777777777767E-2</v>
      </c>
      <c r="L41" s="16"/>
      <c r="N41" s="12">
        <f t="shared" si="7"/>
        <v>8.3333333333333332E-3</v>
      </c>
      <c r="O41" s="13" t="s">
        <v>1</v>
      </c>
      <c r="P41" s="14">
        <f t="shared" si="1"/>
        <v>9.0277777777777769E-3</v>
      </c>
      <c r="Q41" s="15"/>
      <c r="S41" s="12">
        <f t="shared" si="8"/>
        <v>8.3333333333333332E-3</v>
      </c>
      <c r="T41" s="13" t="s">
        <v>1</v>
      </c>
      <c r="U41" s="14">
        <f t="shared" si="2"/>
        <v>9.0277777777777769E-3</v>
      </c>
      <c r="V41" s="41" t="str">
        <f t="shared" si="3"/>
        <v/>
      </c>
      <c r="W41" s="95"/>
      <c r="Y41" s="12">
        <f t="shared" si="9"/>
        <v>8.3333333333333332E-3</v>
      </c>
      <c r="Z41" s="13" t="s">
        <v>1</v>
      </c>
      <c r="AA41" s="14">
        <f t="shared" si="4"/>
        <v>9.0277777777777769E-3</v>
      </c>
      <c r="AB41" s="41" t="str">
        <f t="shared" si="5"/>
        <v/>
      </c>
      <c r="AC41" s="95"/>
    </row>
    <row r="42" spans="2:29" x14ac:dyDescent="0.4">
      <c r="B42" s="78"/>
      <c r="C42" s="12">
        <f t="shared" si="6"/>
        <v>9.0277777777777769E-3</v>
      </c>
      <c r="D42" s="13" t="s">
        <v>1</v>
      </c>
      <c r="E42" s="14">
        <f t="shared" si="0"/>
        <v>9.7222222222222206E-3</v>
      </c>
      <c r="F42" s="15"/>
      <c r="H42" s="96"/>
      <c r="I42" s="12">
        <f t="shared" si="11"/>
        <v>4.0277777777777767E-2</v>
      </c>
      <c r="J42" s="13" t="s">
        <v>1</v>
      </c>
      <c r="K42" s="14">
        <f t="shared" si="10"/>
        <v>4.0972222222222208E-2</v>
      </c>
      <c r="L42" s="16"/>
      <c r="N42" s="12">
        <f t="shared" si="7"/>
        <v>9.0277777777777769E-3</v>
      </c>
      <c r="O42" s="13" t="s">
        <v>1</v>
      </c>
      <c r="P42" s="14">
        <f t="shared" si="1"/>
        <v>9.7222222222222206E-3</v>
      </c>
      <c r="Q42" s="15"/>
      <c r="S42" s="12">
        <f t="shared" si="8"/>
        <v>9.0277777777777769E-3</v>
      </c>
      <c r="T42" s="13" t="s">
        <v>1</v>
      </c>
      <c r="U42" s="14">
        <f t="shared" si="2"/>
        <v>9.7222222222222206E-3</v>
      </c>
      <c r="V42" s="41" t="str">
        <f t="shared" si="3"/>
        <v/>
      </c>
      <c r="W42" s="95"/>
      <c r="Y42" s="12">
        <f t="shared" si="9"/>
        <v>9.0277777777777769E-3</v>
      </c>
      <c r="Z42" s="13" t="s">
        <v>1</v>
      </c>
      <c r="AA42" s="14">
        <f t="shared" si="4"/>
        <v>9.7222222222222206E-3</v>
      </c>
      <c r="AB42" s="41" t="str">
        <f t="shared" si="5"/>
        <v/>
      </c>
      <c r="AC42" s="95"/>
    </row>
    <row r="43" spans="2:29" x14ac:dyDescent="0.4">
      <c r="B43" s="78"/>
      <c r="C43" s="12">
        <f t="shared" si="6"/>
        <v>9.7222222222222206E-3</v>
      </c>
      <c r="D43" s="13" t="s">
        <v>1</v>
      </c>
      <c r="E43" s="14">
        <f t="shared" si="0"/>
        <v>1.0416666666666664E-2</v>
      </c>
      <c r="F43" s="16"/>
      <c r="H43" s="96"/>
      <c r="I43" s="18">
        <f t="shared" si="11"/>
        <v>4.0972222222222208E-2</v>
      </c>
      <c r="J43" s="19" t="s">
        <v>1</v>
      </c>
      <c r="K43" s="20">
        <f t="shared" si="10"/>
        <v>4.166666666666665E-2</v>
      </c>
      <c r="L43" s="38"/>
      <c r="N43" s="12">
        <f t="shared" si="7"/>
        <v>9.7222222222222206E-3</v>
      </c>
      <c r="O43" s="13" t="s">
        <v>1</v>
      </c>
      <c r="P43" s="14">
        <f t="shared" si="1"/>
        <v>1.0416666666666664E-2</v>
      </c>
      <c r="Q43" s="16"/>
      <c r="S43" s="12">
        <f t="shared" si="8"/>
        <v>9.7222222222222206E-3</v>
      </c>
      <c r="T43" s="13" t="s">
        <v>1</v>
      </c>
      <c r="U43" s="14">
        <f t="shared" si="2"/>
        <v>1.0416666666666664E-2</v>
      </c>
      <c r="V43" s="41" t="str">
        <f t="shared" si="3"/>
        <v/>
      </c>
      <c r="W43" s="95"/>
      <c r="Y43" s="12">
        <f t="shared" si="9"/>
        <v>9.7222222222222206E-3</v>
      </c>
      <c r="Z43" s="13" t="s">
        <v>1</v>
      </c>
      <c r="AA43" s="14">
        <f t="shared" si="4"/>
        <v>1.0416666666666664E-2</v>
      </c>
      <c r="AB43" s="41" t="str">
        <f t="shared" si="5"/>
        <v/>
      </c>
      <c r="AC43" s="95"/>
    </row>
    <row r="44" spans="2:29" x14ac:dyDescent="0.4">
      <c r="B44" s="78"/>
      <c r="C44" s="12">
        <f t="shared" si="6"/>
        <v>1.0416666666666664E-2</v>
      </c>
      <c r="D44" s="13" t="s">
        <v>1</v>
      </c>
      <c r="E44" s="14">
        <f t="shared" si="0"/>
        <v>1.1111111111111108E-2</v>
      </c>
      <c r="F44" s="16"/>
      <c r="N44" s="12">
        <f t="shared" si="7"/>
        <v>1.0416666666666664E-2</v>
      </c>
      <c r="O44" s="13" t="s">
        <v>1</v>
      </c>
      <c r="P44" s="14">
        <f t="shared" si="1"/>
        <v>1.1111111111111108E-2</v>
      </c>
      <c r="Q44" s="16"/>
      <c r="S44" s="12">
        <f t="shared" si="8"/>
        <v>1.0416666666666664E-2</v>
      </c>
      <c r="T44" s="13" t="s">
        <v>1</v>
      </c>
      <c r="U44" s="14">
        <f t="shared" si="2"/>
        <v>1.1111111111111108E-2</v>
      </c>
      <c r="V44" s="41" t="str">
        <f t="shared" si="3"/>
        <v/>
      </c>
      <c r="W44" s="95"/>
      <c r="Y44" s="12">
        <f t="shared" si="9"/>
        <v>1.0416666666666664E-2</v>
      </c>
      <c r="Z44" s="13" t="s">
        <v>1</v>
      </c>
      <c r="AA44" s="14">
        <f t="shared" si="4"/>
        <v>1.1111111111111108E-2</v>
      </c>
      <c r="AB44" s="41" t="str">
        <f t="shared" si="5"/>
        <v/>
      </c>
      <c r="AC44" s="95"/>
    </row>
    <row r="45" spans="2:29" x14ac:dyDescent="0.4">
      <c r="B45" s="78"/>
      <c r="C45" s="12">
        <f t="shared" si="6"/>
        <v>1.1111111111111108E-2</v>
      </c>
      <c r="D45" s="13" t="s">
        <v>1</v>
      </c>
      <c r="E45" s="14">
        <f t="shared" si="0"/>
        <v>1.1805555555555552E-2</v>
      </c>
      <c r="F45" s="16"/>
      <c r="N45" s="12">
        <f t="shared" si="7"/>
        <v>1.1111111111111108E-2</v>
      </c>
      <c r="O45" s="13" t="s">
        <v>1</v>
      </c>
      <c r="P45" s="14">
        <f t="shared" si="1"/>
        <v>1.1805555555555552E-2</v>
      </c>
      <c r="Q45" s="16"/>
      <c r="S45" s="12">
        <f t="shared" si="8"/>
        <v>1.1111111111111108E-2</v>
      </c>
      <c r="T45" s="13" t="s">
        <v>1</v>
      </c>
      <c r="U45" s="14">
        <f t="shared" si="2"/>
        <v>1.1805555555555552E-2</v>
      </c>
      <c r="V45" s="41" t="str">
        <f t="shared" si="3"/>
        <v/>
      </c>
      <c r="W45" s="95"/>
      <c r="Y45" s="12">
        <f t="shared" si="9"/>
        <v>1.1111111111111108E-2</v>
      </c>
      <c r="Z45" s="13" t="s">
        <v>1</v>
      </c>
      <c r="AA45" s="14">
        <f t="shared" si="4"/>
        <v>1.1805555555555552E-2</v>
      </c>
      <c r="AB45" s="41" t="str">
        <f t="shared" si="5"/>
        <v/>
      </c>
      <c r="AC45" s="95"/>
    </row>
    <row r="46" spans="2:29" x14ac:dyDescent="0.4">
      <c r="B46" s="78"/>
      <c r="C46" s="12">
        <f t="shared" si="6"/>
        <v>1.1805555555555552E-2</v>
      </c>
      <c r="D46" s="13" t="s">
        <v>1</v>
      </c>
      <c r="E46" s="14">
        <f t="shared" si="0"/>
        <v>1.2499999999999995E-2</v>
      </c>
      <c r="F46" s="15"/>
      <c r="N46" s="12">
        <f t="shared" si="7"/>
        <v>1.1805555555555552E-2</v>
      </c>
      <c r="O46" s="13" t="s">
        <v>1</v>
      </c>
      <c r="P46" s="14">
        <f t="shared" si="1"/>
        <v>1.2499999999999995E-2</v>
      </c>
      <c r="Q46" s="15"/>
      <c r="S46" s="12">
        <f t="shared" si="8"/>
        <v>1.1805555555555552E-2</v>
      </c>
      <c r="T46" s="13" t="s">
        <v>1</v>
      </c>
      <c r="U46" s="14">
        <f t="shared" si="2"/>
        <v>1.2499999999999995E-2</v>
      </c>
      <c r="V46" s="41" t="str">
        <f t="shared" si="3"/>
        <v/>
      </c>
      <c r="W46" s="95"/>
      <c r="Y46" s="12">
        <f t="shared" si="9"/>
        <v>1.1805555555555552E-2</v>
      </c>
      <c r="Z46" s="13" t="s">
        <v>1</v>
      </c>
      <c r="AA46" s="14">
        <f t="shared" si="4"/>
        <v>1.2499999999999995E-2</v>
      </c>
      <c r="AB46" s="41" t="str">
        <f t="shared" si="5"/>
        <v/>
      </c>
      <c r="AC46" s="95"/>
    </row>
    <row r="47" spans="2:29" x14ac:dyDescent="0.4">
      <c r="B47" s="78"/>
      <c r="C47" s="12">
        <f t="shared" si="6"/>
        <v>1.2499999999999995E-2</v>
      </c>
      <c r="D47" s="13" t="s">
        <v>1</v>
      </c>
      <c r="E47" s="14">
        <f t="shared" si="0"/>
        <v>1.3194444444444439E-2</v>
      </c>
      <c r="F47" s="15"/>
      <c r="N47" s="12">
        <f t="shared" si="7"/>
        <v>1.2499999999999995E-2</v>
      </c>
      <c r="O47" s="13" t="s">
        <v>1</v>
      </c>
      <c r="P47" s="14">
        <f t="shared" si="1"/>
        <v>1.3194444444444439E-2</v>
      </c>
      <c r="Q47" s="15"/>
      <c r="S47" s="12">
        <f t="shared" si="8"/>
        <v>1.2499999999999995E-2</v>
      </c>
      <c r="T47" s="13" t="s">
        <v>1</v>
      </c>
      <c r="U47" s="14">
        <f t="shared" si="2"/>
        <v>1.3194444444444439E-2</v>
      </c>
      <c r="V47" s="41" t="str">
        <f t="shared" si="3"/>
        <v/>
      </c>
      <c r="W47" s="95"/>
      <c r="Y47" s="12">
        <f t="shared" si="9"/>
        <v>1.2499999999999995E-2</v>
      </c>
      <c r="Z47" s="13" t="s">
        <v>1</v>
      </c>
      <c r="AA47" s="14">
        <f t="shared" si="4"/>
        <v>1.3194444444444439E-2</v>
      </c>
      <c r="AB47" s="41" t="str">
        <f t="shared" si="5"/>
        <v/>
      </c>
      <c r="AC47" s="95"/>
    </row>
    <row r="48" spans="2:29" x14ac:dyDescent="0.4">
      <c r="B48" s="78"/>
      <c r="C48" s="12">
        <f t="shared" si="6"/>
        <v>1.3194444444444439E-2</v>
      </c>
      <c r="D48" s="13" t="s">
        <v>1</v>
      </c>
      <c r="E48" s="14">
        <f t="shared" si="0"/>
        <v>1.3888888888888883E-2</v>
      </c>
      <c r="F48" s="15"/>
      <c r="N48" s="12">
        <f t="shared" si="7"/>
        <v>1.3194444444444439E-2</v>
      </c>
      <c r="O48" s="13" t="s">
        <v>1</v>
      </c>
      <c r="P48" s="14">
        <f t="shared" si="1"/>
        <v>1.3888888888888883E-2</v>
      </c>
      <c r="Q48" s="15"/>
      <c r="S48" s="12">
        <f t="shared" si="8"/>
        <v>1.3194444444444439E-2</v>
      </c>
      <c r="T48" s="13" t="s">
        <v>1</v>
      </c>
      <c r="U48" s="14">
        <f t="shared" si="2"/>
        <v>1.3888888888888883E-2</v>
      </c>
      <c r="V48" s="41" t="str">
        <f t="shared" si="3"/>
        <v/>
      </c>
      <c r="W48" s="95"/>
      <c r="Y48" s="12">
        <f t="shared" si="9"/>
        <v>1.3194444444444439E-2</v>
      </c>
      <c r="Z48" s="13" t="s">
        <v>1</v>
      </c>
      <c r="AA48" s="14">
        <f t="shared" si="4"/>
        <v>1.3888888888888883E-2</v>
      </c>
      <c r="AB48" s="41" t="str">
        <f t="shared" si="5"/>
        <v/>
      </c>
      <c r="AC48" s="95"/>
    </row>
    <row r="49" spans="2:29" x14ac:dyDescent="0.4">
      <c r="B49" s="78"/>
      <c r="C49" s="12">
        <f t="shared" si="6"/>
        <v>1.3888888888888883E-2</v>
      </c>
      <c r="D49" s="13" t="s">
        <v>1</v>
      </c>
      <c r="E49" s="14">
        <f t="shared" si="0"/>
        <v>1.4583333333333327E-2</v>
      </c>
      <c r="F49" s="15"/>
      <c r="N49" s="12">
        <f t="shared" si="7"/>
        <v>1.3888888888888883E-2</v>
      </c>
      <c r="O49" s="13" t="s">
        <v>1</v>
      </c>
      <c r="P49" s="14">
        <f t="shared" si="1"/>
        <v>1.4583333333333327E-2</v>
      </c>
      <c r="Q49" s="15"/>
      <c r="S49" s="12">
        <f t="shared" si="8"/>
        <v>1.3888888888888883E-2</v>
      </c>
      <c r="T49" s="13" t="s">
        <v>1</v>
      </c>
      <c r="U49" s="14">
        <f t="shared" si="2"/>
        <v>1.4583333333333327E-2</v>
      </c>
      <c r="V49" s="41" t="str">
        <f t="shared" si="3"/>
        <v/>
      </c>
      <c r="W49" s="95"/>
      <c r="Y49" s="12">
        <f t="shared" si="9"/>
        <v>1.3888888888888883E-2</v>
      </c>
      <c r="Z49" s="13" t="s">
        <v>1</v>
      </c>
      <c r="AA49" s="14">
        <f t="shared" si="4"/>
        <v>1.4583333333333327E-2</v>
      </c>
      <c r="AB49" s="41" t="str">
        <f t="shared" si="5"/>
        <v/>
      </c>
      <c r="AC49" s="95"/>
    </row>
    <row r="50" spans="2:29" x14ac:dyDescent="0.4">
      <c r="B50" s="78"/>
      <c r="C50" s="12">
        <f t="shared" si="6"/>
        <v>1.4583333333333327E-2</v>
      </c>
      <c r="D50" s="13" t="s">
        <v>1</v>
      </c>
      <c r="E50" s="14">
        <f t="shared" si="0"/>
        <v>1.527777777777777E-2</v>
      </c>
      <c r="F50" s="15"/>
      <c r="N50" s="12">
        <f t="shared" si="7"/>
        <v>1.4583333333333327E-2</v>
      </c>
      <c r="O50" s="13" t="s">
        <v>1</v>
      </c>
      <c r="P50" s="14">
        <f t="shared" si="1"/>
        <v>1.527777777777777E-2</v>
      </c>
      <c r="Q50" s="15"/>
      <c r="S50" s="12">
        <f t="shared" si="8"/>
        <v>1.4583333333333327E-2</v>
      </c>
      <c r="T50" s="13" t="s">
        <v>1</v>
      </c>
      <c r="U50" s="14">
        <f t="shared" si="2"/>
        <v>1.527777777777777E-2</v>
      </c>
      <c r="V50" s="41" t="str">
        <f t="shared" si="3"/>
        <v/>
      </c>
      <c r="W50" s="95"/>
      <c r="Y50" s="12">
        <f t="shared" si="9"/>
        <v>1.4583333333333327E-2</v>
      </c>
      <c r="Z50" s="13" t="s">
        <v>1</v>
      </c>
      <c r="AA50" s="14">
        <f t="shared" si="4"/>
        <v>1.527777777777777E-2</v>
      </c>
      <c r="AB50" s="41" t="str">
        <f t="shared" si="5"/>
        <v/>
      </c>
      <c r="AC50" s="95"/>
    </row>
    <row r="51" spans="2:29" x14ac:dyDescent="0.4">
      <c r="B51" s="78"/>
      <c r="C51" s="12">
        <f t="shared" si="6"/>
        <v>1.527777777777777E-2</v>
      </c>
      <c r="D51" s="13" t="s">
        <v>1</v>
      </c>
      <c r="E51" s="14">
        <f t="shared" si="0"/>
        <v>1.5972222222222214E-2</v>
      </c>
      <c r="F51" s="15"/>
      <c r="N51" s="12">
        <f t="shared" si="7"/>
        <v>1.527777777777777E-2</v>
      </c>
      <c r="O51" s="13" t="s">
        <v>1</v>
      </c>
      <c r="P51" s="14">
        <f t="shared" si="1"/>
        <v>1.5972222222222214E-2</v>
      </c>
      <c r="Q51" s="15"/>
      <c r="S51" s="12">
        <f t="shared" si="8"/>
        <v>1.527777777777777E-2</v>
      </c>
      <c r="T51" s="13" t="s">
        <v>1</v>
      </c>
      <c r="U51" s="14">
        <f t="shared" si="2"/>
        <v>1.5972222222222214E-2</v>
      </c>
      <c r="V51" s="41" t="str">
        <f t="shared" si="3"/>
        <v/>
      </c>
      <c r="W51" s="95"/>
      <c r="Y51" s="12">
        <f t="shared" si="9"/>
        <v>1.527777777777777E-2</v>
      </c>
      <c r="Z51" s="13" t="s">
        <v>1</v>
      </c>
      <c r="AA51" s="14">
        <f t="shared" si="4"/>
        <v>1.5972222222222214E-2</v>
      </c>
      <c r="AB51" s="41" t="str">
        <f t="shared" si="5"/>
        <v/>
      </c>
      <c r="AC51" s="95"/>
    </row>
    <row r="52" spans="2:29" x14ac:dyDescent="0.4">
      <c r="B52" s="78"/>
      <c r="C52" s="12">
        <f t="shared" si="6"/>
        <v>1.5972222222222214E-2</v>
      </c>
      <c r="D52" s="13" t="s">
        <v>1</v>
      </c>
      <c r="E52" s="14">
        <f t="shared" si="0"/>
        <v>1.6666666666666659E-2</v>
      </c>
      <c r="F52" s="15"/>
      <c r="N52" s="12">
        <f t="shared" si="7"/>
        <v>1.5972222222222214E-2</v>
      </c>
      <c r="O52" s="13" t="s">
        <v>1</v>
      </c>
      <c r="P52" s="14">
        <f t="shared" si="1"/>
        <v>1.6666666666666659E-2</v>
      </c>
      <c r="Q52" s="15"/>
      <c r="S52" s="12">
        <f t="shared" si="8"/>
        <v>1.5972222222222214E-2</v>
      </c>
      <c r="T52" s="13" t="s">
        <v>1</v>
      </c>
      <c r="U52" s="14">
        <f t="shared" si="2"/>
        <v>1.6666666666666659E-2</v>
      </c>
      <c r="V52" s="41" t="str">
        <f t="shared" si="3"/>
        <v/>
      </c>
      <c r="W52" s="95"/>
      <c r="Y52" s="12">
        <f t="shared" si="9"/>
        <v>1.5972222222222214E-2</v>
      </c>
      <c r="Z52" s="13" t="s">
        <v>1</v>
      </c>
      <c r="AA52" s="14">
        <f t="shared" si="4"/>
        <v>1.6666666666666659E-2</v>
      </c>
      <c r="AB52" s="41" t="str">
        <f t="shared" si="5"/>
        <v/>
      </c>
      <c r="AC52" s="95"/>
    </row>
    <row r="53" spans="2:29" x14ac:dyDescent="0.4">
      <c r="B53" s="78"/>
      <c r="C53" s="12">
        <f t="shared" si="6"/>
        <v>1.6666666666666659E-2</v>
      </c>
      <c r="D53" s="13" t="s">
        <v>1</v>
      </c>
      <c r="E53" s="14">
        <f t="shared" si="0"/>
        <v>1.7361111111111105E-2</v>
      </c>
      <c r="F53" s="15"/>
      <c r="N53" s="12">
        <f t="shared" si="7"/>
        <v>1.6666666666666659E-2</v>
      </c>
      <c r="O53" s="13" t="s">
        <v>1</v>
      </c>
      <c r="P53" s="14">
        <f t="shared" si="1"/>
        <v>1.7361111111111105E-2</v>
      </c>
      <c r="Q53" s="15"/>
      <c r="S53" s="12">
        <f t="shared" si="8"/>
        <v>1.6666666666666659E-2</v>
      </c>
      <c r="T53" s="13" t="s">
        <v>1</v>
      </c>
      <c r="U53" s="14">
        <f t="shared" si="2"/>
        <v>1.7361111111111105E-2</v>
      </c>
      <c r="V53" s="41" t="str">
        <f t="shared" si="3"/>
        <v/>
      </c>
      <c r="W53" s="95"/>
      <c r="Y53" s="12">
        <f t="shared" si="9"/>
        <v>1.6666666666666659E-2</v>
      </c>
      <c r="Z53" s="13" t="s">
        <v>1</v>
      </c>
      <c r="AA53" s="14">
        <f t="shared" si="4"/>
        <v>1.7361111111111105E-2</v>
      </c>
      <c r="AB53" s="41" t="str">
        <f t="shared" si="5"/>
        <v/>
      </c>
      <c r="AC53" s="95"/>
    </row>
    <row r="54" spans="2:29" x14ac:dyDescent="0.4">
      <c r="B54" s="78"/>
      <c r="C54" s="12">
        <f t="shared" si="6"/>
        <v>1.7361111111111105E-2</v>
      </c>
      <c r="D54" s="13" t="s">
        <v>1</v>
      </c>
      <c r="E54" s="14">
        <f t="shared" si="0"/>
        <v>1.805555555555555E-2</v>
      </c>
      <c r="F54" s="15"/>
      <c r="N54" s="12">
        <f t="shared" si="7"/>
        <v>1.7361111111111105E-2</v>
      </c>
      <c r="O54" s="13" t="s">
        <v>1</v>
      </c>
      <c r="P54" s="14">
        <f t="shared" si="1"/>
        <v>1.805555555555555E-2</v>
      </c>
      <c r="Q54" s="15"/>
      <c r="S54" s="12">
        <f t="shared" si="8"/>
        <v>1.7361111111111105E-2</v>
      </c>
      <c r="T54" s="13" t="s">
        <v>1</v>
      </c>
      <c r="U54" s="14">
        <f t="shared" si="2"/>
        <v>1.805555555555555E-2</v>
      </c>
      <c r="V54" s="41" t="str">
        <f t="shared" si="3"/>
        <v/>
      </c>
      <c r="W54" s="95"/>
      <c r="Y54" s="12">
        <f t="shared" si="9"/>
        <v>1.7361111111111105E-2</v>
      </c>
      <c r="Z54" s="13" t="s">
        <v>1</v>
      </c>
      <c r="AA54" s="14">
        <f t="shared" si="4"/>
        <v>1.805555555555555E-2</v>
      </c>
      <c r="AB54" s="41" t="str">
        <f t="shared" si="5"/>
        <v/>
      </c>
      <c r="AC54" s="95"/>
    </row>
    <row r="55" spans="2:29" x14ac:dyDescent="0.4">
      <c r="B55" s="78"/>
      <c r="C55" s="12">
        <f t="shared" si="6"/>
        <v>1.805555555555555E-2</v>
      </c>
      <c r="D55" s="13" t="s">
        <v>1</v>
      </c>
      <c r="E55" s="14">
        <f t="shared" si="0"/>
        <v>1.8749999999999996E-2</v>
      </c>
      <c r="F55" s="15"/>
      <c r="N55" s="12">
        <f t="shared" si="7"/>
        <v>1.805555555555555E-2</v>
      </c>
      <c r="O55" s="13" t="s">
        <v>1</v>
      </c>
      <c r="P55" s="14">
        <f t="shared" si="1"/>
        <v>1.8749999999999996E-2</v>
      </c>
      <c r="Q55" s="15"/>
      <c r="S55" s="12">
        <f t="shared" si="8"/>
        <v>1.805555555555555E-2</v>
      </c>
      <c r="T55" s="13" t="s">
        <v>1</v>
      </c>
      <c r="U55" s="14">
        <f t="shared" si="2"/>
        <v>1.8749999999999996E-2</v>
      </c>
      <c r="V55" s="41" t="str">
        <f t="shared" si="3"/>
        <v/>
      </c>
      <c r="W55" s="95"/>
      <c r="Y55" s="12">
        <f t="shared" si="9"/>
        <v>1.805555555555555E-2</v>
      </c>
      <c r="Z55" s="13" t="s">
        <v>1</v>
      </c>
      <c r="AA55" s="14">
        <f t="shared" si="4"/>
        <v>1.8749999999999996E-2</v>
      </c>
      <c r="AB55" s="41" t="str">
        <f t="shared" si="5"/>
        <v/>
      </c>
      <c r="AC55" s="95"/>
    </row>
    <row r="56" spans="2:29" x14ac:dyDescent="0.4">
      <c r="B56" s="78"/>
      <c r="C56" s="12">
        <f t="shared" si="6"/>
        <v>1.8749999999999996E-2</v>
      </c>
      <c r="D56" s="13" t="s">
        <v>1</v>
      </c>
      <c r="E56" s="14">
        <f t="shared" si="0"/>
        <v>1.9444444444444441E-2</v>
      </c>
      <c r="F56" s="15"/>
      <c r="N56" s="12">
        <f t="shared" si="7"/>
        <v>1.8749999999999996E-2</v>
      </c>
      <c r="O56" s="13" t="s">
        <v>1</v>
      </c>
      <c r="P56" s="14">
        <f t="shared" si="1"/>
        <v>1.9444444444444441E-2</v>
      </c>
      <c r="Q56" s="15"/>
      <c r="S56" s="12">
        <f t="shared" si="8"/>
        <v>1.8749999999999996E-2</v>
      </c>
      <c r="T56" s="13" t="s">
        <v>1</v>
      </c>
      <c r="U56" s="14">
        <f t="shared" si="2"/>
        <v>1.9444444444444441E-2</v>
      </c>
      <c r="V56" s="41" t="str">
        <f t="shared" si="3"/>
        <v/>
      </c>
      <c r="W56" s="95"/>
      <c r="Y56" s="12">
        <f t="shared" si="9"/>
        <v>1.8749999999999996E-2</v>
      </c>
      <c r="Z56" s="13" t="s">
        <v>1</v>
      </c>
      <c r="AA56" s="14">
        <f t="shared" si="4"/>
        <v>1.9444444444444441E-2</v>
      </c>
      <c r="AB56" s="41" t="str">
        <f t="shared" si="5"/>
        <v/>
      </c>
      <c r="AC56" s="95"/>
    </row>
    <row r="57" spans="2:29" x14ac:dyDescent="0.4">
      <c r="B57" s="78"/>
      <c r="C57" s="12">
        <f t="shared" si="6"/>
        <v>1.9444444444444441E-2</v>
      </c>
      <c r="D57" s="13" t="s">
        <v>1</v>
      </c>
      <c r="E57" s="14">
        <f t="shared" si="0"/>
        <v>2.0138888888888887E-2</v>
      </c>
      <c r="F57" s="15"/>
      <c r="N57" s="12">
        <f t="shared" si="7"/>
        <v>1.9444444444444441E-2</v>
      </c>
      <c r="O57" s="13" t="s">
        <v>1</v>
      </c>
      <c r="P57" s="14">
        <f t="shared" si="1"/>
        <v>2.0138888888888887E-2</v>
      </c>
      <c r="Q57" s="15"/>
      <c r="S57" s="12">
        <f t="shared" si="8"/>
        <v>1.9444444444444441E-2</v>
      </c>
      <c r="T57" s="13" t="s">
        <v>1</v>
      </c>
      <c r="U57" s="14">
        <f t="shared" si="2"/>
        <v>2.0138888888888887E-2</v>
      </c>
      <c r="V57" s="41" t="str">
        <f t="shared" si="3"/>
        <v/>
      </c>
      <c r="W57" s="95"/>
      <c r="Y57" s="12">
        <f t="shared" si="9"/>
        <v>1.9444444444444441E-2</v>
      </c>
      <c r="Z57" s="13" t="s">
        <v>1</v>
      </c>
      <c r="AA57" s="14">
        <f t="shared" si="4"/>
        <v>2.0138888888888887E-2</v>
      </c>
      <c r="AB57" s="41" t="str">
        <f t="shared" si="5"/>
        <v/>
      </c>
      <c r="AC57" s="95"/>
    </row>
    <row r="58" spans="2:29" x14ac:dyDescent="0.4">
      <c r="B58" s="78"/>
      <c r="C58" s="12">
        <f t="shared" si="6"/>
        <v>2.0138888888888887E-2</v>
      </c>
      <c r="D58" s="13" t="s">
        <v>1</v>
      </c>
      <c r="E58" s="14">
        <f t="shared" si="0"/>
        <v>2.0833333333333332E-2</v>
      </c>
      <c r="F58" s="15"/>
      <c r="N58" s="12">
        <f t="shared" si="7"/>
        <v>2.0138888888888887E-2</v>
      </c>
      <c r="O58" s="13" t="s">
        <v>1</v>
      </c>
      <c r="P58" s="14">
        <f t="shared" si="1"/>
        <v>2.0833333333333332E-2</v>
      </c>
      <c r="Q58" s="15"/>
      <c r="S58" s="12">
        <f t="shared" si="8"/>
        <v>2.0138888888888887E-2</v>
      </c>
      <c r="T58" s="13" t="s">
        <v>1</v>
      </c>
      <c r="U58" s="14">
        <f t="shared" si="2"/>
        <v>2.0833333333333332E-2</v>
      </c>
      <c r="V58" s="41" t="str">
        <f t="shared" si="3"/>
        <v/>
      </c>
      <c r="W58" s="95"/>
      <c r="Y58" s="12">
        <f t="shared" si="9"/>
        <v>2.0138888888888887E-2</v>
      </c>
      <c r="Z58" s="13" t="s">
        <v>1</v>
      </c>
      <c r="AA58" s="14">
        <f t="shared" si="4"/>
        <v>2.0833333333333332E-2</v>
      </c>
      <c r="AB58" s="41" t="str">
        <f t="shared" si="5"/>
        <v/>
      </c>
      <c r="AC58" s="95"/>
    </row>
    <row r="59" spans="2:29" x14ac:dyDescent="0.4">
      <c r="B59" s="78"/>
      <c r="C59" s="12">
        <f t="shared" si="6"/>
        <v>2.0833333333333332E-2</v>
      </c>
      <c r="D59" s="13" t="s">
        <v>1</v>
      </c>
      <c r="E59" s="14">
        <f t="shared" si="0"/>
        <v>2.1527777777777778E-2</v>
      </c>
      <c r="F59" s="15"/>
      <c r="N59" s="12">
        <f t="shared" si="7"/>
        <v>2.0833333333333332E-2</v>
      </c>
      <c r="O59" s="13" t="s">
        <v>1</v>
      </c>
      <c r="P59" s="14">
        <f t="shared" si="1"/>
        <v>2.1527777777777778E-2</v>
      </c>
      <c r="Q59" s="15"/>
      <c r="S59" s="12">
        <f t="shared" si="8"/>
        <v>2.0833333333333332E-2</v>
      </c>
      <c r="T59" s="13" t="s">
        <v>1</v>
      </c>
      <c r="U59" s="14">
        <f t="shared" si="2"/>
        <v>2.1527777777777778E-2</v>
      </c>
      <c r="V59" s="41" t="str">
        <f t="shared" si="3"/>
        <v/>
      </c>
      <c r="W59" s="95"/>
      <c r="Y59" s="12">
        <f t="shared" si="9"/>
        <v>2.0833333333333332E-2</v>
      </c>
      <c r="Z59" s="13" t="s">
        <v>1</v>
      </c>
      <c r="AA59" s="14">
        <f t="shared" si="4"/>
        <v>2.1527777777777778E-2</v>
      </c>
      <c r="AB59" s="41" t="str">
        <f t="shared" si="5"/>
        <v/>
      </c>
      <c r="AC59" s="95"/>
    </row>
    <row r="60" spans="2:29" x14ac:dyDescent="0.4">
      <c r="B60" s="78"/>
      <c r="C60" s="12">
        <f t="shared" si="6"/>
        <v>2.1527777777777778E-2</v>
      </c>
      <c r="D60" s="13" t="s">
        <v>1</v>
      </c>
      <c r="E60" s="14">
        <f t="shared" si="0"/>
        <v>2.2222222222222223E-2</v>
      </c>
      <c r="F60" s="15"/>
      <c r="N60" s="12">
        <f t="shared" si="7"/>
        <v>2.1527777777777778E-2</v>
      </c>
      <c r="O60" s="13" t="s">
        <v>1</v>
      </c>
      <c r="P60" s="14">
        <f t="shared" si="1"/>
        <v>2.2222222222222223E-2</v>
      </c>
      <c r="Q60" s="15"/>
      <c r="S60" s="12">
        <f t="shared" si="8"/>
        <v>2.1527777777777778E-2</v>
      </c>
      <c r="T60" s="13" t="s">
        <v>1</v>
      </c>
      <c r="U60" s="14">
        <f t="shared" si="2"/>
        <v>2.2222222222222223E-2</v>
      </c>
      <c r="V60" s="41" t="str">
        <f t="shared" si="3"/>
        <v/>
      </c>
      <c r="W60" s="95"/>
      <c r="Y60" s="12">
        <f t="shared" si="9"/>
        <v>2.1527777777777778E-2</v>
      </c>
      <c r="Z60" s="13" t="s">
        <v>1</v>
      </c>
      <c r="AA60" s="14">
        <f t="shared" si="4"/>
        <v>2.2222222222222223E-2</v>
      </c>
      <c r="AB60" s="41" t="str">
        <f t="shared" si="5"/>
        <v/>
      </c>
      <c r="AC60" s="95"/>
    </row>
    <row r="61" spans="2:29" x14ac:dyDescent="0.4">
      <c r="B61" s="78"/>
      <c r="C61" s="12">
        <f t="shared" si="6"/>
        <v>2.2222222222222223E-2</v>
      </c>
      <c r="D61" s="13" t="s">
        <v>1</v>
      </c>
      <c r="E61" s="14">
        <f t="shared" si="0"/>
        <v>2.2916666666666669E-2</v>
      </c>
      <c r="F61" s="15"/>
      <c r="N61" s="12">
        <f t="shared" si="7"/>
        <v>2.2222222222222223E-2</v>
      </c>
      <c r="O61" s="13" t="s">
        <v>1</v>
      </c>
      <c r="P61" s="14">
        <f t="shared" si="1"/>
        <v>2.2916666666666669E-2</v>
      </c>
      <c r="Q61" s="15"/>
      <c r="S61" s="12">
        <f t="shared" si="8"/>
        <v>2.2222222222222223E-2</v>
      </c>
      <c r="T61" s="13" t="s">
        <v>1</v>
      </c>
      <c r="U61" s="14">
        <f t="shared" si="2"/>
        <v>2.2916666666666669E-2</v>
      </c>
      <c r="V61" s="41" t="str">
        <f t="shared" si="3"/>
        <v/>
      </c>
      <c r="W61" s="95"/>
      <c r="Y61" s="12">
        <f t="shared" si="9"/>
        <v>2.2222222222222223E-2</v>
      </c>
      <c r="Z61" s="13" t="s">
        <v>1</v>
      </c>
      <c r="AA61" s="14">
        <f t="shared" si="4"/>
        <v>2.2916666666666669E-2</v>
      </c>
      <c r="AB61" s="41" t="str">
        <f t="shared" si="5"/>
        <v/>
      </c>
      <c r="AC61" s="95"/>
    </row>
    <row r="62" spans="2:29" x14ac:dyDescent="0.4">
      <c r="B62" s="78"/>
      <c r="C62" s="12">
        <f t="shared" si="6"/>
        <v>2.2916666666666669E-2</v>
      </c>
      <c r="D62" s="13" t="s">
        <v>1</v>
      </c>
      <c r="E62" s="14">
        <f t="shared" si="0"/>
        <v>2.3611111111111114E-2</v>
      </c>
      <c r="F62" s="15"/>
      <c r="N62" s="12">
        <f t="shared" si="7"/>
        <v>2.2916666666666669E-2</v>
      </c>
      <c r="O62" s="13" t="s">
        <v>1</v>
      </c>
      <c r="P62" s="14">
        <f t="shared" si="1"/>
        <v>2.3611111111111114E-2</v>
      </c>
      <c r="Q62" s="15"/>
      <c r="S62" s="12">
        <f t="shared" si="8"/>
        <v>2.2916666666666669E-2</v>
      </c>
      <c r="T62" s="13" t="s">
        <v>1</v>
      </c>
      <c r="U62" s="14">
        <f t="shared" si="2"/>
        <v>2.3611111111111114E-2</v>
      </c>
      <c r="V62" s="41" t="str">
        <f t="shared" si="3"/>
        <v/>
      </c>
      <c r="W62" s="95"/>
      <c r="Y62" s="12">
        <f t="shared" si="9"/>
        <v>2.2916666666666669E-2</v>
      </c>
      <c r="Z62" s="13" t="s">
        <v>1</v>
      </c>
      <c r="AA62" s="14">
        <f t="shared" si="4"/>
        <v>2.3611111111111114E-2</v>
      </c>
      <c r="AB62" s="41" t="str">
        <f t="shared" si="5"/>
        <v/>
      </c>
      <c r="AC62" s="95"/>
    </row>
    <row r="63" spans="2:29" x14ac:dyDescent="0.4">
      <c r="B63" s="78"/>
      <c r="C63" s="12">
        <f t="shared" si="6"/>
        <v>2.3611111111111114E-2</v>
      </c>
      <c r="D63" s="13" t="s">
        <v>1</v>
      </c>
      <c r="E63" s="14">
        <f t="shared" si="0"/>
        <v>2.4305555555555559E-2</v>
      </c>
      <c r="F63" s="15"/>
      <c r="N63" s="12">
        <f t="shared" si="7"/>
        <v>2.3611111111111114E-2</v>
      </c>
      <c r="O63" s="13" t="s">
        <v>1</v>
      </c>
      <c r="P63" s="14">
        <f t="shared" si="1"/>
        <v>2.4305555555555559E-2</v>
      </c>
      <c r="Q63" s="15"/>
      <c r="S63" s="12">
        <f t="shared" si="8"/>
        <v>2.3611111111111114E-2</v>
      </c>
      <c r="T63" s="13" t="s">
        <v>1</v>
      </c>
      <c r="U63" s="14">
        <f t="shared" si="2"/>
        <v>2.4305555555555559E-2</v>
      </c>
      <c r="V63" s="41" t="str">
        <f t="shared" si="3"/>
        <v/>
      </c>
      <c r="W63" s="95"/>
      <c r="Y63" s="12">
        <f t="shared" si="9"/>
        <v>2.3611111111111114E-2</v>
      </c>
      <c r="Z63" s="13" t="s">
        <v>1</v>
      </c>
      <c r="AA63" s="14">
        <f t="shared" si="4"/>
        <v>2.4305555555555559E-2</v>
      </c>
      <c r="AB63" s="41" t="str">
        <f t="shared" si="5"/>
        <v/>
      </c>
      <c r="AC63" s="95"/>
    </row>
    <row r="64" spans="2:29" x14ac:dyDescent="0.4">
      <c r="B64" s="78"/>
      <c r="C64" s="12">
        <f t="shared" si="6"/>
        <v>2.4305555555555559E-2</v>
      </c>
      <c r="D64" s="13" t="s">
        <v>1</v>
      </c>
      <c r="E64" s="14">
        <f t="shared" si="0"/>
        <v>2.5000000000000005E-2</v>
      </c>
      <c r="F64" s="15"/>
      <c r="N64" s="12">
        <f t="shared" si="7"/>
        <v>2.4305555555555559E-2</v>
      </c>
      <c r="O64" s="13" t="s">
        <v>1</v>
      </c>
      <c r="P64" s="14">
        <f t="shared" si="1"/>
        <v>2.5000000000000005E-2</v>
      </c>
      <c r="Q64" s="15"/>
      <c r="S64" s="12">
        <f t="shared" si="8"/>
        <v>2.4305555555555559E-2</v>
      </c>
      <c r="T64" s="13" t="s">
        <v>1</v>
      </c>
      <c r="U64" s="14">
        <f t="shared" si="2"/>
        <v>2.5000000000000005E-2</v>
      </c>
      <c r="V64" s="41" t="str">
        <f t="shared" si="3"/>
        <v/>
      </c>
      <c r="W64" s="95"/>
      <c r="Y64" s="12">
        <f t="shared" si="9"/>
        <v>2.4305555555555559E-2</v>
      </c>
      <c r="Z64" s="13" t="s">
        <v>1</v>
      </c>
      <c r="AA64" s="14">
        <f t="shared" si="4"/>
        <v>2.5000000000000005E-2</v>
      </c>
      <c r="AB64" s="41" t="str">
        <f t="shared" si="5"/>
        <v/>
      </c>
      <c r="AC64" s="95"/>
    </row>
    <row r="65" spans="2:29" x14ac:dyDescent="0.4">
      <c r="B65" s="78"/>
      <c r="C65" s="12">
        <f t="shared" si="6"/>
        <v>2.5000000000000005E-2</v>
      </c>
      <c r="D65" s="13" t="s">
        <v>1</v>
      </c>
      <c r="E65" s="14">
        <f t="shared" si="0"/>
        <v>2.569444444444445E-2</v>
      </c>
      <c r="F65" s="15"/>
      <c r="N65" s="12">
        <f t="shared" si="7"/>
        <v>2.5000000000000005E-2</v>
      </c>
      <c r="O65" s="13" t="s">
        <v>1</v>
      </c>
      <c r="P65" s="14">
        <f t="shared" si="1"/>
        <v>2.569444444444445E-2</v>
      </c>
      <c r="Q65" s="15"/>
      <c r="S65" s="12">
        <f t="shared" si="8"/>
        <v>2.5000000000000005E-2</v>
      </c>
      <c r="T65" s="13" t="s">
        <v>1</v>
      </c>
      <c r="U65" s="14">
        <f t="shared" si="2"/>
        <v>2.569444444444445E-2</v>
      </c>
      <c r="V65" s="41" t="str">
        <f t="shared" si="3"/>
        <v/>
      </c>
      <c r="W65" s="95"/>
      <c r="Y65" s="12">
        <f t="shared" si="9"/>
        <v>2.5000000000000005E-2</v>
      </c>
      <c r="Z65" s="13" t="s">
        <v>1</v>
      </c>
      <c r="AA65" s="14">
        <f t="shared" si="4"/>
        <v>2.569444444444445E-2</v>
      </c>
      <c r="AB65" s="41" t="str">
        <f t="shared" si="5"/>
        <v/>
      </c>
      <c r="AC65" s="95"/>
    </row>
    <row r="66" spans="2:29" x14ac:dyDescent="0.4">
      <c r="B66" s="78"/>
      <c r="C66" s="12">
        <f t="shared" si="6"/>
        <v>2.569444444444445E-2</v>
      </c>
      <c r="D66" s="13" t="s">
        <v>1</v>
      </c>
      <c r="E66" s="14">
        <f t="shared" si="0"/>
        <v>2.6388888888888896E-2</v>
      </c>
      <c r="F66" s="15"/>
      <c r="N66" s="12">
        <f t="shared" si="7"/>
        <v>2.569444444444445E-2</v>
      </c>
      <c r="O66" s="13" t="s">
        <v>1</v>
      </c>
      <c r="P66" s="14">
        <f t="shared" si="1"/>
        <v>2.6388888888888896E-2</v>
      </c>
      <c r="Q66" s="15"/>
      <c r="S66" s="12">
        <f t="shared" si="8"/>
        <v>2.569444444444445E-2</v>
      </c>
      <c r="T66" s="13" t="s">
        <v>1</v>
      </c>
      <c r="U66" s="14">
        <f t="shared" si="2"/>
        <v>2.6388888888888896E-2</v>
      </c>
      <c r="V66" s="41" t="str">
        <f t="shared" si="3"/>
        <v/>
      </c>
      <c r="W66" s="95"/>
      <c r="Y66" s="12">
        <f t="shared" si="9"/>
        <v>2.569444444444445E-2</v>
      </c>
      <c r="Z66" s="13" t="s">
        <v>1</v>
      </c>
      <c r="AA66" s="14">
        <f t="shared" si="4"/>
        <v>2.6388888888888896E-2</v>
      </c>
      <c r="AB66" s="41" t="str">
        <f t="shared" si="5"/>
        <v/>
      </c>
      <c r="AC66" s="95"/>
    </row>
    <row r="67" spans="2:29" x14ac:dyDescent="0.4">
      <c r="B67" s="78"/>
      <c r="C67" s="12">
        <f t="shared" si="6"/>
        <v>2.6388888888888896E-2</v>
      </c>
      <c r="D67" s="13" t="s">
        <v>1</v>
      </c>
      <c r="E67" s="14">
        <f t="shared" si="0"/>
        <v>2.7083333333333341E-2</v>
      </c>
      <c r="F67" s="15"/>
      <c r="N67" s="12">
        <f t="shared" si="7"/>
        <v>2.6388888888888896E-2</v>
      </c>
      <c r="O67" s="13" t="s">
        <v>1</v>
      </c>
      <c r="P67" s="14">
        <f t="shared" si="1"/>
        <v>2.7083333333333341E-2</v>
      </c>
      <c r="Q67" s="15"/>
      <c r="S67" s="12">
        <f t="shared" si="8"/>
        <v>2.6388888888888896E-2</v>
      </c>
      <c r="T67" s="13" t="s">
        <v>1</v>
      </c>
      <c r="U67" s="14">
        <f t="shared" si="2"/>
        <v>2.7083333333333341E-2</v>
      </c>
      <c r="V67" s="41" t="str">
        <f t="shared" si="3"/>
        <v/>
      </c>
      <c r="W67" s="95"/>
      <c r="Y67" s="12">
        <f t="shared" si="9"/>
        <v>2.6388888888888896E-2</v>
      </c>
      <c r="Z67" s="13" t="s">
        <v>1</v>
      </c>
      <c r="AA67" s="14">
        <f t="shared" si="4"/>
        <v>2.7083333333333341E-2</v>
      </c>
      <c r="AB67" s="41" t="str">
        <f t="shared" si="5"/>
        <v/>
      </c>
      <c r="AC67" s="95"/>
    </row>
    <row r="68" spans="2:29" x14ac:dyDescent="0.4">
      <c r="B68" s="78"/>
      <c r="C68" s="12">
        <f t="shared" si="6"/>
        <v>2.7083333333333341E-2</v>
      </c>
      <c r="D68" s="13" t="s">
        <v>1</v>
      </c>
      <c r="E68" s="14">
        <f t="shared" si="0"/>
        <v>2.7777777777777787E-2</v>
      </c>
      <c r="F68" s="15"/>
      <c r="N68" s="12">
        <f t="shared" si="7"/>
        <v>2.7083333333333341E-2</v>
      </c>
      <c r="O68" s="13" t="s">
        <v>1</v>
      </c>
      <c r="P68" s="14">
        <f t="shared" si="1"/>
        <v>2.7777777777777787E-2</v>
      </c>
      <c r="Q68" s="15"/>
      <c r="S68" s="12">
        <f t="shared" si="8"/>
        <v>2.7083333333333341E-2</v>
      </c>
      <c r="T68" s="13" t="s">
        <v>1</v>
      </c>
      <c r="U68" s="14">
        <f t="shared" si="2"/>
        <v>2.7777777777777787E-2</v>
      </c>
      <c r="V68" s="41" t="str">
        <f t="shared" si="3"/>
        <v/>
      </c>
      <c r="W68" s="95"/>
      <c r="Y68" s="12">
        <f t="shared" si="9"/>
        <v>2.7083333333333341E-2</v>
      </c>
      <c r="Z68" s="13" t="s">
        <v>1</v>
      </c>
      <c r="AA68" s="14">
        <f t="shared" si="4"/>
        <v>2.7777777777777787E-2</v>
      </c>
      <c r="AB68" s="41" t="str">
        <f t="shared" si="5"/>
        <v/>
      </c>
      <c r="AC68" s="95"/>
    </row>
    <row r="69" spans="2:29" x14ac:dyDescent="0.4">
      <c r="B69" s="78"/>
      <c r="C69" s="12">
        <f t="shared" si="6"/>
        <v>2.7777777777777787E-2</v>
      </c>
      <c r="D69" s="13" t="s">
        <v>1</v>
      </c>
      <c r="E69" s="14">
        <f t="shared" si="0"/>
        <v>2.8472222222222232E-2</v>
      </c>
      <c r="F69" s="15"/>
      <c r="N69" s="12">
        <f t="shared" si="7"/>
        <v>2.7777777777777787E-2</v>
      </c>
      <c r="O69" s="13" t="s">
        <v>1</v>
      </c>
      <c r="P69" s="14">
        <f t="shared" si="1"/>
        <v>2.8472222222222232E-2</v>
      </c>
      <c r="Q69" s="15"/>
      <c r="S69" s="12">
        <f t="shared" si="8"/>
        <v>2.7777777777777787E-2</v>
      </c>
      <c r="T69" s="13" t="s">
        <v>1</v>
      </c>
      <c r="U69" s="14">
        <f t="shared" si="2"/>
        <v>2.8472222222222232E-2</v>
      </c>
      <c r="V69" s="41" t="str">
        <f t="shared" si="3"/>
        <v/>
      </c>
      <c r="W69" s="95"/>
      <c r="Y69" s="12">
        <f t="shared" si="9"/>
        <v>2.7777777777777787E-2</v>
      </c>
      <c r="Z69" s="13" t="s">
        <v>1</v>
      </c>
      <c r="AA69" s="14">
        <f t="shared" si="4"/>
        <v>2.8472222222222232E-2</v>
      </c>
      <c r="AB69" s="41" t="str">
        <f t="shared" si="5"/>
        <v/>
      </c>
      <c r="AC69" s="95"/>
    </row>
    <row r="70" spans="2:29" x14ac:dyDescent="0.4">
      <c r="B70" s="78"/>
      <c r="C70" s="12">
        <f t="shared" si="6"/>
        <v>2.8472222222222232E-2</v>
      </c>
      <c r="D70" s="13" t="s">
        <v>1</v>
      </c>
      <c r="E70" s="14">
        <f t="shared" si="0"/>
        <v>2.9166666666666678E-2</v>
      </c>
      <c r="F70" s="15"/>
      <c r="N70" s="12">
        <f t="shared" si="7"/>
        <v>2.8472222222222232E-2</v>
      </c>
      <c r="O70" s="13" t="s">
        <v>1</v>
      </c>
      <c r="P70" s="14">
        <f t="shared" si="1"/>
        <v>2.9166666666666678E-2</v>
      </c>
      <c r="Q70" s="15"/>
      <c r="S70" s="12">
        <f t="shared" si="8"/>
        <v>2.8472222222222232E-2</v>
      </c>
      <c r="T70" s="13" t="s">
        <v>1</v>
      </c>
      <c r="U70" s="14">
        <f t="shared" si="2"/>
        <v>2.9166666666666678E-2</v>
      </c>
      <c r="V70" s="41" t="str">
        <f t="shared" si="3"/>
        <v/>
      </c>
      <c r="W70" s="95"/>
      <c r="Y70" s="12">
        <f t="shared" si="9"/>
        <v>2.8472222222222232E-2</v>
      </c>
      <c r="Z70" s="13" t="s">
        <v>1</v>
      </c>
      <c r="AA70" s="14">
        <f t="shared" si="4"/>
        <v>2.9166666666666678E-2</v>
      </c>
      <c r="AB70" s="41" t="str">
        <f t="shared" si="5"/>
        <v/>
      </c>
      <c r="AC70" s="95"/>
    </row>
    <row r="71" spans="2:29" x14ac:dyDescent="0.4">
      <c r="B71" s="78"/>
      <c r="C71" s="12">
        <f t="shared" si="6"/>
        <v>2.9166666666666678E-2</v>
      </c>
      <c r="D71" s="13" t="s">
        <v>1</v>
      </c>
      <c r="E71" s="14">
        <f t="shared" si="0"/>
        <v>2.9861111111111123E-2</v>
      </c>
      <c r="F71" s="15"/>
      <c r="N71" s="12">
        <f t="shared" si="7"/>
        <v>2.9166666666666678E-2</v>
      </c>
      <c r="O71" s="13" t="s">
        <v>1</v>
      </c>
      <c r="P71" s="14">
        <f t="shared" si="1"/>
        <v>2.9861111111111123E-2</v>
      </c>
      <c r="Q71" s="15"/>
      <c r="S71" s="12">
        <f t="shared" si="8"/>
        <v>2.9166666666666678E-2</v>
      </c>
      <c r="T71" s="13" t="s">
        <v>1</v>
      </c>
      <c r="U71" s="14">
        <f t="shared" si="2"/>
        <v>2.9861111111111123E-2</v>
      </c>
      <c r="V71" s="41" t="str">
        <f t="shared" si="3"/>
        <v/>
      </c>
      <c r="W71" s="95"/>
      <c r="Y71" s="12">
        <f t="shared" si="9"/>
        <v>2.9166666666666678E-2</v>
      </c>
      <c r="Z71" s="13" t="s">
        <v>1</v>
      </c>
      <c r="AA71" s="14">
        <f t="shared" si="4"/>
        <v>2.9861111111111123E-2</v>
      </c>
      <c r="AB71" s="41" t="str">
        <f t="shared" si="5"/>
        <v/>
      </c>
      <c r="AC71" s="95"/>
    </row>
    <row r="72" spans="2:29" x14ac:dyDescent="0.4">
      <c r="B72" s="78"/>
      <c r="C72" s="12">
        <f t="shared" si="6"/>
        <v>2.9861111111111123E-2</v>
      </c>
      <c r="D72" s="13" t="s">
        <v>1</v>
      </c>
      <c r="E72" s="14">
        <f t="shared" si="0"/>
        <v>3.0555555555555568E-2</v>
      </c>
      <c r="F72" s="15"/>
      <c r="N72" s="12">
        <f t="shared" si="7"/>
        <v>2.9861111111111123E-2</v>
      </c>
      <c r="O72" s="13" t="s">
        <v>1</v>
      </c>
      <c r="P72" s="14">
        <f t="shared" si="1"/>
        <v>3.0555555555555568E-2</v>
      </c>
      <c r="Q72" s="15"/>
      <c r="S72" s="12">
        <f t="shared" si="8"/>
        <v>2.9861111111111123E-2</v>
      </c>
      <c r="T72" s="13" t="s">
        <v>1</v>
      </c>
      <c r="U72" s="14">
        <f t="shared" si="2"/>
        <v>3.0555555555555568E-2</v>
      </c>
      <c r="V72" s="41" t="str">
        <f t="shared" si="3"/>
        <v/>
      </c>
      <c r="W72" s="95"/>
      <c r="Y72" s="12">
        <f t="shared" si="9"/>
        <v>2.9861111111111123E-2</v>
      </c>
      <c r="Z72" s="13" t="s">
        <v>1</v>
      </c>
      <c r="AA72" s="14">
        <f t="shared" si="4"/>
        <v>3.0555555555555568E-2</v>
      </c>
      <c r="AB72" s="41" t="str">
        <f t="shared" si="5"/>
        <v/>
      </c>
      <c r="AC72" s="95"/>
    </row>
    <row r="73" spans="2:29" x14ac:dyDescent="0.4">
      <c r="B73" s="78"/>
      <c r="C73" s="12">
        <f t="shared" si="6"/>
        <v>3.0555555555555568E-2</v>
      </c>
      <c r="D73" s="13" t="s">
        <v>1</v>
      </c>
      <c r="E73" s="14">
        <f t="shared" si="0"/>
        <v>3.1250000000000014E-2</v>
      </c>
      <c r="F73" s="15"/>
      <c r="N73" s="12">
        <f t="shared" si="7"/>
        <v>3.0555555555555568E-2</v>
      </c>
      <c r="O73" s="13" t="s">
        <v>1</v>
      </c>
      <c r="P73" s="14">
        <f t="shared" si="1"/>
        <v>3.1250000000000014E-2</v>
      </c>
      <c r="Q73" s="15"/>
      <c r="S73" s="12">
        <f t="shared" si="8"/>
        <v>3.0555555555555568E-2</v>
      </c>
      <c r="T73" s="13" t="s">
        <v>1</v>
      </c>
      <c r="U73" s="14">
        <f t="shared" si="2"/>
        <v>3.1250000000000014E-2</v>
      </c>
      <c r="V73" s="41" t="str">
        <f t="shared" si="3"/>
        <v/>
      </c>
      <c r="W73" s="95"/>
      <c r="Y73" s="12">
        <f t="shared" si="9"/>
        <v>3.0555555555555568E-2</v>
      </c>
      <c r="Z73" s="13" t="s">
        <v>1</v>
      </c>
      <c r="AA73" s="14">
        <f t="shared" si="4"/>
        <v>3.1250000000000014E-2</v>
      </c>
      <c r="AB73" s="41" t="str">
        <f t="shared" si="5"/>
        <v/>
      </c>
      <c r="AC73" s="95"/>
    </row>
    <row r="74" spans="2:29" x14ac:dyDescent="0.4">
      <c r="B74" s="78"/>
      <c r="C74" s="12">
        <f t="shared" si="6"/>
        <v>3.1250000000000014E-2</v>
      </c>
      <c r="D74" s="13" t="s">
        <v>1</v>
      </c>
      <c r="E74" s="14">
        <f t="shared" si="0"/>
        <v>3.1944444444444456E-2</v>
      </c>
      <c r="F74" s="15"/>
      <c r="N74" s="12">
        <f t="shared" si="7"/>
        <v>3.1250000000000014E-2</v>
      </c>
      <c r="O74" s="13" t="s">
        <v>1</v>
      </c>
      <c r="P74" s="14">
        <f t="shared" si="1"/>
        <v>3.1944444444444456E-2</v>
      </c>
      <c r="Q74" s="15"/>
      <c r="S74" s="12">
        <f t="shared" si="8"/>
        <v>3.1250000000000014E-2</v>
      </c>
      <c r="T74" s="13" t="s">
        <v>1</v>
      </c>
      <c r="U74" s="14">
        <f t="shared" si="2"/>
        <v>3.1944444444444456E-2</v>
      </c>
      <c r="V74" s="41" t="str">
        <f t="shared" si="3"/>
        <v/>
      </c>
      <c r="W74" s="95"/>
      <c r="Y74" s="12">
        <f t="shared" si="9"/>
        <v>3.1250000000000014E-2</v>
      </c>
      <c r="Z74" s="13" t="s">
        <v>1</v>
      </c>
      <c r="AA74" s="14">
        <f t="shared" si="4"/>
        <v>3.1944444444444456E-2</v>
      </c>
      <c r="AB74" s="41" t="str">
        <f t="shared" si="5"/>
        <v/>
      </c>
      <c r="AC74" s="95"/>
    </row>
    <row r="75" spans="2:29" x14ac:dyDescent="0.4">
      <c r="B75" s="78"/>
      <c r="C75" s="12">
        <f t="shared" si="6"/>
        <v>3.1944444444444456E-2</v>
      </c>
      <c r="D75" s="13" t="s">
        <v>1</v>
      </c>
      <c r="E75" s="14">
        <f t="shared" si="0"/>
        <v>3.2638888888888898E-2</v>
      </c>
      <c r="F75" s="15"/>
      <c r="N75" s="12">
        <f t="shared" si="7"/>
        <v>3.1944444444444456E-2</v>
      </c>
      <c r="O75" s="13" t="s">
        <v>1</v>
      </c>
      <c r="P75" s="14">
        <f t="shared" si="1"/>
        <v>3.2638888888888898E-2</v>
      </c>
      <c r="Q75" s="15"/>
      <c r="S75" s="12">
        <f t="shared" si="8"/>
        <v>3.1944444444444456E-2</v>
      </c>
      <c r="T75" s="13" t="s">
        <v>1</v>
      </c>
      <c r="U75" s="14">
        <f t="shared" si="2"/>
        <v>3.2638888888888898E-2</v>
      </c>
      <c r="V75" s="41" t="str">
        <f t="shared" si="3"/>
        <v/>
      </c>
      <c r="W75" s="95"/>
      <c r="Y75" s="12">
        <f t="shared" si="9"/>
        <v>3.1944444444444456E-2</v>
      </c>
      <c r="Z75" s="13" t="s">
        <v>1</v>
      </c>
      <c r="AA75" s="14">
        <f t="shared" si="4"/>
        <v>3.2638888888888898E-2</v>
      </c>
      <c r="AB75" s="41" t="str">
        <f t="shared" si="5"/>
        <v/>
      </c>
      <c r="AC75" s="95"/>
    </row>
    <row r="76" spans="2:29" x14ac:dyDescent="0.4">
      <c r="B76" s="78"/>
      <c r="C76" s="12">
        <f t="shared" si="6"/>
        <v>3.2638888888888898E-2</v>
      </c>
      <c r="D76" s="13" t="s">
        <v>1</v>
      </c>
      <c r="E76" s="14">
        <f t="shared" si="0"/>
        <v>3.333333333333334E-2</v>
      </c>
      <c r="F76" s="15"/>
      <c r="N76" s="12">
        <f t="shared" si="7"/>
        <v>3.2638888888888898E-2</v>
      </c>
      <c r="O76" s="13" t="s">
        <v>1</v>
      </c>
      <c r="P76" s="14">
        <f t="shared" si="1"/>
        <v>3.333333333333334E-2</v>
      </c>
      <c r="Q76" s="15"/>
      <c r="S76" s="12">
        <f t="shared" si="8"/>
        <v>3.2638888888888898E-2</v>
      </c>
      <c r="T76" s="13" t="s">
        <v>1</v>
      </c>
      <c r="U76" s="14">
        <f t="shared" si="2"/>
        <v>3.333333333333334E-2</v>
      </c>
      <c r="V76" s="41" t="str">
        <f t="shared" si="3"/>
        <v/>
      </c>
      <c r="W76" s="95"/>
      <c r="Y76" s="12">
        <f t="shared" si="9"/>
        <v>3.2638888888888898E-2</v>
      </c>
      <c r="Z76" s="13" t="s">
        <v>1</v>
      </c>
      <c r="AA76" s="14">
        <f t="shared" si="4"/>
        <v>3.333333333333334E-2</v>
      </c>
      <c r="AB76" s="41" t="str">
        <f t="shared" si="5"/>
        <v/>
      </c>
      <c r="AC76" s="95"/>
    </row>
    <row r="77" spans="2:29" x14ac:dyDescent="0.4">
      <c r="B77" s="78"/>
      <c r="C77" s="12">
        <f t="shared" si="6"/>
        <v>3.333333333333334E-2</v>
      </c>
      <c r="D77" s="35" t="s">
        <v>1</v>
      </c>
      <c r="E77" s="14">
        <f t="shared" si="0"/>
        <v>3.4027777777777782E-2</v>
      </c>
      <c r="F77" s="15"/>
      <c r="G77" s="29"/>
      <c r="N77" s="12">
        <f t="shared" si="7"/>
        <v>3.333333333333334E-2</v>
      </c>
      <c r="O77" s="35" t="s">
        <v>1</v>
      </c>
      <c r="P77" s="14">
        <f t="shared" si="1"/>
        <v>3.4027777777777782E-2</v>
      </c>
      <c r="Q77" s="15"/>
      <c r="S77" s="12">
        <f t="shared" si="8"/>
        <v>3.333333333333334E-2</v>
      </c>
      <c r="T77" s="35" t="s">
        <v>1</v>
      </c>
      <c r="U77" s="14">
        <f t="shared" si="2"/>
        <v>3.4027777777777782E-2</v>
      </c>
      <c r="V77" s="41" t="str">
        <f t="shared" si="3"/>
        <v/>
      </c>
      <c r="W77" s="95"/>
      <c r="Y77" s="12">
        <f t="shared" si="9"/>
        <v>3.333333333333334E-2</v>
      </c>
      <c r="Z77" s="35" t="s">
        <v>1</v>
      </c>
      <c r="AA77" s="14">
        <f t="shared" si="4"/>
        <v>3.4027777777777782E-2</v>
      </c>
      <c r="AB77" s="41" t="str">
        <f t="shared" si="5"/>
        <v/>
      </c>
      <c r="AC77" s="95"/>
    </row>
    <row r="78" spans="2:29" x14ac:dyDescent="0.4">
      <c r="B78" s="78"/>
      <c r="C78" s="12">
        <f t="shared" si="6"/>
        <v>3.4027777777777782E-2</v>
      </c>
      <c r="D78" s="13" t="s">
        <v>1</v>
      </c>
      <c r="E78" s="14">
        <f t="shared" si="0"/>
        <v>3.4722222222222224E-2</v>
      </c>
      <c r="F78" s="15"/>
      <c r="N78" s="12">
        <f t="shared" si="7"/>
        <v>3.4027777777777782E-2</v>
      </c>
      <c r="O78" s="13" t="s">
        <v>1</v>
      </c>
      <c r="P78" s="14">
        <f t="shared" si="1"/>
        <v>3.4722222222222224E-2</v>
      </c>
      <c r="Q78" s="15"/>
      <c r="S78" s="12">
        <f t="shared" si="8"/>
        <v>3.4027777777777782E-2</v>
      </c>
      <c r="T78" s="13" t="s">
        <v>1</v>
      </c>
      <c r="U78" s="14">
        <f t="shared" si="2"/>
        <v>3.4722222222222224E-2</v>
      </c>
      <c r="V78" s="41" t="str">
        <f t="shared" si="3"/>
        <v/>
      </c>
      <c r="W78" s="95"/>
      <c r="Y78" s="12">
        <f t="shared" si="9"/>
        <v>3.4027777777777782E-2</v>
      </c>
      <c r="Z78" s="13" t="s">
        <v>1</v>
      </c>
      <c r="AA78" s="14">
        <f t="shared" si="4"/>
        <v>3.4722222222222224E-2</v>
      </c>
      <c r="AB78" s="41" t="str">
        <f t="shared" si="5"/>
        <v/>
      </c>
      <c r="AC78" s="95"/>
    </row>
    <row r="79" spans="2:29" x14ac:dyDescent="0.4">
      <c r="B79" s="78"/>
      <c r="C79" s="12">
        <f t="shared" si="6"/>
        <v>3.4722222222222224E-2</v>
      </c>
      <c r="D79" s="13" t="s">
        <v>1</v>
      </c>
      <c r="E79" s="14">
        <f t="shared" si="0"/>
        <v>3.5416666666666666E-2</v>
      </c>
      <c r="F79" s="15"/>
      <c r="N79" s="12">
        <f t="shared" si="7"/>
        <v>3.4722222222222224E-2</v>
      </c>
      <c r="O79" s="13" t="s">
        <v>1</v>
      </c>
      <c r="P79" s="14">
        <f t="shared" si="1"/>
        <v>3.5416666666666666E-2</v>
      </c>
      <c r="Q79" s="15"/>
      <c r="S79" s="12">
        <f t="shared" si="8"/>
        <v>3.4722222222222224E-2</v>
      </c>
      <c r="T79" s="13" t="s">
        <v>1</v>
      </c>
      <c r="U79" s="14">
        <f t="shared" si="2"/>
        <v>3.5416666666666666E-2</v>
      </c>
      <c r="V79" s="41" t="str">
        <f t="shared" si="3"/>
        <v/>
      </c>
      <c r="W79" s="95"/>
      <c r="Y79" s="12">
        <f t="shared" si="9"/>
        <v>3.4722222222222224E-2</v>
      </c>
      <c r="Z79" s="13" t="s">
        <v>1</v>
      </c>
      <c r="AA79" s="14">
        <f t="shared" si="4"/>
        <v>3.5416666666666666E-2</v>
      </c>
      <c r="AB79" s="41" t="str">
        <f t="shared" si="5"/>
        <v/>
      </c>
      <c r="AC79" s="95"/>
    </row>
    <row r="80" spans="2:29" x14ac:dyDescent="0.4">
      <c r="B80" s="78"/>
      <c r="C80" s="12">
        <f t="shared" si="6"/>
        <v>3.5416666666666666E-2</v>
      </c>
      <c r="D80" s="13" t="s">
        <v>1</v>
      </c>
      <c r="E80" s="14">
        <f t="shared" si="0"/>
        <v>3.6111111111111108E-2</v>
      </c>
      <c r="F80" s="15"/>
      <c r="N80" s="12">
        <f t="shared" si="7"/>
        <v>3.5416666666666666E-2</v>
      </c>
      <c r="O80" s="13" t="s">
        <v>1</v>
      </c>
      <c r="P80" s="14">
        <f t="shared" si="1"/>
        <v>3.6111111111111108E-2</v>
      </c>
      <c r="Q80" s="15"/>
      <c r="S80" s="12">
        <f t="shared" si="8"/>
        <v>3.5416666666666666E-2</v>
      </c>
      <c r="T80" s="13" t="s">
        <v>1</v>
      </c>
      <c r="U80" s="14">
        <f t="shared" si="2"/>
        <v>3.6111111111111108E-2</v>
      </c>
      <c r="V80" s="41" t="str">
        <f t="shared" si="3"/>
        <v/>
      </c>
      <c r="W80" s="95"/>
      <c r="Y80" s="12">
        <f t="shared" si="9"/>
        <v>3.5416666666666666E-2</v>
      </c>
      <c r="Z80" s="13" t="s">
        <v>1</v>
      </c>
      <c r="AA80" s="14">
        <f t="shared" si="4"/>
        <v>3.6111111111111108E-2</v>
      </c>
      <c r="AB80" s="41" t="str">
        <f t="shared" si="5"/>
        <v/>
      </c>
      <c r="AC80" s="95"/>
    </row>
    <row r="81" spans="2:29" x14ac:dyDescent="0.4">
      <c r="B81" s="78"/>
      <c r="C81" s="12">
        <f t="shared" si="6"/>
        <v>3.6111111111111108E-2</v>
      </c>
      <c r="D81" s="13" t="s">
        <v>1</v>
      </c>
      <c r="E81" s="14">
        <f t="shared" si="0"/>
        <v>3.680555555555555E-2</v>
      </c>
      <c r="F81" s="15"/>
      <c r="N81" s="12">
        <f t="shared" si="7"/>
        <v>3.6111111111111108E-2</v>
      </c>
      <c r="O81" s="13" t="s">
        <v>1</v>
      </c>
      <c r="P81" s="14">
        <f t="shared" si="1"/>
        <v>3.680555555555555E-2</v>
      </c>
      <c r="Q81" s="15"/>
      <c r="S81" s="12">
        <f t="shared" si="8"/>
        <v>3.6111111111111108E-2</v>
      </c>
      <c r="T81" s="13" t="s">
        <v>1</v>
      </c>
      <c r="U81" s="14">
        <f t="shared" si="2"/>
        <v>3.680555555555555E-2</v>
      </c>
      <c r="V81" s="41" t="str">
        <f t="shared" si="3"/>
        <v/>
      </c>
      <c r="W81" s="95"/>
      <c r="Y81" s="12">
        <f t="shared" si="9"/>
        <v>3.6111111111111108E-2</v>
      </c>
      <c r="Z81" s="13" t="s">
        <v>1</v>
      </c>
      <c r="AA81" s="14">
        <f t="shared" si="4"/>
        <v>3.680555555555555E-2</v>
      </c>
      <c r="AB81" s="41" t="str">
        <f t="shared" si="5"/>
        <v/>
      </c>
      <c r="AC81" s="95"/>
    </row>
    <row r="82" spans="2:29" x14ac:dyDescent="0.4">
      <c r="B82" s="78"/>
      <c r="C82" s="12">
        <f t="shared" si="6"/>
        <v>3.680555555555555E-2</v>
      </c>
      <c r="D82" s="13" t="s">
        <v>1</v>
      </c>
      <c r="E82" s="14">
        <f t="shared" si="0"/>
        <v>3.7499999999999992E-2</v>
      </c>
      <c r="F82" s="15"/>
      <c r="N82" s="12">
        <f t="shared" si="7"/>
        <v>3.680555555555555E-2</v>
      </c>
      <c r="O82" s="13" t="s">
        <v>1</v>
      </c>
      <c r="P82" s="14">
        <f t="shared" si="1"/>
        <v>3.7499999999999992E-2</v>
      </c>
      <c r="Q82" s="15"/>
      <c r="S82" s="12">
        <f t="shared" si="8"/>
        <v>3.680555555555555E-2</v>
      </c>
      <c r="T82" s="13" t="s">
        <v>1</v>
      </c>
      <c r="U82" s="14">
        <f t="shared" si="2"/>
        <v>3.7499999999999992E-2</v>
      </c>
      <c r="V82" s="41" t="str">
        <f t="shared" si="3"/>
        <v/>
      </c>
      <c r="W82" s="95"/>
      <c r="Y82" s="12">
        <f t="shared" si="9"/>
        <v>3.680555555555555E-2</v>
      </c>
      <c r="Z82" s="13" t="s">
        <v>1</v>
      </c>
      <c r="AA82" s="14">
        <f t="shared" si="4"/>
        <v>3.7499999999999992E-2</v>
      </c>
      <c r="AB82" s="41" t="str">
        <f t="shared" si="5"/>
        <v/>
      </c>
      <c r="AC82" s="95"/>
    </row>
    <row r="83" spans="2:29" x14ac:dyDescent="0.4">
      <c r="B83" s="78"/>
      <c r="C83" s="12">
        <f t="shared" si="6"/>
        <v>3.7499999999999992E-2</v>
      </c>
      <c r="D83" s="13" t="s">
        <v>1</v>
      </c>
      <c r="E83" s="14">
        <f t="shared" si="0"/>
        <v>3.8194444444444434E-2</v>
      </c>
      <c r="F83" s="15"/>
      <c r="N83" s="12">
        <f t="shared" si="7"/>
        <v>3.7499999999999992E-2</v>
      </c>
      <c r="O83" s="13" t="s">
        <v>1</v>
      </c>
      <c r="P83" s="14">
        <f t="shared" si="1"/>
        <v>3.8194444444444434E-2</v>
      </c>
      <c r="Q83" s="15"/>
      <c r="S83" s="12">
        <f t="shared" si="8"/>
        <v>3.7499999999999992E-2</v>
      </c>
      <c r="T83" s="13" t="s">
        <v>1</v>
      </c>
      <c r="U83" s="14">
        <f t="shared" si="2"/>
        <v>3.8194444444444434E-2</v>
      </c>
      <c r="V83" s="41" t="str">
        <f t="shared" si="3"/>
        <v/>
      </c>
      <c r="W83" s="95"/>
      <c r="Y83" s="12">
        <f t="shared" si="9"/>
        <v>3.7499999999999992E-2</v>
      </c>
      <c r="Z83" s="13" t="s">
        <v>1</v>
      </c>
      <c r="AA83" s="14">
        <f t="shared" si="4"/>
        <v>3.8194444444444434E-2</v>
      </c>
      <c r="AB83" s="41" t="str">
        <f t="shared" si="5"/>
        <v/>
      </c>
      <c r="AC83" s="95"/>
    </row>
    <row r="84" spans="2:29" x14ac:dyDescent="0.4">
      <c r="B84" s="78"/>
      <c r="C84" s="12">
        <f t="shared" si="6"/>
        <v>3.8194444444444434E-2</v>
      </c>
      <c r="D84" s="13" t="s">
        <v>1</v>
      </c>
      <c r="E84" s="14">
        <f t="shared" si="0"/>
        <v>3.8888888888888876E-2</v>
      </c>
      <c r="F84" s="15"/>
      <c r="N84" s="12">
        <f t="shared" si="7"/>
        <v>3.8194444444444434E-2</v>
      </c>
      <c r="O84" s="13" t="s">
        <v>1</v>
      </c>
      <c r="P84" s="14">
        <f t="shared" si="1"/>
        <v>3.8888888888888876E-2</v>
      </c>
      <c r="Q84" s="15"/>
      <c r="S84" s="12">
        <f t="shared" si="8"/>
        <v>3.8194444444444434E-2</v>
      </c>
      <c r="T84" s="13" t="s">
        <v>1</v>
      </c>
      <c r="U84" s="14">
        <f t="shared" si="2"/>
        <v>3.8888888888888876E-2</v>
      </c>
      <c r="V84" s="41" t="str">
        <f t="shared" si="3"/>
        <v/>
      </c>
      <c r="W84" s="95"/>
      <c r="Y84" s="12">
        <f t="shared" si="9"/>
        <v>3.8194444444444434E-2</v>
      </c>
      <c r="Z84" s="13" t="s">
        <v>1</v>
      </c>
      <c r="AA84" s="14">
        <f t="shared" si="4"/>
        <v>3.8888888888888876E-2</v>
      </c>
      <c r="AB84" s="41" t="str">
        <f t="shared" si="5"/>
        <v/>
      </c>
      <c r="AC84" s="95"/>
    </row>
    <row r="85" spans="2:29" x14ac:dyDescent="0.4">
      <c r="B85" s="78"/>
      <c r="C85" s="12">
        <f t="shared" si="6"/>
        <v>3.8888888888888876E-2</v>
      </c>
      <c r="D85" s="13" t="s">
        <v>1</v>
      </c>
      <c r="E85" s="14">
        <f t="shared" si="0"/>
        <v>3.9583333333333318E-2</v>
      </c>
      <c r="F85" s="15"/>
      <c r="N85" s="12">
        <f t="shared" si="7"/>
        <v>3.8888888888888876E-2</v>
      </c>
      <c r="O85" s="13" t="s">
        <v>1</v>
      </c>
      <c r="P85" s="14">
        <f t="shared" si="1"/>
        <v>3.9583333333333318E-2</v>
      </c>
      <c r="Q85" s="15"/>
      <c r="S85" s="12">
        <f t="shared" si="8"/>
        <v>3.8888888888888876E-2</v>
      </c>
      <c r="T85" s="13" t="s">
        <v>1</v>
      </c>
      <c r="U85" s="14">
        <f t="shared" si="2"/>
        <v>3.9583333333333318E-2</v>
      </c>
      <c r="V85" s="41" t="str">
        <f t="shared" si="3"/>
        <v/>
      </c>
      <c r="W85" s="95"/>
      <c r="Y85" s="12">
        <f t="shared" si="9"/>
        <v>3.8888888888888876E-2</v>
      </c>
      <c r="Z85" s="13" t="s">
        <v>1</v>
      </c>
      <c r="AA85" s="14">
        <f t="shared" si="4"/>
        <v>3.9583333333333318E-2</v>
      </c>
      <c r="AB85" s="41" t="str">
        <f t="shared" si="5"/>
        <v/>
      </c>
      <c r="AC85" s="95"/>
    </row>
    <row r="86" spans="2:29" x14ac:dyDescent="0.4">
      <c r="B86" s="78"/>
      <c r="C86" s="12">
        <f t="shared" si="6"/>
        <v>3.9583333333333318E-2</v>
      </c>
      <c r="D86" s="13" t="s">
        <v>1</v>
      </c>
      <c r="E86" s="14">
        <f t="shared" si="0"/>
        <v>4.027777777777776E-2</v>
      </c>
      <c r="F86" s="15"/>
      <c r="N86" s="12">
        <f t="shared" si="7"/>
        <v>3.9583333333333318E-2</v>
      </c>
      <c r="O86" s="13" t="s">
        <v>1</v>
      </c>
      <c r="P86" s="14">
        <f t="shared" si="1"/>
        <v>4.027777777777776E-2</v>
      </c>
      <c r="Q86" s="15"/>
      <c r="S86" s="12">
        <f t="shared" si="8"/>
        <v>3.9583333333333318E-2</v>
      </c>
      <c r="T86" s="13" t="s">
        <v>1</v>
      </c>
      <c r="U86" s="14">
        <f t="shared" si="2"/>
        <v>4.027777777777776E-2</v>
      </c>
      <c r="V86" s="41" t="str">
        <f t="shared" si="3"/>
        <v/>
      </c>
      <c r="W86" s="95"/>
      <c r="Y86" s="12">
        <f t="shared" si="9"/>
        <v>3.9583333333333318E-2</v>
      </c>
      <c r="Z86" s="13" t="s">
        <v>1</v>
      </c>
      <c r="AA86" s="14">
        <f t="shared" si="4"/>
        <v>4.027777777777776E-2</v>
      </c>
      <c r="AB86" s="41" t="str">
        <f t="shared" si="5"/>
        <v/>
      </c>
      <c r="AC86" s="95"/>
    </row>
    <row r="87" spans="2:29" x14ac:dyDescent="0.4">
      <c r="B87" s="78"/>
      <c r="C87" s="12">
        <f t="shared" si="6"/>
        <v>4.027777777777776E-2</v>
      </c>
      <c r="D87" s="13" t="s">
        <v>1</v>
      </c>
      <c r="E87" s="14">
        <f t="shared" si="0"/>
        <v>4.0972222222222202E-2</v>
      </c>
      <c r="F87" s="15"/>
      <c r="N87" s="12">
        <f t="shared" si="7"/>
        <v>4.027777777777776E-2</v>
      </c>
      <c r="O87" s="13" t="s">
        <v>1</v>
      </c>
      <c r="P87" s="14">
        <f t="shared" si="1"/>
        <v>4.0972222222222202E-2</v>
      </c>
      <c r="Q87" s="15"/>
      <c r="S87" s="12">
        <f t="shared" si="8"/>
        <v>4.027777777777776E-2</v>
      </c>
      <c r="T87" s="13" t="s">
        <v>1</v>
      </c>
      <c r="U87" s="14">
        <f t="shared" si="2"/>
        <v>4.0972222222222202E-2</v>
      </c>
      <c r="V87" s="41" t="str">
        <f t="shared" si="3"/>
        <v/>
      </c>
      <c r="W87" s="95"/>
      <c r="Y87" s="12">
        <f t="shared" si="9"/>
        <v>4.027777777777776E-2</v>
      </c>
      <c r="Z87" s="13" t="s">
        <v>1</v>
      </c>
      <c r="AA87" s="14">
        <f t="shared" si="4"/>
        <v>4.0972222222222202E-2</v>
      </c>
      <c r="AB87" s="41" t="str">
        <f t="shared" si="5"/>
        <v/>
      </c>
      <c r="AC87" s="95"/>
    </row>
    <row r="88" spans="2:29" x14ac:dyDescent="0.4">
      <c r="B88" s="78"/>
      <c r="C88" s="18">
        <f t="shared" si="6"/>
        <v>4.0972222222222202E-2</v>
      </c>
      <c r="D88" s="19" t="s">
        <v>1</v>
      </c>
      <c r="E88" s="20">
        <f t="shared" si="0"/>
        <v>4.1666666666666644E-2</v>
      </c>
      <c r="F88" s="39"/>
      <c r="N88" s="18">
        <f t="shared" si="7"/>
        <v>4.0972222222222202E-2</v>
      </c>
      <c r="O88" s="19" t="s">
        <v>1</v>
      </c>
      <c r="P88" s="20">
        <f t="shared" si="1"/>
        <v>4.1666666666666644E-2</v>
      </c>
      <c r="Q88" s="39"/>
      <c r="S88" s="18">
        <f t="shared" si="8"/>
        <v>4.0972222222222202E-2</v>
      </c>
      <c r="T88" s="19" t="s">
        <v>1</v>
      </c>
      <c r="U88" s="20">
        <f t="shared" si="2"/>
        <v>4.1666666666666644E-2</v>
      </c>
      <c r="V88" s="45" t="str">
        <f t="shared" si="3"/>
        <v/>
      </c>
      <c r="W88" s="95"/>
      <c r="Y88" s="18">
        <f t="shared" si="9"/>
        <v>4.0972222222222202E-2</v>
      </c>
      <c r="Z88" s="19" t="s">
        <v>1</v>
      </c>
      <c r="AA88" s="20">
        <f t="shared" si="4"/>
        <v>4.1666666666666644E-2</v>
      </c>
      <c r="AB88" s="42" t="str">
        <f t="shared" si="5"/>
        <v/>
      </c>
      <c r="AC88" s="95"/>
    </row>
    <row r="89" spans="2:29" ht="18.75" customHeight="1" x14ac:dyDescent="0.4">
      <c r="B89" s="78" t="s">
        <v>90</v>
      </c>
      <c r="C89" s="7">
        <f t="shared" si="6"/>
        <v>4.1666666666666644E-2</v>
      </c>
      <c r="D89" s="8" t="s">
        <v>1</v>
      </c>
      <c r="E89" s="9">
        <f t="shared" si="0"/>
        <v>4.2361111111111086E-2</v>
      </c>
      <c r="F89" s="10"/>
      <c r="N89" s="7">
        <f t="shared" si="7"/>
        <v>4.1666666666666644E-2</v>
      </c>
      <c r="O89" s="8" t="s">
        <v>1</v>
      </c>
      <c r="P89" s="9">
        <f t="shared" si="1"/>
        <v>4.2361111111111086E-2</v>
      </c>
      <c r="Q89" s="10"/>
      <c r="S89" s="7">
        <f t="shared" si="8"/>
        <v>4.1666666666666644E-2</v>
      </c>
      <c r="T89" s="8" t="s">
        <v>1</v>
      </c>
      <c r="U89" s="9">
        <f t="shared" si="2"/>
        <v>4.2361111111111086E-2</v>
      </c>
      <c r="V89" s="40" t="str">
        <f t="shared" si="3"/>
        <v/>
      </c>
      <c r="W89" s="79" t="s">
        <v>10</v>
      </c>
      <c r="Y89" s="7">
        <f t="shared" si="9"/>
        <v>4.1666666666666644E-2</v>
      </c>
      <c r="Z89" s="8" t="s">
        <v>1</v>
      </c>
      <c r="AA89" s="9">
        <f t="shared" si="4"/>
        <v>4.2361111111111086E-2</v>
      </c>
      <c r="AB89" s="40" t="str">
        <f t="shared" si="5"/>
        <v/>
      </c>
      <c r="AC89" s="79" t="s">
        <v>10</v>
      </c>
    </row>
    <row r="90" spans="2:29" x14ac:dyDescent="0.4">
      <c r="B90" s="78"/>
      <c r="C90" s="12">
        <f t="shared" si="6"/>
        <v>4.2361111111111086E-2</v>
      </c>
      <c r="D90" s="13" t="s">
        <v>1</v>
      </c>
      <c r="E90" s="14">
        <f t="shared" si="0"/>
        <v>4.3055555555555527E-2</v>
      </c>
      <c r="F90" s="15"/>
      <c r="N90" s="12">
        <f t="shared" si="7"/>
        <v>4.2361111111111086E-2</v>
      </c>
      <c r="O90" s="13" t="s">
        <v>1</v>
      </c>
      <c r="P90" s="14">
        <f t="shared" si="1"/>
        <v>4.3055555555555527E-2</v>
      </c>
      <c r="Q90" s="15"/>
      <c r="S90" s="12">
        <f t="shared" si="8"/>
        <v>4.2361111111111086E-2</v>
      </c>
      <c r="T90" s="13" t="s">
        <v>1</v>
      </c>
      <c r="U90" s="14">
        <f t="shared" si="2"/>
        <v>4.3055555555555527E-2</v>
      </c>
      <c r="V90" s="41" t="str">
        <f t="shared" si="3"/>
        <v/>
      </c>
      <c r="W90" s="80"/>
      <c r="Y90" s="12">
        <f t="shared" si="9"/>
        <v>4.2361111111111086E-2</v>
      </c>
      <c r="Z90" s="13" t="s">
        <v>1</v>
      </c>
      <c r="AA90" s="14">
        <f t="shared" si="4"/>
        <v>4.3055555555555527E-2</v>
      </c>
      <c r="AB90" s="41" t="str">
        <f t="shared" si="5"/>
        <v/>
      </c>
      <c r="AC90" s="80"/>
    </row>
    <row r="91" spans="2:29" x14ac:dyDescent="0.4">
      <c r="B91" s="78"/>
      <c r="C91" s="12">
        <f t="shared" si="6"/>
        <v>4.3055555555555527E-2</v>
      </c>
      <c r="D91" s="13" t="s">
        <v>1</v>
      </c>
      <c r="E91" s="14">
        <f t="shared" si="0"/>
        <v>4.3749999999999969E-2</v>
      </c>
      <c r="F91" s="15"/>
      <c r="N91" s="12">
        <f t="shared" si="7"/>
        <v>4.3055555555555527E-2</v>
      </c>
      <c r="O91" s="13" t="s">
        <v>1</v>
      </c>
      <c r="P91" s="14">
        <f t="shared" si="1"/>
        <v>4.3749999999999969E-2</v>
      </c>
      <c r="Q91" s="15"/>
      <c r="S91" s="12">
        <f t="shared" si="8"/>
        <v>4.3055555555555527E-2</v>
      </c>
      <c r="T91" s="13" t="s">
        <v>1</v>
      </c>
      <c r="U91" s="14">
        <f t="shared" si="2"/>
        <v>4.3749999999999969E-2</v>
      </c>
      <c r="V91" s="41" t="str">
        <f t="shared" si="3"/>
        <v/>
      </c>
      <c r="W91" s="80"/>
      <c r="Y91" s="12">
        <f t="shared" si="9"/>
        <v>4.3055555555555527E-2</v>
      </c>
      <c r="Z91" s="13" t="s">
        <v>1</v>
      </c>
      <c r="AA91" s="14">
        <f t="shared" si="4"/>
        <v>4.3749999999999969E-2</v>
      </c>
      <c r="AB91" s="41" t="str">
        <f t="shared" si="5"/>
        <v/>
      </c>
      <c r="AC91" s="80"/>
    </row>
    <row r="92" spans="2:29" x14ac:dyDescent="0.4">
      <c r="B92" s="78"/>
      <c r="C92" s="12">
        <f t="shared" si="6"/>
        <v>4.3749999999999969E-2</v>
      </c>
      <c r="D92" s="13" t="s">
        <v>1</v>
      </c>
      <c r="E92" s="14">
        <f t="shared" si="0"/>
        <v>4.4444444444444411E-2</v>
      </c>
      <c r="F92" s="15"/>
      <c r="N92" s="12">
        <f t="shared" si="7"/>
        <v>4.3749999999999969E-2</v>
      </c>
      <c r="O92" s="13" t="s">
        <v>1</v>
      </c>
      <c r="P92" s="14">
        <f t="shared" si="1"/>
        <v>4.4444444444444411E-2</v>
      </c>
      <c r="Q92" s="15"/>
      <c r="S92" s="12">
        <f t="shared" si="8"/>
        <v>4.3749999999999969E-2</v>
      </c>
      <c r="T92" s="13" t="s">
        <v>1</v>
      </c>
      <c r="U92" s="14">
        <f t="shared" si="2"/>
        <v>4.4444444444444411E-2</v>
      </c>
      <c r="V92" s="41" t="str">
        <f t="shared" si="3"/>
        <v/>
      </c>
      <c r="W92" s="80"/>
      <c r="Y92" s="12">
        <f t="shared" si="9"/>
        <v>4.3749999999999969E-2</v>
      </c>
      <c r="Z92" s="13" t="s">
        <v>1</v>
      </c>
      <c r="AA92" s="14">
        <f t="shared" si="4"/>
        <v>4.4444444444444411E-2</v>
      </c>
      <c r="AB92" s="41" t="str">
        <f t="shared" si="5"/>
        <v/>
      </c>
      <c r="AC92" s="80"/>
    </row>
    <row r="93" spans="2:29" x14ac:dyDescent="0.4">
      <c r="B93" s="78"/>
      <c r="C93" s="12">
        <f t="shared" si="6"/>
        <v>4.4444444444444411E-2</v>
      </c>
      <c r="D93" s="13" t="s">
        <v>1</v>
      </c>
      <c r="E93" s="14">
        <f t="shared" si="0"/>
        <v>4.5138888888888853E-2</v>
      </c>
      <c r="F93" s="15"/>
      <c r="N93" s="12">
        <f t="shared" si="7"/>
        <v>4.4444444444444411E-2</v>
      </c>
      <c r="O93" s="13" t="s">
        <v>1</v>
      </c>
      <c r="P93" s="14">
        <f t="shared" si="1"/>
        <v>4.5138888888888853E-2</v>
      </c>
      <c r="Q93" s="15"/>
      <c r="S93" s="12">
        <f t="shared" si="8"/>
        <v>4.4444444444444411E-2</v>
      </c>
      <c r="T93" s="13" t="s">
        <v>1</v>
      </c>
      <c r="U93" s="14">
        <f t="shared" si="2"/>
        <v>4.5138888888888853E-2</v>
      </c>
      <c r="V93" s="41" t="str">
        <f t="shared" si="3"/>
        <v/>
      </c>
      <c r="W93" s="80"/>
      <c r="Y93" s="12">
        <f t="shared" si="9"/>
        <v>4.4444444444444411E-2</v>
      </c>
      <c r="Z93" s="13" t="s">
        <v>1</v>
      </c>
      <c r="AA93" s="14">
        <f t="shared" si="4"/>
        <v>4.5138888888888853E-2</v>
      </c>
      <c r="AB93" s="41" t="str">
        <f t="shared" si="5"/>
        <v/>
      </c>
      <c r="AC93" s="80"/>
    </row>
    <row r="94" spans="2:29" x14ac:dyDescent="0.4">
      <c r="B94" s="78"/>
      <c r="C94" s="12">
        <f t="shared" si="6"/>
        <v>4.5138888888888853E-2</v>
      </c>
      <c r="D94" s="13" t="s">
        <v>1</v>
      </c>
      <c r="E94" s="14">
        <f t="shared" ref="E94:E157" si="12">C94+TIME(0,1,0)</f>
        <v>4.5833333333333295E-2</v>
      </c>
      <c r="F94" s="15"/>
      <c r="N94" s="12">
        <f t="shared" si="7"/>
        <v>4.5138888888888853E-2</v>
      </c>
      <c r="O94" s="13" t="s">
        <v>1</v>
      </c>
      <c r="P94" s="14">
        <f t="shared" ref="P94:P157" si="13">N94+TIME(0,1,0)</f>
        <v>4.5833333333333295E-2</v>
      </c>
      <c r="Q94" s="15"/>
      <c r="S94" s="12">
        <f t="shared" si="8"/>
        <v>4.5138888888888853E-2</v>
      </c>
      <c r="T94" s="13" t="s">
        <v>1</v>
      </c>
      <c r="U94" s="14">
        <f t="shared" ref="U94:U157" si="14">S94+TIME(0,1,0)</f>
        <v>4.5833333333333295E-2</v>
      </c>
      <c r="V94" s="41" t="str">
        <f t="shared" ref="V94:V157" si="15">IFERROR(IF($E$16="事前予測型",F94-Q94,$L$29-Q94),"")</f>
        <v/>
      </c>
      <c r="W94" s="80"/>
      <c r="Y94" s="12">
        <f t="shared" si="9"/>
        <v>4.5138888888888853E-2</v>
      </c>
      <c r="Z94" s="13" t="s">
        <v>1</v>
      </c>
      <c r="AA94" s="14">
        <f t="shared" ref="AA94:AA157" si="16">Y94+TIME(0,1,0)</f>
        <v>4.5833333333333295E-2</v>
      </c>
      <c r="AB94" s="41" t="str">
        <f t="shared" ref="AB94:AB157" si="17">IFERROR(IF($E$16="事前予測型",F94-Q94,$L$29-Q94),"")</f>
        <v/>
      </c>
      <c r="AC94" s="15"/>
    </row>
    <row r="95" spans="2:29" x14ac:dyDescent="0.4">
      <c r="B95" s="78"/>
      <c r="C95" s="12">
        <f t="shared" ref="C95:C158" si="18">E94</f>
        <v>4.5833333333333295E-2</v>
      </c>
      <c r="D95" s="13" t="s">
        <v>1</v>
      </c>
      <c r="E95" s="14">
        <f t="shared" si="12"/>
        <v>4.6527777777777737E-2</v>
      </c>
      <c r="F95" s="15"/>
      <c r="N95" s="12">
        <f t="shared" ref="N95:N158" si="19">P94</f>
        <v>4.5833333333333295E-2</v>
      </c>
      <c r="O95" s="13" t="s">
        <v>1</v>
      </c>
      <c r="P95" s="14">
        <f t="shared" si="13"/>
        <v>4.6527777777777737E-2</v>
      </c>
      <c r="Q95" s="15"/>
      <c r="S95" s="12">
        <f t="shared" ref="S95:S158" si="20">U94</f>
        <v>4.5833333333333295E-2</v>
      </c>
      <c r="T95" s="13" t="s">
        <v>1</v>
      </c>
      <c r="U95" s="14">
        <f t="shared" si="14"/>
        <v>4.6527777777777737E-2</v>
      </c>
      <c r="V95" s="41" t="str">
        <f t="shared" si="15"/>
        <v/>
      </c>
      <c r="W95" s="80"/>
      <c r="Y95" s="12">
        <f t="shared" ref="Y95:Y158" si="21">AA94</f>
        <v>4.5833333333333295E-2</v>
      </c>
      <c r="Z95" s="13" t="s">
        <v>1</v>
      </c>
      <c r="AA95" s="14">
        <f t="shared" si="16"/>
        <v>4.6527777777777737E-2</v>
      </c>
      <c r="AB95" s="41" t="str">
        <f t="shared" si="17"/>
        <v/>
      </c>
      <c r="AC95" s="15"/>
    </row>
    <row r="96" spans="2:29" x14ac:dyDescent="0.4">
      <c r="B96" s="78"/>
      <c r="C96" s="12">
        <f t="shared" si="18"/>
        <v>4.6527777777777737E-2</v>
      </c>
      <c r="D96" s="13" t="s">
        <v>1</v>
      </c>
      <c r="E96" s="14">
        <f t="shared" si="12"/>
        <v>4.7222222222222179E-2</v>
      </c>
      <c r="F96" s="15"/>
      <c r="N96" s="12">
        <f t="shared" si="19"/>
        <v>4.6527777777777737E-2</v>
      </c>
      <c r="O96" s="13" t="s">
        <v>1</v>
      </c>
      <c r="P96" s="14">
        <f t="shared" si="13"/>
        <v>4.7222222222222179E-2</v>
      </c>
      <c r="Q96" s="15"/>
      <c r="S96" s="12">
        <f t="shared" si="20"/>
        <v>4.6527777777777737E-2</v>
      </c>
      <c r="T96" s="13" t="s">
        <v>1</v>
      </c>
      <c r="U96" s="14">
        <f t="shared" si="14"/>
        <v>4.7222222222222179E-2</v>
      </c>
      <c r="V96" s="41" t="str">
        <f t="shared" si="15"/>
        <v/>
      </c>
      <c r="W96" s="80"/>
      <c r="Y96" s="12">
        <f t="shared" si="21"/>
        <v>4.6527777777777737E-2</v>
      </c>
      <c r="Z96" s="13" t="s">
        <v>1</v>
      </c>
      <c r="AA96" s="14">
        <f t="shared" si="16"/>
        <v>4.7222222222222179E-2</v>
      </c>
      <c r="AB96" s="41" t="str">
        <f t="shared" si="17"/>
        <v/>
      </c>
      <c r="AC96" s="15"/>
    </row>
    <row r="97" spans="2:29" x14ac:dyDescent="0.4">
      <c r="B97" s="78"/>
      <c r="C97" s="12">
        <f t="shared" si="18"/>
        <v>4.7222222222222179E-2</v>
      </c>
      <c r="D97" s="13" t="s">
        <v>1</v>
      </c>
      <c r="E97" s="14">
        <f t="shared" si="12"/>
        <v>4.7916666666666621E-2</v>
      </c>
      <c r="F97" s="15"/>
      <c r="N97" s="12">
        <f t="shared" si="19"/>
        <v>4.7222222222222179E-2</v>
      </c>
      <c r="O97" s="13" t="s">
        <v>1</v>
      </c>
      <c r="P97" s="14">
        <f t="shared" si="13"/>
        <v>4.7916666666666621E-2</v>
      </c>
      <c r="Q97" s="15"/>
      <c r="S97" s="12">
        <f t="shared" si="20"/>
        <v>4.7222222222222179E-2</v>
      </c>
      <c r="T97" s="13" t="s">
        <v>1</v>
      </c>
      <c r="U97" s="14">
        <f t="shared" si="14"/>
        <v>4.7916666666666621E-2</v>
      </c>
      <c r="V97" s="41" t="str">
        <f t="shared" si="15"/>
        <v/>
      </c>
      <c r="W97" s="80"/>
      <c r="Y97" s="12">
        <f t="shared" si="21"/>
        <v>4.7222222222222179E-2</v>
      </c>
      <c r="Z97" s="13" t="s">
        <v>1</v>
      </c>
      <c r="AA97" s="14">
        <f t="shared" si="16"/>
        <v>4.7916666666666621E-2</v>
      </c>
      <c r="AB97" s="41" t="str">
        <f t="shared" si="17"/>
        <v/>
      </c>
      <c r="AC97" s="15"/>
    </row>
    <row r="98" spans="2:29" x14ac:dyDescent="0.4">
      <c r="B98" s="78"/>
      <c r="C98" s="12">
        <f t="shared" si="18"/>
        <v>4.7916666666666621E-2</v>
      </c>
      <c r="D98" s="13" t="s">
        <v>1</v>
      </c>
      <c r="E98" s="14">
        <f t="shared" si="12"/>
        <v>4.8611111111111063E-2</v>
      </c>
      <c r="F98" s="15"/>
      <c r="N98" s="12">
        <f t="shared" si="19"/>
        <v>4.7916666666666621E-2</v>
      </c>
      <c r="O98" s="13" t="s">
        <v>1</v>
      </c>
      <c r="P98" s="14">
        <f t="shared" si="13"/>
        <v>4.8611111111111063E-2</v>
      </c>
      <c r="Q98" s="15"/>
      <c r="S98" s="12">
        <f t="shared" si="20"/>
        <v>4.7916666666666621E-2</v>
      </c>
      <c r="T98" s="13" t="s">
        <v>1</v>
      </c>
      <c r="U98" s="14">
        <f t="shared" si="14"/>
        <v>4.8611111111111063E-2</v>
      </c>
      <c r="V98" s="41" t="str">
        <f t="shared" si="15"/>
        <v/>
      </c>
      <c r="W98" s="80"/>
      <c r="Y98" s="12">
        <f t="shared" si="21"/>
        <v>4.7916666666666621E-2</v>
      </c>
      <c r="Z98" s="13" t="s">
        <v>1</v>
      </c>
      <c r="AA98" s="14">
        <f t="shared" si="16"/>
        <v>4.8611111111111063E-2</v>
      </c>
      <c r="AB98" s="41" t="str">
        <f t="shared" si="17"/>
        <v/>
      </c>
      <c r="AC98" s="15"/>
    </row>
    <row r="99" spans="2:29" x14ac:dyDescent="0.4">
      <c r="B99" s="78"/>
      <c r="C99" s="12">
        <f t="shared" si="18"/>
        <v>4.8611111111111063E-2</v>
      </c>
      <c r="D99" s="13" t="s">
        <v>1</v>
      </c>
      <c r="E99" s="14">
        <f t="shared" si="12"/>
        <v>4.9305555555555505E-2</v>
      </c>
      <c r="F99" s="15"/>
      <c r="N99" s="12">
        <f t="shared" si="19"/>
        <v>4.8611111111111063E-2</v>
      </c>
      <c r="O99" s="13" t="s">
        <v>1</v>
      </c>
      <c r="P99" s="14">
        <f t="shared" si="13"/>
        <v>4.9305555555555505E-2</v>
      </c>
      <c r="Q99" s="15"/>
      <c r="S99" s="12">
        <f t="shared" si="20"/>
        <v>4.8611111111111063E-2</v>
      </c>
      <c r="T99" s="13" t="s">
        <v>1</v>
      </c>
      <c r="U99" s="14">
        <f t="shared" si="14"/>
        <v>4.9305555555555505E-2</v>
      </c>
      <c r="V99" s="41" t="str">
        <f t="shared" si="15"/>
        <v/>
      </c>
      <c r="W99" s="80"/>
      <c r="Y99" s="12">
        <f t="shared" si="21"/>
        <v>4.8611111111111063E-2</v>
      </c>
      <c r="Z99" s="13" t="s">
        <v>1</v>
      </c>
      <c r="AA99" s="14">
        <f t="shared" si="16"/>
        <v>4.9305555555555505E-2</v>
      </c>
      <c r="AB99" s="41" t="str">
        <f t="shared" si="17"/>
        <v/>
      </c>
      <c r="AC99" s="15"/>
    </row>
    <row r="100" spans="2:29" x14ac:dyDescent="0.4">
      <c r="B100" s="78"/>
      <c r="C100" s="12">
        <f t="shared" si="18"/>
        <v>4.9305555555555505E-2</v>
      </c>
      <c r="D100" s="13" t="s">
        <v>1</v>
      </c>
      <c r="E100" s="14">
        <f t="shared" si="12"/>
        <v>4.9999999999999947E-2</v>
      </c>
      <c r="F100" s="15"/>
      <c r="N100" s="12">
        <f t="shared" si="19"/>
        <v>4.9305555555555505E-2</v>
      </c>
      <c r="O100" s="13" t="s">
        <v>1</v>
      </c>
      <c r="P100" s="14">
        <f t="shared" si="13"/>
        <v>4.9999999999999947E-2</v>
      </c>
      <c r="Q100" s="15"/>
      <c r="S100" s="12">
        <f t="shared" si="20"/>
        <v>4.9305555555555505E-2</v>
      </c>
      <c r="T100" s="13" t="s">
        <v>1</v>
      </c>
      <c r="U100" s="14">
        <f t="shared" si="14"/>
        <v>4.9999999999999947E-2</v>
      </c>
      <c r="V100" s="41" t="str">
        <f t="shared" si="15"/>
        <v/>
      </c>
      <c r="W100" s="80"/>
      <c r="Y100" s="12">
        <f t="shared" si="21"/>
        <v>4.9305555555555505E-2</v>
      </c>
      <c r="Z100" s="13" t="s">
        <v>1</v>
      </c>
      <c r="AA100" s="14">
        <f t="shared" si="16"/>
        <v>4.9999999999999947E-2</v>
      </c>
      <c r="AB100" s="41" t="str">
        <f t="shared" si="17"/>
        <v/>
      </c>
      <c r="AC100" s="15"/>
    </row>
    <row r="101" spans="2:29" x14ac:dyDescent="0.4">
      <c r="B101" s="78"/>
      <c r="C101" s="12">
        <f t="shared" si="18"/>
        <v>4.9999999999999947E-2</v>
      </c>
      <c r="D101" s="13" t="s">
        <v>1</v>
      </c>
      <c r="E101" s="14">
        <f t="shared" si="12"/>
        <v>5.0694444444444389E-2</v>
      </c>
      <c r="F101" s="15"/>
      <c r="N101" s="12">
        <f t="shared" si="19"/>
        <v>4.9999999999999947E-2</v>
      </c>
      <c r="O101" s="13" t="s">
        <v>1</v>
      </c>
      <c r="P101" s="14">
        <f t="shared" si="13"/>
        <v>5.0694444444444389E-2</v>
      </c>
      <c r="Q101" s="15"/>
      <c r="S101" s="12">
        <f t="shared" si="20"/>
        <v>4.9999999999999947E-2</v>
      </c>
      <c r="T101" s="13" t="s">
        <v>1</v>
      </c>
      <c r="U101" s="14">
        <f t="shared" si="14"/>
        <v>5.0694444444444389E-2</v>
      </c>
      <c r="V101" s="41" t="str">
        <f t="shared" si="15"/>
        <v/>
      </c>
      <c r="W101" s="80"/>
      <c r="Y101" s="12">
        <f t="shared" si="21"/>
        <v>4.9999999999999947E-2</v>
      </c>
      <c r="Z101" s="13" t="s">
        <v>1</v>
      </c>
      <c r="AA101" s="14">
        <f t="shared" si="16"/>
        <v>5.0694444444444389E-2</v>
      </c>
      <c r="AB101" s="41" t="str">
        <f t="shared" si="17"/>
        <v/>
      </c>
      <c r="AC101" s="15"/>
    </row>
    <row r="102" spans="2:29" x14ac:dyDescent="0.4">
      <c r="B102" s="78"/>
      <c r="C102" s="12">
        <f t="shared" si="18"/>
        <v>5.0694444444444389E-2</v>
      </c>
      <c r="D102" s="13" t="s">
        <v>1</v>
      </c>
      <c r="E102" s="14">
        <f t="shared" si="12"/>
        <v>5.1388888888888831E-2</v>
      </c>
      <c r="F102" s="15"/>
      <c r="N102" s="12">
        <f t="shared" si="19"/>
        <v>5.0694444444444389E-2</v>
      </c>
      <c r="O102" s="13" t="s">
        <v>1</v>
      </c>
      <c r="P102" s="14">
        <f t="shared" si="13"/>
        <v>5.1388888888888831E-2</v>
      </c>
      <c r="Q102" s="15"/>
      <c r="S102" s="12">
        <f t="shared" si="20"/>
        <v>5.0694444444444389E-2</v>
      </c>
      <c r="T102" s="13" t="s">
        <v>1</v>
      </c>
      <c r="U102" s="14">
        <f t="shared" si="14"/>
        <v>5.1388888888888831E-2</v>
      </c>
      <c r="V102" s="41" t="str">
        <f t="shared" si="15"/>
        <v/>
      </c>
      <c r="W102" s="80"/>
      <c r="Y102" s="12">
        <f t="shared" si="21"/>
        <v>5.0694444444444389E-2</v>
      </c>
      <c r="Z102" s="13" t="s">
        <v>1</v>
      </c>
      <c r="AA102" s="14">
        <f t="shared" si="16"/>
        <v>5.1388888888888831E-2</v>
      </c>
      <c r="AB102" s="41" t="str">
        <f t="shared" si="17"/>
        <v/>
      </c>
      <c r="AC102" s="15"/>
    </row>
    <row r="103" spans="2:29" x14ac:dyDescent="0.4">
      <c r="B103" s="78"/>
      <c r="C103" s="12">
        <f t="shared" si="18"/>
        <v>5.1388888888888831E-2</v>
      </c>
      <c r="D103" s="13" t="s">
        <v>1</v>
      </c>
      <c r="E103" s="14">
        <f t="shared" si="12"/>
        <v>5.2083333333333273E-2</v>
      </c>
      <c r="F103" s="15"/>
      <c r="N103" s="12">
        <f t="shared" si="19"/>
        <v>5.1388888888888831E-2</v>
      </c>
      <c r="O103" s="13" t="s">
        <v>1</v>
      </c>
      <c r="P103" s="14">
        <f t="shared" si="13"/>
        <v>5.2083333333333273E-2</v>
      </c>
      <c r="Q103" s="15"/>
      <c r="S103" s="12">
        <f t="shared" si="20"/>
        <v>5.1388888888888831E-2</v>
      </c>
      <c r="T103" s="13" t="s">
        <v>1</v>
      </c>
      <c r="U103" s="14">
        <f t="shared" si="14"/>
        <v>5.2083333333333273E-2</v>
      </c>
      <c r="V103" s="41" t="str">
        <f t="shared" si="15"/>
        <v/>
      </c>
      <c r="W103" s="81"/>
      <c r="Y103" s="12">
        <f t="shared" si="21"/>
        <v>5.1388888888888831E-2</v>
      </c>
      <c r="Z103" s="13" t="s">
        <v>1</v>
      </c>
      <c r="AA103" s="14">
        <f t="shared" si="16"/>
        <v>5.2083333333333273E-2</v>
      </c>
      <c r="AB103" s="41" t="str">
        <f t="shared" si="17"/>
        <v/>
      </c>
      <c r="AC103" s="15"/>
    </row>
    <row r="104" spans="2:29" x14ac:dyDescent="0.4">
      <c r="B104" s="78"/>
      <c r="C104" s="12">
        <f t="shared" si="18"/>
        <v>5.2083333333333273E-2</v>
      </c>
      <c r="D104" s="13" t="s">
        <v>1</v>
      </c>
      <c r="E104" s="14">
        <f t="shared" si="12"/>
        <v>5.2777777777777715E-2</v>
      </c>
      <c r="F104" s="15"/>
      <c r="N104" s="12">
        <f t="shared" si="19"/>
        <v>5.2083333333333273E-2</v>
      </c>
      <c r="O104" s="13" t="s">
        <v>1</v>
      </c>
      <c r="P104" s="14">
        <f t="shared" si="13"/>
        <v>5.2777777777777715E-2</v>
      </c>
      <c r="Q104" s="15"/>
      <c r="S104" s="12">
        <f t="shared" si="20"/>
        <v>5.2083333333333273E-2</v>
      </c>
      <c r="T104" s="13" t="s">
        <v>1</v>
      </c>
      <c r="U104" s="14">
        <f t="shared" si="14"/>
        <v>5.2777777777777715E-2</v>
      </c>
      <c r="V104" s="41" t="str">
        <f t="shared" si="15"/>
        <v/>
      </c>
      <c r="W104" s="15"/>
      <c r="Y104" s="12">
        <f t="shared" si="21"/>
        <v>5.2083333333333273E-2</v>
      </c>
      <c r="Z104" s="13" t="s">
        <v>1</v>
      </c>
      <c r="AA104" s="14">
        <f t="shared" si="16"/>
        <v>5.2777777777777715E-2</v>
      </c>
      <c r="AB104" s="41" t="str">
        <f t="shared" si="17"/>
        <v/>
      </c>
      <c r="AC104" s="15"/>
    </row>
    <row r="105" spans="2:29" x14ac:dyDescent="0.4">
      <c r="B105" s="78"/>
      <c r="C105" s="12">
        <f t="shared" si="18"/>
        <v>5.2777777777777715E-2</v>
      </c>
      <c r="D105" s="13" t="s">
        <v>1</v>
      </c>
      <c r="E105" s="14">
        <f t="shared" si="12"/>
        <v>5.3472222222222157E-2</v>
      </c>
      <c r="F105" s="15"/>
      <c r="N105" s="12">
        <f t="shared" si="19"/>
        <v>5.2777777777777715E-2</v>
      </c>
      <c r="O105" s="13" t="s">
        <v>1</v>
      </c>
      <c r="P105" s="14">
        <f t="shared" si="13"/>
        <v>5.3472222222222157E-2</v>
      </c>
      <c r="Q105" s="15"/>
      <c r="S105" s="12">
        <f t="shared" si="20"/>
        <v>5.2777777777777715E-2</v>
      </c>
      <c r="T105" s="13" t="s">
        <v>1</v>
      </c>
      <c r="U105" s="14">
        <f t="shared" si="14"/>
        <v>5.3472222222222157E-2</v>
      </c>
      <c r="V105" s="41" t="str">
        <f t="shared" si="15"/>
        <v/>
      </c>
      <c r="W105" s="15"/>
      <c r="Y105" s="12">
        <f t="shared" si="21"/>
        <v>5.2777777777777715E-2</v>
      </c>
      <c r="Z105" s="13" t="s">
        <v>1</v>
      </c>
      <c r="AA105" s="14">
        <f t="shared" si="16"/>
        <v>5.3472222222222157E-2</v>
      </c>
      <c r="AB105" s="41" t="str">
        <f t="shared" si="17"/>
        <v/>
      </c>
      <c r="AC105" s="15"/>
    </row>
    <row r="106" spans="2:29" x14ac:dyDescent="0.4">
      <c r="B106" s="78"/>
      <c r="C106" s="12">
        <f t="shared" si="18"/>
        <v>5.3472222222222157E-2</v>
      </c>
      <c r="D106" s="13" t="s">
        <v>1</v>
      </c>
      <c r="E106" s="14">
        <f t="shared" si="12"/>
        <v>5.4166666666666599E-2</v>
      </c>
      <c r="F106" s="15"/>
      <c r="N106" s="12">
        <f t="shared" si="19"/>
        <v>5.3472222222222157E-2</v>
      </c>
      <c r="O106" s="13" t="s">
        <v>1</v>
      </c>
      <c r="P106" s="14">
        <f t="shared" si="13"/>
        <v>5.4166666666666599E-2</v>
      </c>
      <c r="Q106" s="15"/>
      <c r="S106" s="12">
        <f t="shared" si="20"/>
        <v>5.3472222222222157E-2</v>
      </c>
      <c r="T106" s="13" t="s">
        <v>1</v>
      </c>
      <c r="U106" s="14">
        <f t="shared" si="14"/>
        <v>5.4166666666666599E-2</v>
      </c>
      <c r="V106" s="41" t="str">
        <f t="shared" si="15"/>
        <v/>
      </c>
      <c r="W106" s="15"/>
      <c r="Y106" s="12">
        <f t="shared" si="21"/>
        <v>5.3472222222222157E-2</v>
      </c>
      <c r="Z106" s="13" t="s">
        <v>1</v>
      </c>
      <c r="AA106" s="14">
        <f t="shared" si="16"/>
        <v>5.4166666666666599E-2</v>
      </c>
      <c r="AB106" s="41" t="str">
        <f t="shared" si="17"/>
        <v/>
      </c>
      <c r="AC106" s="15"/>
    </row>
    <row r="107" spans="2:29" x14ac:dyDescent="0.4">
      <c r="B107" s="78"/>
      <c r="C107" s="12">
        <f t="shared" si="18"/>
        <v>5.4166666666666599E-2</v>
      </c>
      <c r="D107" s="13" t="s">
        <v>1</v>
      </c>
      <c r="E107" s="14">
        <f t="shared" si="12"/>
        <v>5.4861111111111041E-2</v>
      </c>
      <c r="F107" s="15"/>
      <c r="N107" s="12">
        <f t="shared" si="19"/>
        <v>5.4166666666666599E-2</v>
      </c>
      <c r="O107" s="13" t="s">
        <v>1</v>
      </c>
      <c r="P107" s="14">
        <f t="shared" si="13"/>
        <v>5.4861111111111041E-2</v>
      </c>
      <c r="Q107" s="15"/>
      <c r="S107" s="12">
        <f t="shared" si="20"/>
        <v>5.4166666666666599E-2</v>
      </c>
      <c r="T107" s="13" t="s">
        <v>1</v>
      </c>
      <c r="U107" s="14">
        <f t="shared" si="14"/>
        <v>5.4861111111111041E-2</v>
      </c>
      <c r="V107" s="41" t="str">
        <f t="shared" si="15"/>
        <v/>
      </c>
      <c r="W107" s="15"/>
      <c r="Y107" s="12">
        <f t="shared" si="21"/>
        <v>5.4166666666666599E-2</v>
      </c>
      <c r="Z107" s="13" t="s">
        <v>1</v>
      </c>
      <c r="AA107" s="14">
        <f t="shared" si="16"/>
        <v>5.4861111111111041E-2</v>
      </c>
      <c r="AB107" s="41" t="str">
        <f t="shared" si="17"/>
        <v/>
      </c>
      <c r="AC107" s="15"/>
    </row>
    <row r="108" spans="2:29" x14ac:dyDescent="0.4">
      <c r="B108" s="78"/>
      <c r="C108" s="12">
        <f t="shared" si="18"/>
        <v>5.4861111111111041E-2</v>
      </c>
      <c r="D108" s="13" t="s">
        <v>1</v>
      </c>
      <c r="E108" s="14">
        <f t="shared" si="12"/>
        <v>5.5555555555555483E-2</v>
      </c>
      <c r="F108" s="15"/>
      <c r="N108" s="12">
        <f t="shared" si="19"/>
        <v>5.4861111111111041E-2</v>
      </c>
      <c r="O108" s="13" t="s">
        <v>1</v>
      </c>
      <c r="P108" s="14">
        <f t="shared" si="13"/>
        <v>5.5555555555555483E-2</v>
      </c>
      <c r="Q108" s="15"/>
      <c r="S108" s="12">
        <f t="shared" si="20"/>
        <v>5.4861111111111041E-2</v>
      </c>
      <c r="T108" s="13" t="s">
        <v>1</v>
      </c>
      <c r="U108" s="14">
        <f t="shared" si="14"/>
        <v>5.5555555555555483E-2</v>
      </c>
      <c r="V108" s="41" t="str">
        <f t="shared" si="15"/>
        <v/>
      </c>
      <c r="W108" s="15"/>
      <c r="Y108" s="12">
        <f t="shared" si="21"/>
        <v>5.4861111111111041E-2</v>
      </c>
      <c r="Z108" s="13" t="s">
        <v>1</v>
      </c>
      <c r="AA108" s="14">
        <f t="shared" si="16"/>
        <v>5.5555555555555483E-2</v>
      </c>
      <c r="AB108" s="41" t="str">
        <f t="shared" si="17"/>
        <v/>
      </c>
      <c r="AC108" s="15"/>
    </row>
    <row r="109" spans="2:29" x14ac:dyDescent="0.4">
      <c r="B109" s="78"/>
      <c r="C109" s="12">
        <f t="shared" si="18"/>
        <v>5.5555555555555483E-2</v>
      </c>
      <c r="D109" s="13" t="s">
        <v>1</v>
      </c>
      <c r="E109" s="14">
        <f t="shared" si="12"/>
        <v>5.6249999999999925E-2</v>
      </c>
      <c r="F109" s="15"/>
      <c r="N109" s="12">
        <f t="shared" si="19"/>
        <v>5.5555555555555483E-2</v>
      </c>
      <c r="O109" s="13" t="s">
        <v>1</v>
      </c>
      <c r="P109" s="14">
        <f t="shared" si="13"/>
        <v>5.6249999999999925E-2</v>
      </c>
      <c r="Q109" s="15"/>
      <c r="S109" s="12">
        <f t="shared" si="20"/>
        <v>5.5555555555555483E-2</v>
      </c>
      <c r="T109" s="13" t="s">
        <v>1</v>
      </c>
      <c r="U109" s="14">
        <f t="shared" si="14"/>
        <v>5.6249999999999925E-2</v>
      </c>
      <c r="V109" s="41" t="str">
        <f t="shared" si="15"/>
        <v/>
      </c>
      <c r="W109" s="15"/>
      <c r="Y109" s="12">
        <f t="shared" si="21"/>
        <v>5.5555555555555483E-2</v>
      </c>
      <c r="Z109" s="13" t="s">
        <v>1</v>
      </c>
      <c r="AA109" s="14">
        <f t="shared" si="16"/>
        <v>5.6249999999999925E-2</v>
      </c>
      <c r="AB109" s="41" t="str">
        <f t="shared" si="17"/>
        <v/>
      </c>
      <c r="AC109" s="15"/>
    </row>
    <row r="110" spans="2:29" x14ac:dyDescent="0.4">
      <c r="B110" s="78"/>
      <c r="C110" s="12">
        <f t="shared" si="18"/>
        <v>5.6249999999999925E-2</v>
      </c>
      <c r="D110" s="13" t="s">
        <v>1</v>
      </c>
      <c r="E110" s="14">
        <f t="shared" si="12"/>
        <v>5.6944444444444367E-2</v>
      </c>
      <c r="F110" s="15"/>
      <c r="N110" s="12">
        <f t="shared" si="19"/>
        <v>5.6249999999999925E-2</v>
      </c>
      <c r="O110" s="13" t="s">
        <v>1</v>
      </c>
      <c r="P110" s="14">
        <f t="shared" si="13"/>
        <v>5.6944444444444367E-2</v>
      </c>
      <c r="Q110" s="15"/>
      <c r="S110" s="12">
        <f t="shared" si="20"/>
        <v>5.6249999999999925E-2</v>
      </c>
      <c r="T110" s="13" t="s">
        <v>1</v>
      </c>
      <c r="U110" s="14">
        <f t="shared" si="14"/>
        <v>5.6944444444444367E-2</v>
      </c>
      <c r="V110" s="41" t="str">
        <f t="shared" si="15"/>
        <v/>
      </c>
      <c r="W110" s="15"/>
      <c r="Y110" s="12">
        <f t="shared" si="21"/>
        <v>5.6249999999999925E-2</v>
      </c>
      <c r="Z110" s="13" t="s">
        <v>1</v>
      </c>
      <c r="AA110" s="14">
        <f t="shared" si="16"/>
        <v>5.6944444444444367E-2</v>
      </c>
      <c r="AB110" s="41" t="str">
        <f t="shared" si="17"/>
        <v/>
      </c>
      <c r="AC110" s="15"/>
    </row>
    <row r="111" spans="2:29" x14ac:dyDescent="0.4">
      <c r="B111" s="78"/>
      <c r="C111" s="12">
        <f t="shared" si="18"/>
        <v>5.6944444444444367E-2</v>
      </c>
      <c r="D111" s="13" t="s">
        <v>1</v>
      </c>
      <c r="E111" s="14">
        <f t="shared" si="12"/>
        <v>5.7638888888888809E-2</v>
      </c>
      <c r="F111" s="15"/>
      <c r="N111" s="12">
        <f t="shared" si="19"/>
        <v>5.6944444444444367E-2</v>
      </c>
      <c r="O111" s="13" t="s">
        <v>1</v>
      </c>
      <c r="P111" s="14">
        <f t="shared" si="13"/>
        <v>5.7638888888888809E-2</v>
      </c>
      <c r="Q111" s="15"/>
      <c r="S111" s="12">
        <f t="shared" si="20"/>
        <v>5.6944444444444367E-2</v>
      </c>
      <c r="T111" s="13" t="s">
        <v>1</v>
      </c>
      <c r="U111" s="14">
        <f t="shared" si="14"/>
        <v>5.7638888888888809E-2</v>
      </c>
      <c r="V111" s="41" t="str">
        <f t="shared" si="15"/>
        <v/>
      </c>
      <c r="W111" s="15"/>
      <c r="Y111" s="12">
        <f t="shared" si="21"/>
        <v>5.6944444444444367E-2</v>
      </c>
      <c r="Z111" s="13" t="s">
        <v>1</v>
      </c>
      <c r="AA111" s="14">
        <f t="shared" si="16"/>
        <v>5.7638888888888809E-2</v>
      </c>
      <c r="AB111" s="41" t="str">
        <f t="shared" si="17"/>
        <v/>
      </c>
      <c r="AC111" s="15"/>
    </row>
    <row r="112" spans="2:29" x14ac:dyDescent="0.4">
      <c r="B112" s="78"/>
      <c r="C112" s="12">
        <f t="shared" si="18"/>
        <v>5.7638888888888809E-2</v>
      </c>
      <c r="D112" s="13" t="s">
        <v>1</v>
      </c>
      <c r="E112" s="14">
        <f t="shared" si="12"/>
        <v>5.8333333333333251E-2</v>
      </c>
      <c r="F112" s="15"/>
      <c r="N112" s="12">
        <f t="shared" si="19"/>
        <v>5.7638888888888809E-2</v>
      </c>
      <c r="O112" s="13" t="s">
        <v>1</v>
      </c>
      <c r="P112" s="14">
        <f t="shared" si="13"/>
        <v>5.8333333333333251E-2</v>
      </c>
      <c r="Q112" s="15"/>
      <c r="S112" s="12">
        <f t="shared" si="20"/>
        <v>5.7638888888888809E-2</v>
      </c>
      <c r="T112" s="13" t="s">
        <v>1</v>
      </c>
      <c r="U112" s="14">
        <f t="shared" si="14"/>
        <v>5.8333333333333251E-2</v>
      </c>
      <c r="V112" s="41" t="str">
        <f t="shared" si="15"/>
        <v/>
      </c>
      <c r="W112" s="15"/>
      <c r="Y112" s="12">
        <f t="shared" si="21"/>
        <v>5.7638888888888809E-2</v>
      </c>
      <c r="Z112" s="13" t="s">
        <v>1</v>
      </c>
      <c r="AA112" s="14">
        <f t="shared" si="16"/>
        <v>5.8333333333333251E-2</v>
      </c>
      <c r="AB112" s="41" t="str">
        <f t="shared" si="17"/>
        <v/>
      </c>
      <c r="AC112" s="15"/>
    </row>
    <row r="113" spans="2:29" x14ac:dyDescent="0.4">
      <c r="B113" s="78"/>
      <c r="C113" s="12">
        <f t="shared" si="18"/>
        <v>5.8333333333333251E-2</v>
      </c>
      <c r="D113" s="13" t="s">
        <v>1</v>
      </c>
      <c r="E113" s="14">
        <f t="shared" si="12"/>
        <v>5.9027777777777693E-2</v>
      </c>
      <c r="F113" s="15"/>
      <c r="N113" s="12">
        <f t="shared" si="19"/>
        <v>5.8333333333333251E-2</v>
      </c>
      <c r="O113" s="13" t="s">
        <v>1</v>
      </c>
      <c r="P113" s="14">
        <f t="shared" si="13"/>
        <v>5.9027777777777693E-2</v>
      </c>
      <c r="Q113" s="15"/>
      <c r="S113" s="12">
        <f t="shared" si="20"/>
        <v>5.8333333333333251E-2</v>
      </c>
      <c r="T113" s="13" t="s">
        <v>1</v>
      </c>
      <c r="U113" s="14">
        <f t="shared" si="14"/>
        <v>5.9027777777777693E-2</v>
      </c>
      <c r="V113" s="41" t="str">
        <f t="shared" si="15"/>
        <v/>
      </c>
      <c r="W113" s="15"/>
      <c r="Y113" s="12">
        <f t="shared" si="21"/>
        <v>5.8333333333333251E-2</v>
      </c>
      <c r="Z113" s="13" t="s">
        <v>1</v>
      </c>
      <c r="AA113" s="14">
        <f t="shared" si="16"/>
        <v>5.9027777777777693E-2</v>
      </c>
      <c r="AB113" s="41" t="str">
        <f t="shared" si="17"/>
        <v/>
      </c>
      <c r="AC113" s="15"/>
    </row>
    <row r="114" spans="2:29" x14ac:dyDescent="0.4">
      <c r="B114" s="78"/>
      <c r="C114" s="12">
        <f t="shared" si="18"/>
        <v>5.9027777777777693E-2</v>
      </c>
      <c r="D114" s="13" t="s">
        <v>1</v>
      </c>
      <c r="E114" s="14">
        <f t="shared" si="12"/>
        <v>5.9722222222222135E-2</v>
      </c>
      <c r="F114" s="15"/>
      <c r="N114" s="12">
        <f t="shared" si="19"/>
        <v>5.9027777777777693E-2</v>
      </c>
      <c r="O114" s="13" t="s">
        <v>1</v>
      </c>
      <c r="P114" s="14">
        <f t="shared" si="13"/>
        <v>5.9722222222222135E-2</v>
      </c>
      <c r="Q114" s="15"/>
      <c r="S114" s="12">
        <f t="shared" si="20"/>
        <v>5.9027777777777693E-2</v>
      </c>
      <c r="T114" s="13" t="s">
        <v>1</v>
      </c>
      <c r="U114" s="14">
        <f t="shared" si="14"/>
        <v>5.9722222222222135E-2</v>
      </c>
      <c r="V114" s="41" t="str">
        <f t="shared" si="15"/>
        <v/>
      </c>
      <c r="W114" s="15"/>
      <c r="Y114" s="12">
        <f t="shared" si="21"/>
        <v>5.9027777777777693E-2</v>
      </c>
      <c r="Z114" s="13" t="s">
        <v>1</v>
      </c>
      <c r="AA114" s="14">
        <f t="shared" si="16"/>
        <v>5.9722222222222135E-2</v>
      </c>
      <c r="AB114" s="41" t="str">
        <f t="shared" si="17"/>
        <v/>
      </c>
      <c r="AC114" s="15"/>
    </row>
    <row r="115" spans="2:29" x14ac:dyDescent="0.4">
      <c r="B115" s="78"/>
      <c r="C115" s="12">
        <f t="shared" si="18"/>
        <v>5.9722222222222135E-2</v>
      </c>
      <c r="D115" s="13" t="s">
        <v>1</v>
      </c>
      <c r="E115" s="14">
        <f t="shared" si="12"/>
        <v>6.0416666666666577E-2</v>
      </c>
      <c r="F115" s="15"/>
      <c r="N115" s="12">
        <f t="shared" si="19"/>
        <v>5.9722222222222135E-2</v>
      </c>
      <c r="O115" s="13" t="s">
        <v>1</v>
      </c>
      <c r="P115" s="14">
        <f t="shared" si="13"/>
        <v>6.0416666666666577E-2</v>
      </c>
      <c r="Q115" s="15"/>
      <c r="S115" s="12">
        <f t="shared" si="20"/>
        <v>5.9722222222222135E-2</v>
      </c>
      <c r="T115" s="13" t="s">
        <v>1</v>
      </c>
      <c r="U115" s="14">
        <f t="shared" si="14"/>
        <v>6.0416666666666577E-2</v>
      </c>
      <c r="V115" s="41" t="str">
        <f t="shared" si="15"/>
        <v/>
      </c>
      <c r="W115" s="15"/>
      <c r="Y115" s="12">
        <f t="shared" si="21"/>
        <v>5.9722222222222135E-2</v>
      </c>
      <c r="Z115" s="13" t="s">
        <v>1</v>
      </c>
      <c r="AA115" s="14">
        <f t="shared" si="16"/>
        <v>6.0416666666666577E-2</v>
      </c>
      <c r="AB115" s="41" t="str">
        <f t="shared" si="17"/>
        <v/>
      </c>
      <c r="AC115" s="15"/>
    </row>
    <row r="116" spans="2:29" x14ac:dyDescent="0.4">
      <c r="B116" s="78"/>
      <c r="C116" s="12">
        <f t="shared" si="18"/>
        <v>6.0416666666666577E-2</v>
      </c>
      <c r="D116" s="13" t="s">
        <v>1</v>
      </c>
      <c r="E116" s="14">
        <f t="shared" si="12"/>
        <v>6.1111111111111019E-2</v>
      </c>
      <c r="F116" s="15"/>
      <c r="N116" s="12">
        <f t="shared" si="19"/>
        <v>6.0416666666666577E-2</v>
      </c>
      <c r="O116" s="13" t="s">
        <v>1</v>
      </c>
      <c r="P116" s="14">
        <f t="shared" si="13"/>
        <v>6.1111111111111019E-2</v>
      </c>
      <c r="Q116" s="15"/>
      <c r="S116" s="12">
        <f t="shared" si="20"/>
        <v>6.0416666666666577E-2</v>
      </c>
      <c r="T116" s="13" t="s">
        <v>1</v>
      </c>
      <c r="U116" s="14">
        <f t="shared" si="14"/>
        <v>6.1111111111111019E-2</v>
      </c>
      <c r="V116" s="41" t="str">
        <f t="shared" si="15"/>
        <v/>
      </c>
      <c r="W116" s="15"/>
      <c r="Y116" s="12">
        <f t="shared" si="21"/>
        <v>6.0416666666666577E-2</v>
      </c>
      <c r="Z116" s="13" t="s">
        <v>1</v>
      </c>
      <c r="AA116" s="14">
        <f t="shared" si="16"/>
        <v>6.1111111111111019E-2</v>
      </c>
      <c r="AB116" s="41" t="str">
        <f t="shared" si="17"/>
        <v/>
      </c>
      <c r="AC116" s="15"/>
    </row>
    <row r="117" spans="2:29" x14ac:dyDescent="0.4">
      <c r="B117" s="78"/>
      <c r="C117" s="12">
        <f t="shared" si="18"/>
        <v>6.1111111111111019E-2</v>
      </c>
      <c r="D117" s="13" t="s">
        <v>1</v>
      </c>
      <c r="E117" s="14">
        <f t="shared" si="12"/>
        <v>6.1805555555555461E-2</v>
      </c>
      <c r="F117" s="15"/>
      <c r="N117" s="12">
        <f t="shared" si="19"/>
        <v>6.1111111111111019E-2</v>
      </c>
      <c r="O117" s="13" t="s">
        <v>1</v>
      </c>
      <c r="P117" s="14">
        <f t="shared" si="13"/>
        <v>6.1805555555555461E-2</v>
      </c>
      <c r="Q117" s="15"/>
      <c r="S117" s="12">
        <f t="shared" si="20"/>
        <v>6.1111111111111019E-2</v>
      </c>
      <c r="T117" s="13" t="s">
        <v>1</v>
      </c>
      <c r="U117" s="14">
        <f t="shared" si="14"/>
        <v>6.1805555555555461E-2</v>
      </c>
      <c r="V117" s="41" t="str">
        <f t="shared" si="15"/>
        <v/>
      </c>
      <c r="W117" s="15"/>
      <c r="Y117" s="12">
        <f t="shared" si="21"/>
        <v>6.1111111111111019E-2</v>
      </c>
      <c r="Z117" s="13" t="s">
        <v>1</v>
      </c>
      <c r="AA117" s="14">
        <f t="shared" si="16"/>
        <v>6.1805555555555461E-2</v>
      </c>
      <c r="AB117" s="41" t="str">
        <f t="shared" si="17"/>
        <v/>
      </c>
      <c r="AC117" s="15"/>
    </row>
    <row r="118" spans="2:29" x14ac:dyDescent="0.4">
      <c r="B118" s="78"/>
      <c r="C118" s="12">
        <f t="shared" si="18"/>
        <v>6.1805555555555461E-2</v>
      </c>
      <c r="D118" s="13" t="s">
        <v>1</v>
      </c>
      <c r="E118" s="14">
        <f t="shared" si="12"/>
        <v>6.2499999999999903E-2</v>
      </c>
      <c r="F118" s="15"/>
      <c r="N118" s="12">
        <f t="shared" si="19"/>
        <v>6.1805555555555461E-2</v>
      </c>
      <c r="O118" s="13" t="s">
        <v>1</v>
      </c>
      <c r="P118" s="14">
        <f t="shared" si="13"/>
        <v>6.2499999999999903E-2</v>
      </c>
      <c r="Q118" s="15"/>
      <c r="S118" s="12">
        <f t="shared" si="20"/>
        <v>6.1805555555555461E-2</v>
      </c>
      <c r="T118" s="13" t="s">
        <v>1</v>
      </c>
      <c r="U118" s="14">
        <f t="shared" si="14"/>
        <v>6.2499999999999903E-2</v>
      </c>
      <c r="V118" s="41" t="str">
        <f t="shared" si="15"/>
        <v/>
      </c>
      <c r="W118" s="15"/>
      <c r="Y118" s="12">
        <f t="shared" si="21"/>
        <v>6.1805555555555461E-2</v>
      </c>
      <c r="Z118" s="13" t="s">
        <v>1</v>
      </c>
      <c r="AA118" s="14">
        <f t="shared" si="16"/>
        <v>6.2499999999999903E-2</v>
      </c>
      <c r="AB118" s="41" t="str">
        <f t="shared" si="17"/>
        <v/>
      </c>
      <c r="AC118" s="15"/>
    </row>
    <row r="119" spans="2:29" x14ac:dyDescent="0.4">
      <c r="B119" s="78"/>
      <c r="C119" s="12">
        <f t="shared" si="18"/>
        <v>6.2499999999999903E-2</v>
      </c>
      <c r="D119" s="13" t="s">
        <v>1</v>
      </c>
      <c r="E119" s="14">
        <f t="shared" si="12"/>
        <v>6.3194444444444345E-2</v>
      </c>
      <c r="F119" s="15"/>
      <c r="N119" s="12">
        <f t="shared" si="19"/>
        <v>6.2499999999999903E-2</v>
      </c>
      <c r="O119" s="13" t="s">
        <v>1</v>
      </c>
      <c r="P119" s="14">
        <f t="shared" si="13"/>
        <v>6.3194444444444345E-2</v>
      </c>
      <c r="Q119" s="15"/>
      <c r="S119" s="12">
        <f t="shared" si="20"/>
        <v>6.2499999999999903E-2</v>
      </c>
      <c r="T119" s="13" t="s">
        <v>1</v>
      </c>
      <c r="U119" s="14">
        <f t="shared" si="14"/>
        <v>6.3194444444444345E-2</v>
      </c>
      <c r="V119" s="41" t="str">
        <f t="shared" si="15"/>
        <v/>
      </c>
      <c r="W119" s="15"/>
      <c r="Y119" s="12">
        <f t="shared" si="21"/>
        <v>6.2499999999999903E-2</v>
      </c>
      <c r="Z119" s="13" t="s">
        <v>1</v>
      </c>
      <c r="AA119" s="14">
        <f t="shared" si="16"/>
        <v>6.3194444444444345E-2</v>
      </c>
      <c r="AB119" s="41" t="str">
        <f t="shared" si="17"/>
        <v/>
      </c>
      <c r="AC119" s="15"/>
    </row>
    <row r="120" spans="2:29" x14ac:dyDescent="0.4">
      <c r="B120" s="78"/>
      <c r="C120" s="12">
        <f t="shared" si="18"/>
        <v>6.3194444444444345E-2</v>
      </c>
      <c r="D120" s="13" t="s">
        <v>1</v>
      </c>
      <c r="E120" s="14">
        <f t="shared" si="12"/>
        <v>6.3888888888888787E-2</v>
      </c>
      <c r="F120" s="15"/>
      <c r="N120" s="12">
        <f t="shared" si="19"/>
        <v>6.3194444444444345E-2</v>
      </c>
      <c r="O120" s="13" t="s">
        <v>1</v>
      </c>
      <c r="P120" s="14">
        <f t="shared" si="13"/>
        <v>6.3888888888888787E-2</v>
      </c>
      <c r="Q120" s="15"/>
      <c r="S120" s="12">
        <f t="shared" si="20"/>
        <v>6.3194444444444345E-2</v>
      </c>
      <c r="T120" s="13" t="s">
        <v>1</v>
      </c>
      <c r="U120" s="14">
        <f t="shared" si="14"/>
        <v>6.3888888888888787E-2</v>
      </c>
      <c r="V120" s="41" t="str">
        <f t="shared" si="15"/>
        <v/>
      </c>
      <c r="W120" s="15"/>
      <c r="Y120" s="12">
        <f t="shared" si="21"/>
        <v>6.3194444444444345E-2</v>
      </c>
      <c r="Z120" s="13" t="s">
        <v>1</v>
      </c>
      <c r="AA120" s="14">
        <f t="shared" si="16"/>
        <v>6.3888888888888787E-2</v>
      </c>
      <c r="AB120" s="41" t="str">
        <f t="shared" si="17"/>
        <v/>
      </c>
      <c r="AC120" s="15"/>
    </row>
    <row r="121" spans="2:29" x14ac:dyDescent="0.4">
      <c r="B121" s="78"/>
      <c r="C121" s="12">
        <f t="shared" si="18"/>
        <v>6.3888888888888787E-2</v>
      </c>
      <c r="D121" s="13" t="s">
        <v>1</v>
      </c>
      <c r="E121" s="14">
        <f t="shared" si="12"/>
        <v>6.4583333333333229E-2</v>
      </c>
      <c r="F121" s="15"/>
      <c r="N121" s="12">
        <f t="shared" si="19"/>
        <v>6.3888888888888787E-2</v>
      </c>
      <c r="O121" s="13" t="s">
        <v>1</v>
      </c>
      <c r="P121" s="14">
        <f t="shared" si="13"/>
        <v>6.4583333333333229E-2</v>
      </c>
      <c r="Q121" s="15"/>
      <c r="S121" s="12">
        <f t="shared" si="20"/>
        <v>6.3888888888888787E-2</v>
      </c>
      <c r="T121" s="13" t="s">
        <v>1</v>
      </c>
      <c r="U121" s="14">
        <f t="shared" si="14"/>
        <v>6.4583333333333229E-2</v>
      </c>
      <c r="V121" s="41" t="str">
        <f t="shared" si="15"/>
        <v/>
      </c>
      <c r="W121" s="15"/>
      <c r="Y121" s="12">
        <f t="shared" si="21"/>
        <v>6.3888888888888787E-2</v>
      </c>
      <c r="Z121" s="13" t="s">
        <v>1</v>
      </c>
      <c r="AA121" s="14">
        <f t="shared" si="16"/>
        <v>6.4583333333333229E-2</v>
      </c>
      <c r="AB121" s="41" t="str">
        <f t="shared" si="17"/>
        <v/>
      </c>
      <c r="AC121" s="15"/>
    </row>
    <row r="122" spans="2:29" x14ac:dyDescent="0.4">
      <c r="B122" s="78"/>
      <c r="C122" s="12">
        <f t="shared" si="18"/>
        <v>6.4583333333333229E-2</v>
      </c>
      <c r="D122" s="13" t="s">
        <v>1</v>
      </c>
      <c r="E122" s="14">
        <f t="shared" si="12"/>
        <v>6.5277777777777671E-2</v>
      </c>
      <c r="F122" s="15"/>
      <c r="N122" s="12">
        <f t="shared" si="19"/>
        <v>6.4583333333333229E-2</v>
      </c>
      <c r="O122" s="13" t="s">
        <v>1</v>
      </c>
      <c r="P122" s="14">
        <f t="shared" si="13"/>
        <v>6.5277777777777671E-2</v>
      </c>
      <c r="Q122" s="15"/>
      <c r="S122" s="12">
        <f t="shared" si="20"/>
        <v>6.4583333333333229E-2</v>
      </c>
      <c r="T122" s="13" t="s">
        <v>1</v>
      </c>
      <c r="U122" s="14">
        <f t="shared" si="14"/>
        <v>6.5277777777777671E-2</v>
      </c>
      <c r="V122" s="41" t="str">
        <f t="shared" si="15"/>
        <v/>
      </c>
      <c r="W122" s="15"/>
      <c r="Y122" s="12">
        <f t="shared" si="21"/>
        <v>6.4583333333333229E-2</v>
      </c>
      <c r="Z122" s="13" t="s">
        <v>1</v>
      </c>
      <c r="AA122" s="14">
        <f t="shared" si="16"/>
        <v>6.5277777777777671E-2</v>
      </c>
      <c r="AB122" s="41" t="str">
        <f t="shared" si="17"/>
        <v/>
      </c>
      <c r="AC122" s="15"/>
    </row>
    <row r="123" spans="2:29" x14ac:dyDescent="0.4">
      <c r="B123" s="78"/>
      <c r="C123" s="12">
        <f t="shared" si="18"/>
        <v>6.5277777777777671E-2</v>
      </c>
      <c r="D123" s="13" t="s">
        <v>1</v>
      </c>
      <c r="E123" s="14">
        <f t="shared" si="12"/>
        <v>6.5972222222222113E-2</v>
      </c>
      <c r="F123" s="15"/>
      <c r="N123" s="12">
        <f t="shared" si="19"/>
        <v>6.5277777777777671E-2</v>
      </c>
      <c r="O123" s="13" t="s">
        <v>1</v>
      </c>
      <c r="P123" s="14">
        <f t="shared" si="13"/>
        <v>6.5972222222222113E-2</v>
      </c>
      <c r="Q123" s="15"/>
      <c r="S123" s="12">
        <f t="shared" si="20"/>
        <v>6.5277777777777671E-2</v>
      </c>
      <c r="T123" s="13" t="s">
        <v>1</v>
      </c>
      <c r="U123" s="14">
        <f t="shared" si="14"/>
        <v>6.5972222222222113E-2</v>
      </c>
      <c r="V123" s="41" t="str">
        <f t="shared" si="15"/>
        <v/>
      </c>
      <c r="W123" s="15"/>
      <c r="Y123" s="12">
        <f t="shared" si="21"/>
        <v>6.5277777777777671E-2</v>
      </c>
      <c r="Z123" s="13" t="s">
        <v>1</v>
      </c>
      <c r="AA123" s="14">
        <f t="shared" si="16"/>
        <v>6.5972222222222113E-2</v>
      </c>
      <c r="AB123" s="41" t="str">
        <f t="shared" si="17"/>
        <v/>
      </c>
      <c r="AC123" s="15"/>
    </row>
    <row r="124" spans="2:29" x14ac:dyDescent="0.4">
      <c r="B124" s="78"/>
      <c r="C124" s="12">
        <f t="shared" si="18"/>
        <v>6.5972222222222113E-2</v>
      </c>
      <c r="D124" s="13" t="s">
        <v>1</v>
      </c>
      <c r="E124" s="14">
        <f t="shared" si="12"/>
        <v>6.6666666666666555E-2</v>
      </c>
      <c r="F124" s="15"/>
      <c r="N124" s="12">
        <f t="shared" si="19"/>
        <v>6.5972222222222113E-2</v>
      </c>
      <c r="O124" s="13" t="s">
        <v>1</v>
      </c>
      <c r="P124" s="14">
        <f t="shared" si="13"/>
        <v>6.6666666666666555E-2</v>
      </c>
      <c r="Q124" s="15"/>
      <c r="S124" s="12">
        <f t="shared" si="20"/>
        <v>6.5972222222222113E-2</v>
      </c>
      <c r="T124" s="13" t="s">
        <v>1</v>
      </c>
      <c r="U124" s="14">
        <f t="shared" si="14"/>
        <v>6.6666666666666555E-2</v>
      </c>
      <c r="V124" s="41" t="str">
        <f t="shared" si="15"/>
        <v/>
      </c>
      <c r="W124" s="15"/>
      <c r="Y124" s="12">
        <f t="shared" si="21"/>
        <v>6.5972222222222113E-2</v>
      </c>
      <c r="Z124" s="13" t="s">
        <v>1</v>
      </c>
      <c r="AA124" s="14">
        <f t="shared" si="16"/>
        <v>6.6666666666666555E-2</v>
      </c>
      <c r="AB124" s="41" t="str">
        <f t="shared" si="17"/>
        <v/>
      </c>
      <c r="AC124" s="15"/>
    </row>
    <row r="125" spans="2:29" x14ac:dyDescent="0.4">
      <c r="B125" s="78"/>
      <c r="C125" s="12">
        <f t="shared" si="18"/>
        <v>6.6666666666666555E-2</v>
      </c>
      <c r="D125" s="13" t="s">
        <v>1</v>
      </c>
      <c r="E125" s="14">
        <f t="shared" si="12"/>
        <v>6.7361111111110997E-2</v>
      </c>
      <c r="F125" s="15"/>
      <c r="N125" s="12">
        <f t="shared" si="19"/>
        <v>6.6666666666666555E-2</v>
      </c>
      <c r="O125" s="13" t="s">
        <v>1</v>
      </c>
      <c r="P125" s="14">
        <f t="shared" si="13"/>
        <v>6.7361111111110997E-2</v>
      </c>
      <c r="Q125" s="15"/>
      <c r="S125" s="12">
        <f t="shared" si="20"/>
        <v>6.6666666666666555E-2</v>
      </c>
      <c r="T125" s="13" t="s">
        <v>1</v>
      </c>
      <c r="U125" s="14">
        <f t="shared" si="14"/>
        <v>6.7361111111110997E-2</v>
      </c>
      <c r="V125" s="41" t="str">
        <f t="shared" si="15"/>
        <v/>
      </c>
      <c r="W125" s="15"/>
      <c r="Y125" s="12">
        <f t="shared" si="21"/>
        <v>6.6666666666666555E-2</v>
      </c>
      <c r="Z125" s="13" t="s">
        <v>1</v>
      </c>
      <c r="AA125" s="14">
        <f t="shared" si="16"/>
        <v>6.7361111111110997E-2</v>
      </c>
      <c r="AB125" s="41" t="str">
        <f t="shared" si="17"/>
        <v/>
      </c>
      <c r="AC125" s="15"/>
    </row>
    <row r="126" spans="2:29" x14ac:dyDescent="0.4">
      <c r="B126" s="78"/>
      <c r="C126" s="12">
        <f t="shared" si="18"/>
        <v>6.7361111111110997E-2</v>
      </c>
      <c r="D126" s="13" t="s">
        <v>1</v>
      </c>
      <c r="E126" s="14">
        <f t="shared" si="12"/>
        <v>6.8055555555555439E-2</v>
      </c>
      <c r="F126" s="15"/>
      <c r="N126" s="12">
        <f t="shared" si="19"/>
        <v>6.7361111111110997E-2</v>
      </c>
      <c r="O126" s="13" t="s">
        <v>1</v>
      </c>
      <c r="P126" s="14">
        <f t="shared" si="13"/>
        <v>6.8055555555555439E-2</v>
      </c>
      <c r="Q126" s="15"/>
      <c r="S126" s="12">
        <f t="shared" si="20"/>
        <v>6.7361111111110997E-2</v>
      </c>
      <c r="T126" s="13" t="s">
        <v>1</v>
      </c>
      <c r="U126" s="14">
        <f t="shared" si="14"/>
        <v>6.8055555555555439E-2</v>
      </c>
      <c r="V126" s="41" t="str">
        <f t="shared" si="15"/>
        <v/>
      </c>
      <c r="W126" s="15"/>
      <c r="Y126" s="12">
        <f t="shared" si="21"/>
        <v>6.7361111111110997E-2</v>
      </c>
      <c r="Z126" s="13" t="s">
        <v>1</v>
      </c>
      <c r="AA126" s="14">
        <f t="shared" si="16"/>
        <v>6.8055555555555439E-2</v>
      </c>
      <c r="AB126" s="41" t="str">
        <f t="shared" si="17"/>
        <v/>
      </c>
      <c r="AC126" s="15"/>
    </row>
    <row r="127" spans="2:29" x14ac:dyDescent="0.4">
      <c r="B127" s="78"/>
      <c r="C127" s="12">
        <f t="shared" si="18"/>
        <v>6.8055555555555439E-2</v>
      </c>
      <c r="D127" s="13" t="s">
        <v>1</v>
      </c>
      <c r="E127" s="14">
        <f t="shared" si="12"/>
        <v>6.8749999999999881E-2</v>
      </c>
      <c r="F127" s="15"/>
      <c r="N127" s="12">
        <f t="shared" si="19"/>
        <v>6.8055555555555439E-2</v>
      </c>
      <c r="O127" s="13" t="s">
        <v>1</v>
      </c>
      <c r="P127" s="14">
        <f t="shared" si="13"/>
        <v>6.8749999999999881E-2</v>
      </c>
      <c r="Q127" s="15"/>
      <c r="S127" s="12">
        <f t="shared" si="20"/>
        <v>6.8055555555555439E-2</v>
      </c>
      <c r="T127" s="13" t="s">
        <v>1</v>
      </c>
      <c r="U127" s="14">
        <f t="shared" si="14"/>
        <v>6.8749999999999881E-2</v>
      </c>
      <c r="V127" s="41" t="str">
        <f t="shared" si="15"/>
        <v/>
      </c>
      <c r="W127" s="15"/>
      <c r="Y127" s="12">
        <f t="shared" si="21"/>
        <v>6.8055555555555439E-2</v>
      </c>
      <c r="Z127" s="13" t="s">
        <v>1</v>
      </c>
      <c r="AA127" s="14">
        <f t="shared" si="16"/>
        <v>6.8749999999999881E-2</v>
      </c>
      <c r="AB127" s="41" t="str">
        <f t="shared" si="17"/>
        <v/>
      </c>
      <c r="AC127" s="15"/>
    </row>
    <row r="128" spans="2:29" x14ac:dyDescent="0.4">
      <c r="B128" s="78"/>
      <c r="C128" s="12">
        <f t="shared" si="18"/>
        <v>6.8749999999999881E-2</v>
      </c>
      <c r="D128" s="13" t="s">
        <v>1</v>
      </c>
      <c r="E128" s="14">
        <f t="shared" si="12"/>
        <v>6.9444444444444323E-2</v>
      </c>
      <c r="F128" s="15"/>
      <c r="N128" s="12">
        <f t="shared" si="19"/>
        <v>6.8749999999999881E-2</v>
      </c>
      <c r="O128" s="13" t="s">
        <v>1</v>
      </c>
      <c r="P128" s="14">
        <f t="shared" si="13"/>
        <v>6.9444444444444323E-2</v>
      </c>
      <c r="Q128" s="15"/>
      <c r="S128" s="12">
        <f t="shared" si="20"/>
        <v>6.8749999999999881E-2</v>
      </c>
      <c r="T128" s="13" t="s">
        <v>1</v>
      </c>
      <c r="U128" s="14">
        <f t="shared" si="14"/>
        <v>6.9444444444444323E-2</v>
      </c>
      <c r="V128" s="41" t="str">
        <f t="shared" si="15"/>
        <v/>
      </c>
      <c r="W128" s="15"/>
      <c r="Y128" s="12">
        <f t="shared" si="21"/>
        <v>6.8749999999999881E-2</v>
      </c>
      <c r="Z128" s="13" t="s">
        <v>1</v>
      </c>
      <c r="AA128" s="14">
        <f t="shared" si="16"/>
        <v>6.9444444444444323E-2</v>
      </c>
      <c r="AB128" s="41" t="str">
        <f t="shared" si="17"/>
        <v/>
      </c>
      <c r="AC128" s="15"/>
    </row>
    <row r="129" spans="2:29" x14ac:dyDescent="0.4">
      <c r="B129" s="78"/>
      <c r="C129" s="12">
        <f t="shared" si="18"/>
        <v>6.9444444444444323E-2</v>
      </c>
      <c r="D129" s="13" t="s">
        <v>1</v>
      </c>
      <c r="E129" s="14">
        <f t="shared" si="12"/>
        <v>7.0138888888888765E-2</v>
      </c>
      <c r="F129" s="15"/>
      <c r="N129" s="12">
        <f t="shared" si="19"/>
        <v>6.9444444444444323E-2</v>
      </c>
      <c r="O129" s="13" t="s">
        <v>1</v>
      </c>
      <c r="P129" s="14">
        <f t="shared" si="13"/>
        <v>7.0138888888888765E-2</v>
      </c>
      <c r="Q129" s="15"/>
      <c r="S129" s="12">
        <f t="shared" si="20"/>
        <v>6.9444444444444323E-2</v>
      </c>
      <c r="T129" s="13" t="s">
        <v>1</v>
      </c>
      <c r="U129" s="14">
        <f t="shared" si="14"/>
        <v>7.0138888888888765E-2</v>
      </c>
      <c r="V129" s="41" t="str">
        <f t="shared" si="15"/>
        <v/>
      </c>
      <c r="W129" s="15"/>
      <c r="Y129" s="12">
        <f t="shared" si="21"/>
        <v>6.9444444444444323E-2</v>
      </c>
      <c r="Z129" s="13" t="s">
        <v>1</v>
      </c>
      <c r="AA129" s="14">
        <f t="shared" si="16"/>
        <v>7.0138888888888765E-2</v>
      </c>
      <c r="AB129" s="41" t="str">
        <f t="shared" si="17"/>
        <v/>
      </c>
      <c r="AC129" s="15"/>
    </row>
    <row r="130" spans="2:29" x14ac:dyDescent="0.4">
      <c r="B130" s="78"/>
      <c r="C130" s="12">
        <f t="shared" si="18"/>
        <v>7.0138888888888765E-2</v>
      </c>
      <c r="D130" s="13" t="s">
        <v>1</v>
      </c>
      <c r="E130" s="14">
        <f t="shared" si="12"/>
        <v>7.0833333333333207E-2</v>
      </c>
      <c r="F130" s="15"/>
      <c r="N130" s="12">
        <f t="shared" si="19"/>
        <v>7.0138888888888765E-2</v>
      </c>
      <c r="O130" s="13" t="s">
        <v>1</v>
      </c>
      <c r="P130" s="14">
        <f t="shared" si="13"/>
        <v>7.0833333333333207E-2</v>
      </c>
      <c r="Q130" s="15"/>
      <c r="S130" s="12">
        <f t="shared" si="20"/>
        <v>7.0138888888888765E-2</v>
      </c>
      <c r="T130" s="13" t="s">
        <v>1</v>
      </c>
      <c r="U130" s="14">
        <f t="shared" si="14"/>
        <v>7.0833333333333207E-2</v>
      </c>
      <c r="V130" s="41" t="str">
        <f t="shared" si="15"/>
        <v/>
      </c>
      <c r="W130" s="15"/>
      <c r="Y130" s="12">
        <f t="shared" si="21"/>
        <v>7.0138888888888765E-2</v>
      </c>
      <c r="Z130" s="13" t="s">
        <v>1</v>
      </c>
      <c r="AA130" s="14">
        <f t="shared" si="16"/>
        <v>7.0833333333333207E-2</v>
      </c>
      <c r="AB130" s="41" t="str">
        <f t="shared" si="17"/>
        <v/>
      </c>
      <c r="AC130" s="15"/>
    </row>
    <row r="131" spans="2:29" x14ac:dyDescent="0.4">
      <c r="B131" s="78"/>
      <c r="C131" s="12">
        <f t="shared" si="18"/>
        <v>7.0833333333333207E-2</v>
      </c>
      <c r="D131" s="13" t="s">
        <v>1</v>
      </c>
      <c r="E131" s="14">
        <f t="shared" si="12"/>
        <v>7.1527777777777649E-2</v>
      </c>
      <c r="F131" s="15"/>
      <c r="N131" s="12">
        <f t="shared" si="19"/>
        <v>7.0833333333333207E-2</v>
      </c>
      <c r="O131" s="13" t="s">
        <v>1</v>
      </c>
      <c r="P131" s="14">
        <f t="shared" si="13"/>
        <v>7.1527777777777649E-2</v>
      </c>
      <c r="Q131" s="15"/>
      <c r="S131" s="12">
        <f t="shared" si="20"/>
        <v>7.0833333333333207E-2</v>
      </c>
      <c r="T131" s="13" t="s">
        <v>1</v>
      </c>
      <c r="U131" s="14">
        <f t="shared" si="14"/>
        <v>7.1527777777777649E-2</v>
      </c>
      <c r="V131" s="41" t="str">
        <f t="shared" si="15"/>
        <v/>
      </c>
      <c r="W131" s="15"/>
      <c r="Y131" s="12">
        <f t="shared" si="21"/>
        <v>7.0833333333333207E-2</v>
      </c>
      <c r="Z131" s="13" t="s">
        <v>1</v>
      </c>
      <c r="AA131" s="14">
        <f t="shared" si="16"/>
        <v>7.1527777777777649E-2</v>
      </c>
      <c r="AB131" s="41" t="str">
        <f t="shared" si="17"/>
        <v/>
      </c>
      <c r="AC131" s="15"/>
    </row>
    <row r="132" spans="2:29" x14ac:dyDescent="0.4">
      <c r="B132" s="78"/>
      <c r="C132" s="12">
        <f t="shared" si="18"/>
        <v>7.1527777777777649E-2</v>
      </c>
      <c r="D132" s="13" t="s">
        <v>1</v>
      </c>
      <c r="E132" s="14">
        <f t="shared" si="12"/>
        <v>7.2222222222222091E-2</v>
      </c>
      <c r="F132" s="15"/>
      <c r="N132" s="12">
        <f t="shared" si="19"/>
        <v>7.1527777777777649E-2</v>
      </c>
      <c r="O132" s="13" t="s">
        <v>1</v>
      </c>
      <c r="P132" s="14">
        <f t="shared" si="13"/>
        <v>7.2222222222222091E-2</v>
      </c>
      <c r="Q132" s="15"/>
      <c r="S132" s="12">
        <f t="shared" si="20"/>
        <v>7.1527777777777649E-2</v>
      </c>
      <c r="T132" s="13" t="s">
        <v>1</v>
      </c>
      <c r="U132" s="14">
        <f t="shared" si="14"/>
        <v>7.2222222222222091E-2</v>
      </c>
      <c r="V132" s="41" t="str">
        <f t="shared" si="15"/>
        <v/>
      </c>
      <c r="W132" s="15"/>
      <c r="Y132" s="12">
        <f t="shared" si="21"/>
        <v>7.1527777777777649E-2</v>
      </c>
      <c r="Z132" s="13" t="s">
        <v>1</v>
      </c>
      <c r="AA132" s="14">
        <f t="shared" si="16"/>
        <v>7.2222222222222091E-2</v>
      </c>
      <c r="AB132" s="41" t="str">
        <f t="shared" si="17"/>
        <v/>
      </c>
      <c r="AC132" s="15"/>
    </row>
    <row r="133" spans="2:29" x14ac:dyDescent="0.4">
      <c r="B133" s="78"/>
      <c r="C133" s="12">
        <f t="shared" si="18"/>
        <v>7.2222222222222091E-2</v>
      </c>
      <c r="D133" s="13" t="s">
        <v>1</v>
      </c>
      <c r="E133" s="14">
        <f t="shared" si="12"/>
        <v>7.2916666666666533E-2</v>
      </c>
      <c r="F133" s="15"/>
      <c r="N133" s="12">
        <f t="shared" si="19"/>
        <v>7.2222222222222091E-2</v>
      </c>
      <c r="O133" s="13" t="s">
        <v>1</v>
      </c>
      <c r="P133" s="14">
        <f t="shared" si="13"/>
        <v>7.2916666666666533E-2</v>
      </c>
      <c r="Q133" s="15"/>
      <c r="S133" s="12">
        <f t="shared" si="20"/>
        <v>7.2222222222222091E-2</v>
      </c>
      <c r="T133" s="13" t="s">
        <v>1</v>
      </c>
      <c r="U133" s="14">
        <f t="shared" si="14"/>
        <v>7.2916666666666533E-2</v>
      </c>
      <c r="V133" s="41" t="str">
        <f t="shared" si="15"/>
        <v/>
      </c>
      <c r="W133" s="15"/>
      <c r="Y133" s="12">
        <f t="shared" si="21"/>
        <v>7.2222222222222091E-2</v>
      </c>
      <c r="Z133" s="13" t="s">
        <v>1</v>
      </c>
      <c r="AA133" s="14">
        <f t="shared" si="16"/>
        <v>7.2916666666666533E-2</v>
      </c>
      <c r="AB133" s="41" t="str">
        <f t="shared" si="17"/>
        <v/>
      </c>
      <c r="AC133" s="15"/>
    </row>
    <row r="134" spans="2:29" x14ac:dyDescent="0.4">
      <c r="B134" s="78"/>
      <c r="C134" s="12">
        <f t="shared" si="18"/>
        <v>7.2916666666666533E-2</v>
      </c>
      <c r="D134" s="13" t="s">
        <v>1</v>
      </c>
      <c r="E134" s="14">
        <f t="shared" si="12"/>
        <v>7.3611111111110974E-2</v>
      </c>
      <c r="F134" s="15"/>
      <c r="N134" s="12">
        <f t="shared" si="19"/>
        <v>7.2916666666666533E-2</v>
      </c>
      <c r="O134" s="13" t="s">
        <v>1</v>
      </c>
      <c r="P134" s="14">
        <f t="shared" si="13"/>
        <v>7.3611111111110974E-2</v>
      </c>
      <c r="Q134" s="15"/>
      <c r="S134" s="12">
        <f t="shared" si="20"/>
        <v>7.2916666666666533E-2</v>
      </c>
      <c r="T134" s="13" t="s">
        <v>1</v>
      </c>
      <c r="U134" s="14">
        <f t="shared" si="14"/>
        <v>7.3611111111110974E-2</v>
      </c>
      <c r="V134" s="41" t="str">
        <f t="shared" si="15"/>
        <v/>
      </c>
      <c r="W134" s="15"/>
      <c r="Y134" s="12">
        <f t="shared" si="21"/>
        <v>7.2916666666666533E-2</v>
      </c>
      <c r="Z134" s="13" t="s">
        <v>1</v>
      </c>
      <c r="AA134" s="14">
        <f t="shared" si="16"/>
        <v>7.3611111111110974E-2</v>
      </c>
      <c r="AB134" s="41" t="str">
        <f t="shared" si="17"/>
        <v/>
      </c>
      <c r="AC134" s="15"/>
    </row>
    <row r="135" spans="2:29" x14ac:dyDescent="0.4">
      <c r="B135" s="78"/>
      <c r="C135" s="12">
        <f t="shared" si="18"/>
        <v>7.3611111111110974E-2</v>
      </c>
      <c r="D135" s="13" t="s">
        <v>1</v>
      </c>
      <c r="E135" s="14">
        <f t="shared" si="12"/>
        <v>7.4305555555555416E-2</v>
      </c>
      <c r="F135" s="15"/>
      <c r="N135" s="12">
        <f t="shared" si="19"/>
        <v>7.3611111111110974E-2</v>
      </c>
      <c r="O135" s="13" t="s">
        <v>1</v>
      </c>
      <c r="P135" s="14">
        <f t="shared" si="13"/>
        <v>7.4305555555555416E-2</v>
      </c>
      <c r="Q135" s="15"/>
      <c r="S135" s="12">
        <f t="shared" si="20"/>
        <v>7.3611111111110974E-2</v>
      </c>
      <c r="T135" s="13" t="s">
        <v>1</v>
      </c>
      <c r="U135" s="14">
        <f t="shared" si="14"/>
        <v>7.4305555555555416E-2</v>
      </c>
      <c r="V135" s="41" t="str">
        <f t="shared" si="15"/>
        <v/>
      </c>
      <c r="W135" s="15"/>
      <c r="Y135" s="12">
        <f t="shared" si="21"/>
        <v>7.3611111111110974E-2</v>
      </c>
      <c r="Z135" s="13" t="s">
        <v>1</v>
      </c>
      <c r="AA135" s="14">
        <f t="shared" si="16"/>
        <v>7.4305555555555416E-2</v>
      </c>
      <c r="AB135" s="41" t="str">
        <f t="shared" si="17"/>
        <v/>
      </c>
      <c r="AC135" s="15"/>
    </row>
    <row r="136" spans="2:29" x14ac:dyDescent="0.4">
      <c r="B136" s="78"/>
      <c r="C136" s="12">
        <f t="shared" si="18"/>
        <v>7.4305555555555416E-2</v>
      </c>
      <c r="D136" s="13" t="s">
        <v>1</v>
      </c>
      <c r="E136" s="14">
        <f t="shared" si="12"/>
        <v>7.4999999999999858E-2</v>
      </c>
      <c r="F136" s="15"/>
      <c r="N136" s="12">
        <f t="shared" si="19"/>
        <v>7.4305555555555416E-2</v>
      </c>
      <c r="O136" s="13" t="s">
        <v>1</v>
      </c>
      <c r="P136" s="14">
        <f t="shared" si="13"/>
        <v>7.4999999999999858E-2</v>
      </c>
      <c r="Q136" s="15"/>
      <c r="S136" s="12">
        <f t="shared" si="20"/>
        <v>7.4305555555555416E-2</v>
      </c>
      <c r="T136" s="13" t="s">
        <v>1</v>
      </c>
      <c r="U136" s="14">
        <f t="shared" si="14"/>
        <v>7.4999999999999858E-2</v>
      </c>
      <c r="V136" s="41" t="str">
        <f t="shared" si="15"/>
        <v/>
      </c>
      <c r="W136" s="15"/>
      <c r="Y136" s="12">
        <f t="shared" si="21"/>
        <v>7.4305555555555416E-2</v>
      </c>
      <c r="Z136" s="13" t="s">
        <v>1</v>
      </c>
      <c r="AA136" s="14">
        <f t="shared" si="16"/>
        <v>7.4999999999999858E-2</v>
      </c>
      <c r="AB136" s="41" t="str">
        <f t="shared" si="17"/>
        <v/>
      </c>
      <c r="AC136" s="15"/>
    </row>
    <row r="137" spans="2:29" x14ac:dyDescent="0.4">
      <c r="B137" s="78"/>
      <c r="C137" s="12">
        <f t="shared" si="18"/>
        <v>7.4999999999999858E-2</v>
      </c>
      <c r="D137" s="13" t="s">
        <v>1</v>
      </c>
      <c r="E137" s="14">
        <f t="shared" si="12"/>
        <v>7.56944444444443E-2</v>
      </c>
      <c r="F137" s="15"/>
      <c r="N137" s="12">
        <f t="shared" si="19"/>
        <v>7.4999999999999858E-2</v>
      </c>
      <c r="O137" s="13" t="s">
        <v>1</v>
      </c>
      <c r="P137" s="14">
        <f t="shared" si="13"/>
        <v>7.56944444444443E-2</v>
      </c>
      <c r="Q137" s="15"/>
      <c r="S137" s="12">
        <f t="shared" si="20"/>
        <v>7.4999999999999858E-2</v>
      </c>
      <c r="T137" s="13" t="s">
        <v>1</v>
      </c>
      <c r="U137" s="14">
        <f t="shared" si="14"/>
        <v>7.56944444444443E-2</v>
      </c>
      <c r="V137" s="41" t="str">
        <f t="shared" si="15"/>
        <v/>
      </c>
      <c r="W137" s="15"/>
      <c r="Y137" s="12">
        <f t="shared" si="21"/>
        <v>7.4999999999999858E-2</v>
      </c>
      <c r="Z137" s="13" t="s">
        <v>1</v>
      </c>
      <c r="AA137" s="14">
        <f t="shared" si="16"/>
        <v>7.56944444444443E-2</v>
      </c>
      <c r="AB137" s="41" t="str">
        <f t="shared" si="17"/>
        <v/>
      </c>
      <c r="AC137" s="15"/>
    </row>
    <row r="138" spans="2:29" x14ac:dyDescent="0.4">
      <c r="B138" s="78"/>
      <c r="C138" s="12">
        <f t="shared" si="18"/>
        <v>7.56944444444443E-2</v>
      </c>
      <c r="D138" s="13" t="s">
        <v>1</v>
      </c>
      <c r="E138" s="14">
        <f t="shared" si="12"/>
        <v>7.6388888888888742E-2</v>
      </c>
      <c r="F138" s="15"/>
      <c r="N138" s="12">
        <f t="shared" si="19"/>
        <v>7.56944444444443E-2</v>
      </c>
      <c r="O138" s="13" t="s">
        <v>1</v>
      </c>
      <c r="P138" s="14">
        <f t="shared" si="13"/>
        <v>7.6388888888888742E-2</v>
      </c>
      <c r="Q138" s="15"/>
      <c r="S138" s="12">
        <f t="shared" si="20"/>
        <v>7.56944444444443E-2</v>
      </c>
      <c r="T138" s="13" t="s">
        <v>1</v>
      </c>
      <c r="U138" s="14">
        <f t="shared" si="14"/>
        <v>7.6388888888888742E-2</v>
      </c>
      <c r="V138" s="41" t="str">
        <f t="shared" si="15"/>
        <v/>
      </c>
      <c r="W138" s="15"/>
      <c r="Y138" s="12">
        <f t="shared" si="21"/>
        <v>7.56944444444443E-2</v>
      </c>
      <c r="Z138" s="13" t="s">
        <v>1</v>
      </c>
      <c r="AA138" s="14">
        <f t="shared" si="16"/>
        <v>7.6388888888888742E-2</v>
      </c>
      <c r="AB138" s="41" t="str">
        <f t="shared" si="17"/>
        <v/>
      </c>
      <c r="AC138" s="15"/>
    </row>
    <row r="139" spans="2:29" x14ac:dyDescent="0.4">
      <c r="B139" s="78"/>
      <c r="C139" s="12">
        <f t="shared" si="18"/>
        <v>7.6388888888888742E-2</v>
      </c>
      <c r="D139" s="13" t="s">
        <v>1</v>
      </c>
      <c r="E139" s="14">
        <f t="shared" si="12"/>
        <v>7.7083333333333184E-2</v>
      </c>
      <c r="F139" s="15"/>
      <c r="N139" s="12">
        <f t="shared" si="19"/>
        <v>7.6388888888888742E-2</v>
      </c>
      <c r="O139" s="13" t="s">
        <v>1</v>
      </c>
      <c r="P139" s="14">
        <f t="shared" si="13"/>
        <v>7.7083333333333184E-2</v>
      </c>
      <c r="Q139" s="15"/>
      <c r="S139" s="12">
        <f t="shared" si="20"/>
        <v>7.6388888888888742E-2</v>
      </c>
      <c r="T139" s="13" t="s">
        <v>1</v>
      </c>
      <c r="U139" s="14">
        <f t="shared" si="14"/>
        <v>7.7083333333333184E-2</v>
      </c>
      <c r="V139" s="41" t="str">
        <f t="shared" si="15"/>
        <v/>
      </c>
      <c r="W139" s="15"/>
      <c r="Y139" s="12">
        <f t="shared" si="21"/>
        <v>7.6388888888888742E-2</v>
      </c>
      <c r="Z139" s="13" t="s">
        <v>1</v>
      </c>
      <c r="AA139" s="14">
        <f t="shared" si="16"/>
        <v>7.7083333333333184E-2</v>
      </c>
      <c r="AB139" s="41" t="str">
        <f t="shared" si="17"/>
        <v/>
      </c>
      <c r="AC139" s="15"/>
    </row>
    <row r="140" spans="2:29" x14ac:dyDescent="0.4">
      <c r="B140" s="78"/>
      <c r="C140" s="12">
        <f t="shared" si="18"/>
        <v>7.7083333333333184E-2</v>
      </c>
      <c r="D140" s="13" t="s">
        <v>1</v>
      </c>
      <c r="E140" s="14">
        <f t="shared" si="12"/>
        <v>7.7777777777777626E-2</v>
      </c>
      <c r="F140" s="15"/>
      <c r="N140" s="12">
        <f t="shared" si="19"/>
        <v>7.7083333333333184E-2</v>
      </c>
      <c r="O140" s="13" t="s">
        <v>1</v>
      </c>
      <c r="P140" s="14">
        <f t="shared" si="13"/>
        <v>7.7777777777777626E-2</v>
      </c>
      <c r="Q140" s="15"/>
      <c r="S140" s="12">
        <f t="shared" si="20"/>
        <v>7.7083333333333184E-2</v>
      </c>
      <c r="T140" s="13" t="s">
        <v>1</v>
      </c>
      <c r="U140" s="14">
        <f t="shared" si="14"/>
        <v>7.7777777777777626E-2</v>
      </c>
      <c r="V140" s="41" t="str">
        <f t="shared" si="15"/>
        <v/>
      </c>
      <c r="W140" s="15"/>
      <c r="Y140" s="12">
        <f t="shared" si="21"/>
        <v>7.7083333333333184E-2</v>
      </c>
      <c r="Z140" s="13" t="s">
        <v>1</v>
      </c>
      <c r="AA140" s="14">
        <f t="shared" si="16"/>
        <v>7.7777777777777626E-2</v>
      </c>
      <c r="AB140" s="41" t="str">
        <f t="shared" si="17"/>
        <v/>
      </c>
      <c r="AC140" s="15"/>
    </row>
    <row r="141" spans="2:29" x14ac:dyDescent="0.4">
      <c r="B141" s="78"/>
      <c r="C141" s="12">
        <f t="shared" si="18"/>
        <v>7.7777777777777626E-2</v>
      </c>
      <c r="D141" s="13" t="s">
        <v>1</v>
      </c>
      <c r="E141" s="14">
        <f t="shared" si="12"/>
        <v>7.8472222222222068E-2</v>
      </c>
      <c r="F141" s="15"/>
      <c r="N141" s="12">
        <f t="shared" si="19"/>
        <v>7.7777777777777626E-2</v>
      </c>
      <c r="O141" s="13" t="s">
        <v>1</v>
      </c>
      <c r="P141" s="14">
        <f t="shared" si="13"/>
        <v>7.8472222222222068E-2</v>
      </c>
      <c r="Q141" s="15"/>
      <c r="S141" s="12">
        <f t="shared" si="20"/>
        <v>7.7777777777777626E-2</v>
      </c>
      <c r="T141" s="13" t="s">
        <v>1</v>
      </c>
      <c r="U141" s="14">
        <f t="shared" si="14"/>
        <v>7.8472222222222068E-2</v>
      </c>
      <c r="V141" s="41" t="str">
        <f t="shared" si="15"/>
        <v/>
      </c>
      <c r="W141" s="15"/>
      <c r="Y141" s="12">
        <f t="shared" si="21"/>
        <v>7.7777777777777626E-2</v>
      </c>
      <c r="Z141" s="13" t="s">
        <v>1</v>
      </c>
      <c r="AA141" s="14">
        <f t="shared" si="16"/>
        <v>7.8472222222222068E-2</v>
      </c>
      <c r="AB141" s="41" t="str">
        <f t="shared" si="17"/>
        <v/>
      </c>
      <c r="AC141" s="15"/>
    </row>
    <row r="142" spans="2:29" x14ac:dyDescent="0.4">
      <c r="B142" s="78"/>
      <c r="C142" s="12">
        <f t="shared" si="18"/>
        <v>7.8472222222222068E-2</v>
      </c>
      <c r="D142" s="13" t="s">
        <v>1</v>
      </c>
      <c r="E142" s="14">
        <f t="shared" si="12"/>
        <v>7.916666666666651E-2</v>
      </c>
      <c r="F142" s="15"/>
      <c r="N142" s="12">
        <f t="shared" si="19"/>
        <v>7.8472222222222068E-2</v>
      </c>
      <c r="O142" s="13" t="s">
        <v>1</v>
      </c>
      <c r="P142" s="14">
        <f t="shared" si="13"/>
        <v>7.916666666666651E-2</v>
      </c>
      <c r="Q142" s="15"/>
      <c r="S142" s="12">
        <f t="shared" si="20"/>
        <v>7.8472222222222068E-2</v>
      </c>
      <c r="T142" s="13" t="s">
        <v>1</v>
      </c>
      <c r="U142" s="14">
        <f t="shared" si="14"/>
        <v>7.916666666666651E-2</v>
      </c>
      <c r="V142" s="41" t="str">
        <f t="shared" si="15"/>
        <v/>
      </c>
      <c r="W142" s="15"/>
      <c r="Y142" s="12">
        <f t="shared" si="21"/>
        <v>7.8472222222222068E-2</v>
      </c>
      <c r="Z142" s="13" t="s">
        <v>1</v>
      </c>
      <c r="AA142" s="14">
        <f t="shared" si="16"/>
        <v>7.916666666666651E-2</v>
      </c>
      <c r="AB142" s="41" t="str">
        <f t="shared" si="17"/>
        <v/>
      </c>
      <c r="AC142" s="15"/>
    </row>
    <row r="143" spans="2:29" x14ac:dyDescent="0.4">
      <c r="B143" s="78"/>
      <c r="C143" s="12">
        <f t="shared" si="18"/>
        <v>7.916666666666651E-2</v>
      </c>
      <c r="D143" s="13" t="s">
        <v>1</v>
      </c>
      <c r="E143" s="14">
        <f t="shared" si="12"/>
        <v>7.9861111111110952E-2</v>
      </c>
      <c r="F143" s="15"/>
      <c r="N143" s="12">
        <f t="shared" si="19"/>
        <v>7.916666666666651E-2</v>
      </c>
      <c r="O143" s="13" t="s">
        <v>1</v>
      </c>
      <c r="P143" s="14">
        <f t="shared" si="13"/>
        <v>7.9861111111110952E-2</v>
      </c>
      <c r="Q143" s="15"/>
      <c r="S143" s="12">
        <f t="shared" si="20"/>
        <v>7.916666666666651E-2</v>
      </c>
      <c r="T143" s="13" t="s">
        <v>1</v>
      </c>
      <c r="U143" s="14">
        <f t="shared" si="14"/>
        <v>7.9861111111110952E-2</v>
      </c>
      <c r="V143" s="41" t="str">
        <f t="shared" si="15"/>
        <v/>
      </c>
      <c r="W143" s="15"/>
      <c r="Y143" s="12">
        <f t="shared" si="21"/>
        <v>7.916666666666651E-2</v>
      </c>
      <c r="Z143" s="13" t="s">
        <v>1</v>
      </c>
      <c r="AA143" s="14">
        <f t="shared" si="16"/>
        <v>7.9861111111110952E-2</v>
      </c>
      <c r="AB143" s="41" t="str">
        <f t="shared" si="17"/>
        <v/>
      </c>
      <c r="AC143" s="15"/>
    </row>
    <row r="144" spans="2:29" x14ac:dyDescent="0.4">
      <c r="B144" s="78"/>
      <c r="C144" s="12">
        <f t="shared" si="18"/>
        <v>7.9861111111110952E-2</v>
      </c>
      <c r="D144" s="13" t="s">
        <v>1</v>
      </c>
      <c r="E144" s="14">
        <f t="shared" si="12"/>
        <v>8.0555555555555394E-2</v>
      </c>
      <c r="F144" s="15"/>
      <c r="N144" s="12">
        <f t="shared" si="19"/>
        <v>7.9861111111110952E-2</v>
      </c>
      <c r="O144" s="13" t="s">
        <v>1</v>
      </c>
      <c r="P144" s="14">
        <f t="shared" si="13"/>
        <v>8.0555555555555394E-2</v>
      </c>
      <c r="Q144" s="15"/>
      <c r="S144" s="12">
        <f t="shared" si="20"/>
        <v>7.9861111111110952E-2</v>
      </c>
      <c r="T144" s="13" t="s">
        <v>1</v>
      </c>
      <c r="U144" s="14">
        <f t="shared" si="14"/>
        <v>8.0555555555555394E-2</v>
      </c>
      <c r="V144" s="41" t="str">
        <f t="shared" si="15"/>
        <v/>
      </c>
      <c r="W144" s="15"/>
      <c r="Y144" s="12">
        <f t="shared" si="21"/>
        <v>7.9861111111110952E-2</v>
      </c>
      <c r="Z144" s="13" t="s">
        <v>1</v>
      </c>
      <c r="AA144" s="14">
        <f t="shared" si="16"/>
        <v>8.0555555555555394E-2</v>
      </c>
      <c r="AB144" s="41" t="str">
        <f t="shared" si="17"/>
        <v/>
      </c>
      <c r="AC144" s="15"/>
    </row>
    <row r="145" spans="2:29" x14ac:dyDescent="0.4">
      <c r="B145" s="78"/>
      <c r="C145" s="12">
        <f t="shared" si="18"/>
        <v>8.0555555555555394E-2</v>
      </c>
      <c r="D145" s="13" t="s">
        <v>1</v>
      </c>
      <c r="E145" s="14">
        <f t="shared" si="12"/>
        <v>8.1249999999999836E-2</v>
      </c>
      <c r="F145" s="15"/>
      <c r="N145" s="12">
        <f t="shared" si="19"/>
        <v>8.0555555555555394E-2</v>
      </c>
      <c r="O145" s="13" t="s">
        <v>1</v>
      </c>
      <c r="P145" s="14">
        <f t="shared" si="13"/>
        <v>8.1249999999999836E-2</v>
      </c>
      <c r="Q145" s="15"/>
      <c r="S145" s="12">
        <f t="shared" si="20"/>
        <v>8.0555555555555394E-2</v>
      </c>
      <c r="T145" s="13" t="s">
        <v>1</v>
      </c>
      <c r="U145" s="14">
        <f t="shared" si="14"/>
        <v>8.1249999999999836E-2</v>
      </c>
      <c r="V145" s="41" t="str">
        <f t="shared" si="15"/>
        <v/>
      </c>
      <c r="W145" s="15"/>
      <c r="Y145" s="12">
        <f t="shared" si="21"/>
        <v>8.0555555555555394E-2</v>
      </c>
      <c r="Z145" s="13" t="s">
        <v>1</v>
      </c>
      <c r="AA145" s="14">
        <f t="shared" si="16"/>
        <v>8.1249999999999836E-2</v>
      </c>
      <c r="AB145" s="41" t="str">
        <f t="shared" si="17"/>
        <v/>
      </c>
      <c r="AC145" s="15"/>
    </row>
    <row r="146" spans="2:29" x14ac:dyDescent="0.4">
      <c r="B146" s="78"/>
      <c r="C146" s="12">
        <f t="shared" si="18"/>
        <v>8.1249999999999836E-2</v>
      </c>
      <c r="D146" s="13" t="s">
        <v>1</v>
      </c>
      <c r="E146" s="14">
        <f t="shared" si="12"/>
        <v>8.1944444444444278E-2</v>
      </c>
      <c r="F146" s="15"/>
      <c r="N146" s="12">
        <f t="shared" si="19"/>
        <v>8.1249999999999836E-2</v>
      </c>
      <c r="O146" s="13" t="s">
        <v>1</v>
      </c>
      <c r="P146" s="14">
        <f t="shared" si="13"/>
        <v>8.1944444444444278E-2</v>
      </c>
      <c r="Q146" s="15"/>
      <c r="S146" s="12">
        <f t="shared" si="20"/>
        <v>8.1249999999999836E-2</v>
      </c>
      <c r="T146" s="13" t="s">
        <v>1</v>
      </c>
      <c r="U146" s="14">
        <f t="shared" si="14"/>
        <v>8.1944444444444278E-2</v>
      </c>
      <c r="V146" s="41" t="str">
        <f t="shared" si="15"/>
        <v/>
      </c>
      <c r="W146" s="15"/>
      <c r="Y146" s="12">
        <f t="shared" si="21"/>
        <v>8.1249999999999836E-2</v>
      </c>
      <c r="Z146" s="13" t="s">
        <v>1</v>
      </c>
      <c r="AA146" s="14">
        <f t="shared" si="16"/>
        <v>8.1944444444444278E-2</v>
      </c>
      <c r="AB146" s="41" t="str">
        <f t="shared" si="17"/>
        <v/>
      </c>
      <c r="AC146" s="15"/>
    </row>
    <row r="147" spans="2:29" x14ac:dyDescent="0.4">
      <c r="B147" s="78"/>
      <c r="C147" s="12">
        <f t="shared" si="18"/>
        <v>8.1944444444444278E-2</v>
      </c>
      <c r="D147" s="13" t="s">
        <v>1</v>
      </c>
      <c r="E147" s="14">
        <f t="shared" si="12"/>
        <v>8.263888888888872E-2</v>
      </c>
      <c r="F147" s="15"/>
      <c r="N147" s="12">
        <f t="shared" si="19"/>
        <v>8.1944444444444278E-2</v>
      </c>
      <c r="O147" s="13" t="s">
        <v>1</v>
      </c>
      <c r="P147" s="14">
        <f t="shared" si="13"/>
        <v>8.263888888888872E-2</v>
      </c>
      <c r="Q147" s="15"/>
      <c r="S147" s="12">
        <f t="shared" si="20"/>
        <v>8.1944444444444278E-2</v>
      </c>
      <c r="T147" s="13" t="s">
        <v>1</v>
      </c>
      <c r="U147" s="14">
        <f t="shared" si="14"/>
        <v>8.263888888888872E-2</v>
      </c>
      <c r="V147" s="41" t="str">
        <f t="shared" si="15"/>
        <v/>
      </c>
      <c r="W147" s="15"/>
      <c r="Y147" s="12">
        <f t="shared" si="21"/>
        <v>8.1944444444444278E-2</v>
      </c>
      <c r="Z147" s="13" t="s">
        <v>1</v>
      </c>
      <c r="AA147" s="14">
        <f t="shared" si="16"/>
        <v>8.263888888888872E-2</v>
      </c>
      <c r="AB147" s="41" t="str">
        <f t="shared" si="17"/>
        <v/>
      </c>
      <c r="AC147" s="15"/>
    </row>
    <row r="148" spans="2:29" x14ac:dyDescent="0.4">
      <c r="B148" s="78"/>
      <c r="C148" s="24">
        <f t="shared" si="18"/>
        <v>8.263888888888872E-2</v>
      </c>
      <c r="D148" s="25" t="s">
        <v>1</v>
      </c>
      <c r="E148" s="26">
        <f t="shared" si="12"/>
        <v>8.3333333333333162E-2</v>
      </c>
      <c r="F148" s="39"/>
      <c r="N148" s="24">
        <f t="shared" si="19"/>
        <v>8.263888888888872E-2</v>
      </c>
      <c r="O148" s="25" t="s">
        <v>1</v>
      </c>
      <c r="P148" s="26">
        <f t="shared" si="13"/>
        <v>8.3333333333333162E-2</v>
      </c>
      <c r="Q148" s="39"/>
      <c r="S148" s="24">
        <f t="shared" si="20"/>
        <v>8.263888888888872E-2</v>
      </c>
      <c r="T148" s="25" t="s">
        <v>1</v>
      </c>
      <c r="U148" s="26">
        <f t="shared" si="14"/>
        <v>8.3333333333333162E-2</v>
      </c>
      <c r="V148" s="42" t="str">
        <f t="shared" si="15"/>
        <v/>
      </c>
      <c r="W148" s="39"/>
      <c r="Y148" s="24">
        <f t="shared" si="21"/>
        <v>8.263888888888872E-2</v>
      </c>
      <c r="Z148" s="25" t="s">
        <v>1</v>
      </c>
      <c r="AA148" s="26">
        <f t="shared" si="16"/>
        <v>8.3333333333333162E-2</v>
      </c>
      <c r="AB148" s="42" t="str">
        <f t="shared" si="17"/>
        <v/>
      </c>
      <c r="AC148" s="39"/>
    </row>
    <row r="149" spans="2:29" x14ac:dyDescent="0.4">
      <c r="B149" s="78"/>
      <c r="C149" s="7">
        <f t="shared" si="18"/>
        <v>8.3333333333333162E-2</v>
      </c>
      <c r="D149" s="8" t="s">
        <v>1</v>
      </c>
      <c r="E149" s="9">
        <f t="shared" si="12"/>
        <v>8.4027777777777604E-2</v>
      </c>
      <c r="F149" s="10"/>
      <c r="N149" s="7">
        <f t="shared" si="19"/>
        <v>8.3333333333333162E-2</v>
      </c>
      <c r="O149" s="8" t="s">
        <v>1</v>
      </c>
      <c r="P149" s="9">
        <f t="shared" si="13"/>
        <v>8.4027777777777604E-2</v>
      </c>
      <c r="Q149" s="10"/>
      <c r="S149" s="7">
        <f t="shared" si="20"/>
        <v>8.3333333333333162E-2</v>
      </c>
      <c r="T149" s="8" t="s">
        <v>1</v>
      </c>
      <c r="U149" s="9">
        <f t="shared" si="14"/>
        <v>8.4027777777777604E-2</v>
      </c>
      <c r="V149" s="65" t="str">
        <f t="shared" si="15"/>
        <v/>
      </c>
      <c r="W149" s="10"/>
      <c r="Y149" s="7">
        <f t="shared" si="21"/>
        <v>8.3333333333333162E-2</v>
      </c>
      <c r="Z149" s="8" t="s">
        <v>1</v>
      </c>
      <c r="AA149" s="9">
        <f t="shared" si="16"/>
        <v>8.4027777777777604E-2</v>
      </c>
      <c r="AB149" s="40" t="str">
        <f t="shared" si="17"/>
        <v/>
      </c>
      <c r="AC149" s="10"/>
    </row>
    <row r="150" spans="2:29" x14ac:dyDescent="0.4">
      <c r="B150" s="78"/>
      <c r="C150" s="12">
        <f t="shared" si="18"/>
        <v>8.4027777777777604E-2</v>
      </c>
      <c r="D150" s="13" t="s">
        <v>1</v>
      </c>
      <c r="E150" s="14">
        <f t="shared" si="12"/>
        <v>8.4722222222222046E-2</v>
      </c>
      <c r="F150" s="15"/>
      <c r="N150" s="12">
        <f t="shared" si="19"/>
        <v>8.4027777777777604E-2</v>
      </c>
      <c r="O150" s="13" t="s">
        <v>1</v>
      </c>
      <c r="P150" s="14">
        <f t="shared" si="13"/>
        <v>8.4722222222222046E-2</v>
      </c>
      <c r="Q150" s="15"/>
      <c r="S150" s="12">
        <f t="shared" si="20"/>
        <v>8.4027777777777604E-2</v>
      </c>
      <c r="T150" s="13" t="s">
        <v>1</v>
      </c>
      <c r="U150" s="14">
        <f t="shared" si="14"/>
        <v>8.4722222222222046E-2</v>
      </c>
      <c r="V150" s="41" t="str">
        <f t="shared" si="15"/>
        <v/>
      </c>
      <c r="W150" s="15"/>
      <c r="Y150" s="12">
        <f t="shared" si="21"/>
        <v>8.4027777777777604E-2</v>
      </c>
      <c r="Z150" s="13" t="s">
        <v>1</v>
      </c>
      <c r="AA150" s="14">
        <f t="shared" si="16"/>
        <v>8.4722222222222046E-2</v>
      </c>
      <c r="AB150" s="41" t="str">
        <f t="shared" si="17"/>
        <v/>
      </c>
      <c r="AC150" s="15"/>
    </row>
    <row r="151" spans="2:29" x14ac:dyDescent="0.4">
      <c r="B151" s="78"/>
      <c r="C151" s="12">
        <f t="shared" si="18"/>
        <v>8.4722222222222046E-2</v>
      </c>
      <c r="D151" s="13" t="s">
        <v>1</v>
      </c>
      <c r="E151" s="14">
        <f t="shared" si="12"/>
        <v>8.5416666666666488E-2</v>
      </c>
      <c r="F151" s="15"/>
      <c r="N151" s="12">
        <f t="shared" si="19"/>
        <v>8.4722222222222046E-2</v>
      </c>
      <c r="O151" s="13" t="s">
        <v>1</v>
      </c>
      <c r="P151" s="14">
        <f t="shared" si="13"/>
        <v>8.5416666666666488E-2</v>
      </c>
      <c r="Q151" s="15"/>
      <c r="S151" s="12">
        <f t="shared" si="20"/>
        <v>8.4722222222222046E-2</v>
      </c>
      <c r="T151" s="13" t="s">
        <v>1</v>
      </c>
      <c r="U151" s="14">
        <f t="shared" si="14"/>
        <v>8.5416666666666488E-2</v>
      </c>
      <c r="V151" s="41" t="str">
        <f t="shared" si="15"/>
        <v/>
      </c>
      <c r="W151" s="15"/>
      <c r="Y151" s="12">
        <f t="shared" si="21"/>
        <v>8.4722222222222046E-2</v>
      </c>
      <c r="Z151" s="13" t="s">
        <v>1</v>
      </c>
      <c r="AA151" s="14">
        <f t="shared" si="16"/>
        <v>8.5416666666666488E-2</v>
      </c>
      <c r="AB151" s="41" t="str">
        <f t="shared" si="17"/>
        <v/>
      </c>
      <c r="AC151" s="15"/>
    </row>
    <row r="152" spans="2:29" x14ac:dyDescent="0.4">
      <c r="B152" s="78"/>
      <c r="C152" s="12">
        <f t="shared" si="18"/>
        <v>8.5416666666666488E-2</v>
      </c>
      <c r="D152" s="13" t="s">
        <v>1</v>
      </c>
      <c r="E152" s="14">
        <f t="shared" si="12"/>
        <v>8.611111111111093E-2</v>
      </c>
      <c r="F152" s="15"/>
      <c r="N152" s="12">
        <f t="shared" si="19"/>
        <v>8.5416666666666488E-2</v>
      </c>
      <c r="O152" s="13" t="s">
        <v>1</v>
      </c>
      <c r="P152" s="14">
        <f t="shared" si="13"/>
        <v>8.611111111111093E-2</v>
      </c>
      <c r="Q152" s="15"/>
      <c r="S152" s="12">
        <f t="shared" si="20"/>
        <v>8.5416666666666488E-2</v>
      </c>
      <c r="T152" s="13" t="s">
        <v>1</v>
      </c>
      <c r="U152" s="14">
        <f t="shared" si="14"/>
        <v>8.611111111111093E-2</v>
      </c>
      <c r="V152" s="41" t="str">
        <f t="shared" si="15"/>
        <v/>
      </c>
      <c r="W152" s="15"/>
      <c r="Y152" s="12">
        <f t="shared" si="21"/>
        <v>8.5416666666666488E-2</v>
      </c>
      <c r="Z152" s="13" t="s">
        <v>1</v>
      </c>
      <c r="AA152" s="14">
        <f t="shared" si="16"/>
        <v>8.611111111111093E-2</v>
      </c>
      <c r="AB152" s="41" t="str">
        <f t="shared" si="17"/>
        <v/>
      </c>
      <c r="AC152" s="15"/>
    </row>
    <row r="153" spans="2:29" x14ac:dyDescent="0.4">
      <c r="B153" s="78"/>
      <c r="C153" s="12">
        <f t="shared" si="18"/>
        <v>8.611111111111093E-2</v>
      </c>
      <c r="D153" s="13" t="s">
        <v>1</v>
      </c>
      <c r="E153" s="14">
        <f t="shared" si="12"/>
        <v>8.6805555555555372E-2</v>
      </c>
      <c r="F153" s="15"/>
      <c r="N153" s="12">
        <f t="shared" si="19"/>
        <v>8.611111111111093E-2</v>
      </c>
      <c r="O153" s="13" t="s">
        <v>1</v>
      </c>
      <c r="P153" s="14">
        <f t="shared" si="13"/>
        <v>8.6805555555555372E-2</v>
      </c>
      <c r="Q153" s="15"/>
      <c r="S153" s="12">
        <f t="shared" si="20"/>
        <v>8.611111111111093E-2</v>
      </c>
      <c r="T153" s="13" t="s">
        <v>1</v>
      </c>
      <c r="U153" s="14">
        <f t="shared" si="14"/>
        <v>8.6805555555555372E-2</v>
      </c>
      <c r="V153" s="41" t="str">
        <f t="shared" si="15"/>
        <v/>
      </c>
      <c r="W153" s="15"/>
      <c r="Y153" s="12">
        <f t="shared" si="21"/>
        <v>8.611111111111093E-2</v>
      </c>
      <c r="Z153" s="13" t="s">
        <v>1</v>
      </c>
      <c r="AA153" s="14">
        <f t="shared" si="16"/>
        <v>8.6805555555555372E-2</v>
      </c>
      <c r="AB153" s="41" t="str">
        <f t="shared" si="17"/>
        <v/>
      </c>
      <c r="AC153" s="15"/>
    </row>
    <row r="154" spans="2:29" x14ac:dyDescent="0.4">
      <c r="B154" s="78"/>
      <c r="C154" s="12">
        <f t="shared" si="18"/>
        <v>8.6805555555555372E-2</v>
      </c>
      <c r="D154" s="13" t="s">
        <v>1</v>
      </c>
      <c r="E154" s="14">
        <f t="shared" si="12"/>
        <v>8.7499999999999814E-2</v>
      </c>
      <c r="F154" s="15"/>
      <c r="N154" s="12">
        <f t="shared" si="19"/>
        <v>8.6805555555555372E-2</v>
      </c>
      <c r="O154" s="13" t="s">
        <v>1</v>
      </c>
      <c r="P154" s="14">
        <f t="shared" si="13"/>
        <v>8.7499999999999814E-2</v>
      </c>
      <c r="Q154" s="15"/>
      <c r="S154" s="12">
        <f t="shared" si="20"/>
        <v>8.6805555555555372E-2</v>
      </c>
      <c r="T154" s="13" t="s">
        <v>1</v>
      </c>
      <c r="U154" s="14">
        <f t="shared" si="14"/>
        <v>8.7499999999999814E-2</v>
      </c>
      <c r="V154" s="41" t="str">
        <f t="shared" si="15"/>
        <v/>
      </c>
      <c r="W154" s="15"/>
      <c r="Y154" s="12">
        <f t="shared" si="21"/>
        <v>8.6805555555555372E-2</v>
      </c>
      <c r="Z154" s="13" t="s">
        <v>1</v>
      </c>
      <c r="AA154" s="14">
        <f t="shared" si="16"/>
        <v>8.7499999999999814E-2</v>
      </c>
      <c r="AB154" s="41" t="str">
        <f t="shared" si="17"/>
        <v/>
      </c>
      <c r="AC154" s="15"/>
    </row>
    <row r="155" spans="2:29" x14ac:dyDescent="0.4">
      <c r="B155" s="78"/>
      <c r="C155" s="12">
        <f t="shared" si="18"/>
        <v>8.7499999999999814E-2</v>
      </c>
      <c r="D155" s="13" t="s">
        <v>1</v>
      </c>
      <c r="E155" s="14">
        <f t="shared" si="12"/>
        <v>8.8194444444444256E-2</v>
      </c>
      <c r="F155" s="15"/>
      <c r="N155" s="12">
        <f t="shared" si="19"/>
        <v>8.7499999999999814E-2</v>
      </c>
      <c r="O155" s="13" t="s">
        <v>1</v>
      </c>
      <c r="P155" s="14">
        <f t="shared" si="13"/>
        <v>8.8194444444444256E-2</v>
      </c>
      <c r="Q155" s="15"/>
      <c r="S155" s="12">
        <f t="shared" si="20"/>
        <v>8.7499999999999814E-2</v>
      </c>
      <c r="T155" s="13" t="s">
        <v>1</v>
      </c>
      <c r="U155" s="14">
        <f t="shared" si="14"/>
        <v>8.8194444444444256E-2</v>
      </c>
      <c r="V155" s="41" t="str">
        <f t="shared" si="15"/>
        <v/>
      </c>
      <c r="W155" s="15"/>
      <c r="Y155" s="12">
        <f t="shared" si="21"/>
        <v>8.7499999999999814E-2</v>
      </c>
      <c r="Z155" s="13" t="s">
        <v>1</v>
      </c>
      <c r="AA155" s="14">
        <f t="shared" si="16"/>
        <v>8.8194444444444256E-2</v>
      </c>
      <c r="AB155" s="41" t="str">
        <f t="shared" si="17"/>
        <v/>
      </c>
      <c r="AC155" s="15"/>
    </row>
    <row r="156" spans="2:29" x14ac:dyDescent="0.4">
      <c r="B156" s="78"/>
      <c r="C156" s="12">
        <f t="shared" si="18"/>
        <v>8.8194444444444256E-2</v>
      </c>
      <c r="D156" s="13" t="s">
        <v>1</v>
      </c>
      <c r="E156" s="14">
        <f t="shared" si="12"/>
        <v>8.8888888888888698E-2</v>
      </c>
      <c r="F156" s="15"/>
      <c r="N156" s="12">
        <f t="shared" si="19"/>
        <v>8.8194444444444256E-2</v>
      </c>
      <c r="O156" s="13" t="s">
        <v>1</v>
      </c>
      <c r="P156" s="14">
        <f t="shared" si="13"/>
        <v>8.8888888888888698E-2</v>
      </c>
      <c r="Q156" s="15"/>
      <c r="S156" s="12">
        <f t="shared" si="20"/>
        <v>8.8194444444444256E-2</v>
      </c>
      <c r="T156" s="13" t="s">
        <v>1</v>
      </c>
      <c r="U156" s="14">
        <f t="shared" si="14"/>
        <v>8.8888888888888698E-2</v>
      </c>
      <c r="V156" s="41" t="str">
        <f t="shared" si="15"/>
        <v/>
      </c>
      <c r="W156" s="15"/>
      <c r="Y156" s="12">
        <f t="shared" si="21"/>
        <v>8.8194444444444256E-2</v>
      </c>
      <c r="Z156" s="13" t="s">
        <v>1</v>
      </c>
      <c r="AA156" s="14">
        <f t="shared" si="16"/>
        <v>8.8888888888888698E-2</v>
      </c>
      <c r="AB156" s="41" t="str">
        <f t="shared" si="17"/>
        <v/>
      </c>
      <c r="AC156" s="15"/>
    </row>
    <row r="157" spans="2:29" x14ac:dyDescent="0.4">
      <c r="B157" s="78"/>
      <c r="C157" s="12">
        <f t="shared" si="18"/>
        <v>8.8888888888888698E-2</v>
      </c>
      <c r="D157" s="13" t="s">
        <v>1</v>
      </c>
      <c r="E157" s="14">
        <f t="shared" si="12"/>
        <v>8.958333333333314E-2</v>
      </c>
      <c r="F157" s="15"/>
      <c r="N157" s="12">
        <f t="shared" si="19"/>
        <v>8.8888888888888698E-2</v>
      </c>
      <c r="O157" s="13" t="s">
        <v>1</v>
      </c>
      <c r="P157" s="14">
        <f t="shared" si="13"/>
        <v>8.958333333333314E-2</v>
      </c>
      <c r="Q157" s="15"/>
      <c r="S157" s="12">
        <f t="shared" si="20"/>
        <v>8.8888888888888698E-2</v>
      </c>
      <c r="T157" s="13" t="s">
        <v>1</v>
      </c>
      <c r="U157" s="14">
        <f t="shared" si="14"/>
        <v>8.958333333333314E-2</v>
      </c>
      <c r="V157" s="41" t="str">
        <f t="shared" si="15"/>
        <v/>
      </c>
      <c r="W157" s="15"/>
      <c r="Y157" s="12">
        <f t="shared" si="21"/>
        <v>8.8888888888888698E-2</v>
      </c>
      <c r="Z157" s="13" t="s">
        <v>1</v>
      </c>
      <c r="AA157" s="14">
        <f t="shared" si="16"/>
        <v>8.958333333333314E-2</v>
      </c>
      <c r="AB157" s="41" t="str">
        <f t="shared" si="17"/>
        <v/>
      </c>
      <c r="AC157" s="15"/>
    </row>
    <row r="158" spans="2:29" x14ac:dyDescent="0.4">
      <c r="B158" s="78"/>
      <c r="C158" s="12">
        <f t="shared" si="18"/>
        <v>8.958333333333314E-2</v>
      </c>
      <c r="D158" s="13" t="s">
        <v>1</v>
      </c>
      <c r="E158" s="14">
        <f t="shared" ref="E158:E221" si="22">C158+TIME(0,1,0)</f>
        <v>9.0277777777777582E-2</v>
      </c>
      <c r="F158" s="15"/>
      <c r="N158" s="12">
        <f t="shared" si="19"/>
        <v>8.958333333333314E-2</v>
      </c>
      <c r="O158" s="13" t="s">
        <v>1</v>
      </c>
      <c r="P158" s="14">
        <f t="shared" ref="P158:P221" si="23">N158+TIME(0,1,0)</f>
        <v>9.0277777777777582E-2</v>
      </c>
      <c r="Q158" s="15"/>
      <c r="S158" s="12">
        <f t="shared" si="20"/>
        <v>8.958333333333314E-2</v>
      </c>
      <c r="T158" s="13" t="s">
        <v>1</v>
      </c>
      <c r="U158" s="14">
        <f t="shared" ref="U158:U221" si="24">S158+TIME(0,1,0)</f>
        <v>9.0277777777777582E-2</v>
      </c>
      <c r="V158" s="41" t="str">
        <f t="shared" ref="V158:V221" si="25">IFERROR(IF($E$16="事前予測型",F158-Q158,$L$29-Q158),"")</f>
        <v/>
      </c>
      <c r="W158" s="15"/>
      <c r="Y158" s="12">
        <f t="shared" si="21"/>
        <v>8.958333333333314E-2</v>
      </c>
      <c r="Z158" s="13" t="s">
        <v>1</v>
      </c>
      <c r="AA158" s="14">
        <f t="shared" ref="AA158:AA221" si="26">Y158+TIME(0,1,0)</f>
        <v>9.0277777777777582E-2</v>
      </c>
      <c r="AB158" s="41" t="str">
        <f t="shared" ref="AB158:AB221" si="27">IFERROR(IF($E$16="事前予測型",F158-Q158,$L$29-Q158),"")</f>
        <v/>
      </c>
      <c r="AC158" s="15"/>
    </row>
    <row r="159" spans="2:29" x14ac:dyDescent="0.4">
      <c r="B159" s="78"/>
      <c r="C159" s="12">
        <f t="shared" ref="C159:C222" si="28">E158</f>
        <v>9.0277777777777582E-2</v>
      </c>
      <c r="D159" s="13" t="s">
        <v>1</v>
      </c>
      <c r="E159" s="14">
        <f t="shared" si="22"/>
        <v>9.0972222222222024E-2</v>
      </c>
      <c r="F159" s="15"/>
      <c r="N159" s="12">
        <f t="shared" ref="N159:N222" si="29">P158</f>
        <v>9.0277777777777582E-2</v>
      </c>
      <c r="O159" s="13" t="s">
        <v>1</v>
      </c>
      <c r="P159" s="14">
        <f t="shared" si="23"/>
        <v>9.0972222222222024E-2</v>
      </c>
      <c r="Q159" s="15"/>
      <c r="S159" s="12">
        <f t="shared" ref="S159:S222" si="30">U158</f>
        <v>9.0277777777777582E-2</v>
      </c>
      <c r="T159" s="13" t="s">
        <v>1</v>
      </c>
      <c r="U159" s="14">
        <f t="shared" si="24"/>
        <v>9.0972222222222024E-2</v>
      </c>
      <c r="V159" s="41" t="str">
        <f t="shared" si="25"/>
        <v/>
      </c>
      <c r="W159" s="15"/>
      <c r="Y159" s="12">
        <f t="shared" ref="Y159:Y222" si="31">AA158</f>
        <v>9.0277777777777582E-2</v>
      </c>
      <c r="Z159" s="13" t="s">
        <v>1</v>
      </c>
      <c r="AA159" s="14">
        <f t="shared" si="26"/>
        <v>9.0972222222222024E-2</v>
      </c>
      <c r="AB159" s="41" t="str">
        <f t="shared" si="27"/>
        <v/>
      </c>
      <c r="AC159" s="15"/>
    </row>
    <row r="160" spans="2:29" x14ac:dyDescent="0.4">
      <c r="B160" s="78"/>
      <c r="C160" s="12">
        <f t="shared" si="28"/>
        <v>9.0972222222222024E-2</v>
      </c>
      <c r="D160" s="13" t="s">
        <v>1</v>
      </c>
      <c r="E160" s="14">
        <f t="shared" si="22"/>
        <v>9.1666666666666466E-2</v>
      </c>
      <c r="F160" s="15"/>
      <c r="N160" s="12">
        <f t="shared" si="29"/>
        <v>9.0972222222222024E-2</v>
      </c>
      <c r="O160" s="13" t="s">
        <v>1</v>
      </c>
      <c r="P160" s="14">
        <f t="shared" si="23"/>
        <v>9.1666666666666466E-2</v>
      </c>
      <c r="Q160" s="15"/>
      <c r="S160" s="12">
        <f t="shared" si="30"/>
        <v>9.0972222222222024E-2</v>
      </c>
      <c r="T160" s="13" t="s">
        <v>1</v>
      </c>
      <c r="U160" s="14">
        <f t="shared" si="24"/>
        <v>9.1666666666666466E-2</v>
      </c>
      <c r="V160" s="41" t="str">
        <f t="shared" si="25"/>
        <v/>
      </c>
      <c r="W160" s="15"/>
      <c r="Y160" s="12">
        <f t="shared" si="31"/>
        <v>9.0972222222222024E-2</v>
      </c>
      <c r="Z160" s="13" t="s">
        <v>1</v>
      </c>
      <c r="AA160" s="14">
        <f t="shared" si="26"/>
        <v>9.1666666666666466E-2</v>
      </c>
      <c r="AB160" s="41" t="str">
        <f t="shared" si="27"/>
        <v/>
      </c>
      <c r="AC160" s="15"/>
    </row>
    <row r="161" spans="2:29" x14ac:dyDescent="0.4">
      <c r="B161" s="78"/>
      <c r="C161" s="12">
        <f t="shared" si="28"/>
        <v>9.1666666666666466E-2</v>
      </c>
      <c r="D161" s="13" t="s">
        <v>1</v>
      </c>
      <c r="E161" s="14">
        <f t="shared" si="22"/>
        <v>9.2361111111110908E-2</v>
      </c>
      <c r="F161" s="15"/>
      <c r="N161" s="12">
        <f t="shared" si="29"/>
        <v>9.1666666666666466E-2</v>
      </c>
      <c r="O161" s="13" t="s">
        <v>1</v>
      </c>
      <c r="P161" s="14">
        <f t="shared" si="23"/>
        <v>9.2361111111110908E-2</v>
      </c>
      <c r="Q161" s="15"/>
      <c r="S161" s="12">
        <f t="shared" si="30"/>
        <v>9.1666666666666466E-2</v>
      </c>
      <c r="T161" s="13" t="s">
        <v>1</v>
      </c>
      <c r="U161" s="14">
        <f t="shared" si="24"/>
        <v>9.2361111111110908E-2</v>
      </c>
      <c r="V161" s="41" t="str">
        <f t="shared" si="25"/>
        <v/>
      </c>
      <c r="W161" s="15"/>
      <c r="Y161" s="12">
        <f t="shared" si="31"/>
        <v>9.1666666666666466E-2</v>
      </c>
      <c r="Z161" s="13" t="s">
        <v>1</v>
      </c>
      <c r="AA161" s="14">
        <f t="shared" si="26"/>
        <v>9.2361111111110908E-2</v>
      </c>
      <c r="AB161" s="41" t="str">
        <f t="shared" si="27"/>
        <v/>
      </c>
      <c r="AC161" s="15"/>
    </row>
    <row r="162" spans="2:29" x14ac:dyDescent="0.4">
      <c r="B162" s="78"/>
      <c r="C162" s="12">
        <f t="shared" si="28"/>
        <v>9.2361111111110908E-2</v>
      </c>
      <c r="D162" s="13" t="s">
        <v>1</v>
      </c>
      <c r="E162" s="14">
        <f t="shared" si="22"/>
        <v>9.305555555555535E-2</v>
      </c>
      <c r="F162" s="15"/>
      <c r="N162" s="12">
        <f t="shared" si="29"/>
        <v>9.2361111111110908E-2</v>
      </c>
      <c r="O162" s="13" t="s">
        <v>1</v>
      </c>
      <c r="P162" s="14">
        <f t="shared" si="23"/>
        <v>9.305555555555535E-2</v>
      </c>
      <c r="Q162" s="15"/>
      <c r="S162" s="12">
        <f t="shared" si="30"/>
        <v>9.2361111111110908E-2</v>
      </c>
      <c r="T162" s="13" t="s">
        <v>1</v>
      </c>
      <c r="U162" s="14">
        <f t="shared" si="24"/>
        <v>9.305555555555535E-2</v>
      </c>
      <c r="V162" s="41" t="str">
        <f t="shared" si="25"/>
        <v/>
      </c>
      <c r="W162" s="15"/>
      <c r="Y162" s="12">
        <f t="shared" si="31"/>
        <v>9.2361111111110908E-2</v>
      </c>
      <c r="Z162" s="13" t="s">
        <v>1</v>
      </c>
      <c r="AA162" s="14">
        <f t="shared" si="26"/>
        <v>9.305555555555535E-2</v>
      </c>
      <c r="AB162" s="41" t="str">
        <f t="shared" si="27"/>
        <v/>
      </c>
      <c r="AC162" s="15"/>
    </row>
    <row r="163" spans="2:29" x14ac:dyDescent="0.4">
      <c r="B163" s="78"/>
      <c r="C163" s="12">
        <f t="shared" si="28"/>
        <v>9.305555555555535E-2</v>
      </c>
      <c r="D163" s="13" t="s">
        <v>1</v>
      </c>
      <c r="E163" s="14">
        <f t="shared" si="22"/>
        <v>9.3749999999999792E-2</v>
      </c>
      <c r="F163" s="15"/>
      <c r="N163" s="12">
        <f t="shared" si="29"/>
        <v>9.305555555555535E-2</v>
      </c>
      <c r="O163" s="13" t="s">
        <v>1</v>
      </c>
      <c r="P163" s="14">
        <f t="shared" si="23"/>
        <v>9.3749999999999792E-2</v>
      </c>
      <c r="Q163" s="15"/>
      <c r="S163" s="12">
        <f t="shared" si="30"/>
        <v>9.305555555555535E-2</v>
      </c>
      <c r="T163" s="13" t="s">
        <v>1</v>
      </c>
      <c r="U163" s="14">
        <f t="shared" si="24"/>
        <v>9.3749999999999792E-2</v>
      </c>
      <c r="V163" s="41" t="str">
        <f t="shared" si="25"/>
        <v/>
      </c>
      <c r="W163" s="15"/>
      <c r="Y163" s="12">
        <f t="shared" si="31"/>
        <v>9.305555555555535E-2</v>
      </c>
      <c r="Z163" s="13" t="s">
        <v>1</v>
      </c>
      <c r="AA163" s="14">
        <f t="shared" si="26"/>
        <v>9.3749999999999792E-2</v>
      </c>
      <c r="AB163" s="41" t="str">
        <f t="shared" si="27"/>
        <v/>
      </c>
      <c r="AC163" s="15"/>
    </row>
    <row r="164" spans="2:29" x14ac:dyDescent="0.4">
      <c r="B164" s="78"/>
      <c r="C164" s="12">
        <f t="shared" si="28"/>
        <v>9.3749999999999792E-2</v>
      </c>
      <c r="D164" s="13" t="s">
        <v>1</v>
      </c>
      <c r="E164" s="14">
        <f t="shared" si="22"/>
        <v>9.4444444444444234E-2</v>
      </c>
      <c r="F164" s="15"/>
      <c r="N164" s="12">
        <f t="shared" si="29"/>
        <v>9.3749999999999792E-2</v>
      </c>
      <c r="O164" s="13" t="s">
        <v>1</v>
      </c>
      <c r="P164" s="14">
        <f t="shared" si="23"/>
        <v>9.4444444444444234E-2</v>
      </c>
      <c r="Q164" s="15"/>
      <c r="S164" s="12">
        <f t="shared" si="30"/>
        <v>9.3749999999999792E-2</v>
      </c>
      <c r="T164" s="13" t="s">
        <v>1</v>
      </c>
      <c r="U164" s="14">
        <f t="shared" si="24"/>
        <v>9.4444444444444234E-2</v>
      </c>
      <c r="V164" s="41" t="str">
        <f t="shared" si="25"/>
        <v/>
      </c>
      <c r="W164" s="15"/>
      <c r="Y164" s="12">
        <f t="shared" si="31"/>
        <v>9.3749999999999792E-2</v>
      </c>
      <c r="Z164" s="13" t="s">
        <v>1</v>
      </c>
      <c r="AA164" s="14">
        <f t="shared" si="26"/>
        <v>9.4444444444444234E-2</v>
      </c>
      <c r="AB164" s="41" t="str">
        <f t="shared" si="27"/>
        <v/>
      </c>
      <c r="AC164" s="15"/>
    </row>
    <row r="165" spans="2:29" x14ac:dyDescent="0.4">
      <c r="B165" s="78"/>
      <c r="C165" s="12">
        <f t="shared" si="28"/>
        <v>9.4444444444444234E-2</v>
      </c>
      <c r="D165" s="13" t="s">
        <v>1</v>
      </c>
      <c r="E165" s="14">
        <f t="shared" si="22"/>
        <v>9.5138888888888676E-2</v>
      </c>
      <c r="F165" s="15"/>
      <c r="N165" s="12">
        <f t="shared" si="29"/>
        <v>9.4444444444444234E-2</v>
      </c>
      <c r="O165" s="13" t="s">
        <v>1</v>
      </c>
      <c r="P165" s="14">
        <f t="shared" si="23"/>
        <v>9.5138888888888676E-2</v>
      </c>
      <c r="Q165" s="15"/>
      <c r="S165" s="12">
        <f t="shared" si="30"/>
        <v>9.4444444444444234E-2</v>
      </c>
      <c r="T165" s="13" t="s">
        <v>1</v>
      </c>
      <c r="U165" s="14">
        <f t="shared" si="24"/>
        <v>9.5138888888888676E-2</v>
      </c>
      <c r="V165" s="41" t="str">
        <f t="shared" si="25"/>
        <v/>
      </c>
      <c r="W165" s="15"/>
      <c r="Y165" s="12">
        <f t="shared" si="31"/>
        <v>9.4444444444444234E-2</v>
      </c>
      <c r="Z165" s="13" t="s">
        <v>1</v>
      </c>
      <c r="AA165" s="14">
        <f t="shared" si="26"/>
        <v>9.5138888888888676E-2</v>
      </c>
      <c r="AB165" s="41" t="str">
        <f t="shared" si="27"/>
        <v/>
      </c>
      <c r="AC165" s="15"/>
    </row>
    <row r="166" spans="2:29" x14ac:dyDescent="0.4">
      <c r="B166" s="78"/>
      <c r="C166" s="12">
        <f t="shared" si="28"/>
        <v>9.5138888888888676E-2</v>
      </c>
      <c r="D166" s="13" t="s">
        <v>1</v>
      </c>
      <c r="E166" s="14">
        <f t="shared" si="22"/>
        <v>9.5833333333333118E-2</v>
      </c>
      <c r="F166" s="15"/>
      <c r="N166" s="12">
        <f t="shared" si="29"/>
        <v>9.5138888888888676E-2</v>
      </c>
      <c r="O166" s="13" t="s">
        <v>1</v>
      </c>
      <c r="P166" s="14">
        <f t="shared" si="23"/>
        <v>9.5833333333333118E-2</v>
      </c>
      <c r="Q166" s="15"/>
      <c r="S166" s="12">
        <f t="shared" si="30"/>
        <v>9.5138888888888676E-2</v>
      </c>
      <c r="T166" s="13" t="s">
        <v>1</v>
      </c>
      <c r="U166" s="14">
        <f t="shared" si="24"/>
        <v>9.5833333333333118E-2</v>
      </c>
      <c r="V166" s="41" t="str">
        <f t="shared" si="25"/>
        <v/>
      </c>
      <c r="W166" s="15"/>
      <c r="Y166" s="12">
        <f t="shared" si="31"/>
        <v>9.5138888888888676E-2</v>
      </c>
      <c r="Z166" s="13" t="s">
        <v>1</v>
      </c>
      <c r="AA166" s="14">
        <f t="shared" si="26"/>
        <v>9.5833333333333118E-2</v>
      </c>
      <c r="AB166" s="41" t="str">
        <f t="shared" si="27"/>
        <v/>
      </c>
      <c r="AC166" s="15"/>
    </row>
    <row r="167" spans="2:29" x14ac:dyDescent="0.4">
      <c r="B167" s="78"/>
      <c r="C167" s="12">
        <f t="shared" si="28"/>
        <v>9.5833333333333118E-2</v>
      </c>
      <c r="D167" s="13" t="s">
        <v>1</v>
      </c>
      <c r="E167" s="14">
        <f t="shared" si="22"/>
        <v>9.652777777777756E-2</v>
      </c>
      <c r="F167" s="15"/>
      <c r="N167" s="12">
        <f t="shared" si="29"/>
        <v>9.5833333333333118E-2</v>
      </c>
      <c r="O167" s="13" t="s">
        <v>1</v>
      </c>
      <c r="P167" s="14">
        <f t="shared" si="23"/>
        <v>9.652777777777756E-2</v>
      </c>
      <c r="Q167" s="15"/>
      <c r="S167" s="12">
        <f t="shared" si="30"/>
        <v>9.5833333333333118E-2</v>
      </c>
      <c r="T167" s="13" t="s">
        <v>1</v>
      </c>
      <c r="U167" s="14">
        <f t="shared" si="24"/>
        <v>9.652777777777756E-2</v>
      </c>
      <c r="V167" s="41" t="str">
        <f t="shared" si="25"/>
        <v/>
      </c>
      <c r="W167" s="15"/>
      <c r="Y167" s="12">
        <f t="shared" si="31"/>
        <v>9.5833333333333118E-2</v>
      </c>
      <c r="Z167" s="13" t="s">
        <v>1</v>
      </c>
      <c r="AA167" s="14">
        <f t="shared" si="26"/>
        <v>9.652777777777756E-2</v>
      </c>
      <c r="AB167" s="41" t="str">
        <f t="shared" si="27"/>
        <v/>
      </c>
      <c r="AC167" s="15"/>
    </row>
    <row r="168" spans="2:29" x14ac:dyDescent="0.4">
      <c r="B168" s="78"/>
      <c r="C168" s="12">
        <f t="shared" si="28"/>
        <v>9.652777777777756E-2</v>
      </c>
      <c r="D168" s="13" t="s">
        <v>1</v>
      </c>
      <c r="E168" s="14">
        <f t="shared" si="22"/>
        <v>9.7222222222222002E-2</v>
      </c>
      <c r="F168" s="15"/>
      <c r="N168" s="12">
        <f t="shared" si="29"/>
        <v>9.652777777777756E-2</v>
      </c>
      <c r="O168" s="13" t="s">
        <v>1</v>
      </c>
      <c r="P168" s="14">
        <f t="shared" si="23"/>
        <v>9.7222222222222002E-2</v>
      </c>
      <c r="Q168" s="15"/>
      <c r="S168" s="12">
        <f t="shared" si="30"/>
        <v>9.652777777777756E-2</v>
      </c>
      <c r="T168" s="13" t="s">
        <v>1</v>
      </c>
      <c r="U168" s="14">
        <f t="shared" si="24"/>
        <v>9.7222222222222002E-2</v>
      </c>
      <c r="V168" s="41" t="str">
        <f t="shared" si="25"/>
        <v/>
      </c>
      <c r="W168" s="15"/>
      <c r="Y168" s="12">
        <f t="shared" si="31"/>
        <v>9.652777777777756E-2</v>
      </c>
      <c r="Z168" s="13" t="s">
        <v>1</v>
      </c>
      <c r="AA168" s="14">
        <f t="shared" si="26"/>
        <v>9.7222222222222002E-2</v>
      </c>
      <c r="AB168" s="41" t="str">
        <f t="shared" si="27"/>
        <v/>
      </c>
      <c r="AC168" s="15"/>
    </row>
    <row r="169" spans="2:29" x14ac:dyDescent="0.4">
      <c r="B169" s="78"/>
      <c r="C169" s="12">
        <f t="shared" si="28"/>
        <v>9.7222222222222002E-2</v>
      </c>
      <c r="D169" s="13" t="s">
        <v>1</v>
      </c>
      <c r="E169" s="14">
        <f t="shared" si="22"/>
        <v>9.7916666666666444E-2</v>
      </c>
      <c r="F169" s="15"/>
      <c r="N169" s="12">
        <f t="shared" si="29"/>
        <v>9.7222222222222002E-2</v>
      </c>
      <c r="O169" s="13" t="s">
        <v>1</v>
      </c>
      <c r="P169" s="14">
        <f t="shared" si="23"/>
        <v>9.7916666666666444E-2</v>
      </c>
      <c r="Q169" s="15"/>
      <c r="S169" s="12">
        <f t="shared" si="30"/>
        <v>9.7222222222222002E-2</v>
      </c>
      <c r="T169" s="13" t="s">
        <v>1</v>
      </c>
      <c r="U169" s="14">
        <f t="shared" si="24"/>
        <v>9.7916666666666444E-2</v>
      </c>
      <c r="V169" s="41" t="str">
        <f t="shared" si="25"/>
        <v/>
      </c>
      <c r="W169" s="15"/>
      <c r="Y169" s="12">
        <f t="shared" si="31"/>
        <v>9.7222222222222002E-2</v>
      </c>
      <c r="Z169" s="13" t="s">
        <v>1</v>
      </c>
      <c r="AA169" s="14">
        <f t="shared" si="26"/>
        <v>9.7916666666666444E-2</v>
      </c>
      <c r="AB169" s="41" t="str">
        <f t="shared" si="27"/>
        <v/>
      </c>
      <c r="AC169" s="15"/>
    </row>
    <row r="170" spans="2:29" x14ac:dyDescent="0.4">
      <c r="B170" s="78"/>
      <c r="C170" s="12">
        <f t="shared" si="28"/>
        <v>9.7916666666666444E-2</v>
      </c>
      <c r="D170" s="13" t="s">
        <v>1</v>
      </c>
      <c r="E170" s="14">
        <f t="shared" si="22"/>
        <v>9.8611111111110886E-2</v>
      </c>
      <c r="F170" s="15"/>
      <c r="N170" s="12">
        <f t="shared" si="29"/>
        <v>9.7916666666666444E-2</v>
      </c>
      <c r="O170" s="13" t="s">
        <v>1</v>
      </c>
      <c r="P170" s="14">
        <f t="shared" si="23"/>
        <v>9.8611111111110886E-2</v>
      </c>
      <c r="Q170" s="15"/>
      <c r="S170" s="12">
        <f t="shared" si="30"/>
        <v>9.7916666666666444E-2</v>
      </c>
      <c r="T170" s="13" t="s">
        <v>1</v>
      </c>
      <c r="U170" s="14">
        <f t="shared" si="24"/>
        <v>9.8611111111110886E-2</v>
      </c>
      <c r="V170" s="41" t="str">
        <f t="shared" si="25"/>
        <v/>
      </c>
      <c r="W170" s="15"/>
      <c r="Y170" s="12">
        <f t="shared" si="31"/>
        <v>9.7916666666666444E-2</v>
      </c>
      <c r="Z170" s="13" t="s">
        <v>1</v>
      </c>
      <c r="AA170" s="14">
        <f t="shared" si="26"/>
        <v>9.8611111111110886E-2</v>
      </c>
      <c r="AB170" s="41" t="str">
        <f t="shared" si="27"/>
        <v/>
      </c>
      <c r="AC170" s="15"/>
    </row>
    <row r="171" spans="2:29" x14ac:dyDescent="0.4">
      <c r="B171" s="78"/>
      <c r="C171" s="12">
        <f t="shared" si="28"/>
        <v>9.8611111111110886E-2</v>
      </c>
      <c r="D171" s="13" t="s">
        <v>1</v>
      </c>
      <c r="E171" s="14">
        <f t="shared" si="22"/>
        <v>9.9305555555555328E-2</v>
      </c>
      <c r="F171" s="15"/>
      <c r="N171" s="12">
        <f t="shared" si="29"/>
        <v>9.8611111111110886E-2</v>
      </c>
      <c r="O171" s="13" t="s">
        <v>1</v>
      </c>
      <c r="P171" s="14">
        <f t="shared" si="23"/>
        <v>9.9305555555555328E-2</v>
      </c>
      <c r="Q171" s="15"/>
      <c r="S171" s="12">
        <f t="shared" si="30"/>
        <v>9.8611111111110886E-2</v>
      </c>
      <c r="T171" s="13" t="s">
        <v>1</v>
      </c>
      <c r="U171" s="14">
        <f t="shared" si="24"/>
        <v>9.9305555555555328E-2</v>
      </c>
      <c r="V171" s="41" t="str">
        <f t="shared" si="25"/>
        <v/>
      </c>
      <c r="W171" s="15"/>
      <c r="Y171" s="12">
        <f t="shared" si="31"/>
        <v>9.8611111111110886E-2</v>
      </c>
      <c r="Z171" s="13" t="s">
        <v>1</v>
      </c>
      <c r="AA171" s="14">
        <f t="shared" si="26"/>
        <v>9.9305555555555328E-2</v>
      </c>
      <c r="AB171" s="41" t="str">
        <f t="shared" si="27"/>
        <v/>
      </c>
      <c r="AC171" s="15"/>
    </row>
    <row r="172" spans="2:29" x14ac:dyDescent="0.4">
      <c r="B172" s="78"/>
      <c r="C172" s="12">
        <f t="shared" si="28"/>
        <v>9.9305555555555328E-2</v>
      </c>
      <c r="D172" s="13" t="s">
        <v>1</v>
      </c>
      <c r="E172" s="14">
        <f t="shared" si="22"/>
        <v>9.999999999999977E-2</v>
      </c>
      <c r="F172" s="15"/>
      <c r="N172" s="12">
        <f t="shared" si="29"/>
        <v>9.9305555555555328E-2</v>
      </c>
      <c r="O172" s="13" t="s">
        <v>1</v>
      </c>
      <c r="P172" s="14">
        <f t="shared" si="23"/>
        <v>9.999999999999977E-2</v>
      </c>
      <c r="Q172" s="15"/>
      <c r="S172" s="12">
        <f t="shared" si="30"/>
        <v>9.9305555555555328E-2</v>
      </c>
      <c r="T172" s="13" t="s">
        <v>1</v>
      </c>
      <c r="U172" s="14">
        <f t="shared" si="24"/>
        <v>9.999999999999977E-2</v>
      </c>
      <c r="V172" s="41" t="str">
        <f t="shared" si="25"/>
        <v/>
      </c>
      <c r="W172" s="15"/>
      <c r="Y172" s="12">
        <f t="shared" si="31"/>
        <v>9.9305555555555328E-2</v>
      </c>
      <c r="Z172" s="13" t="s">
        <v>1</v>
      </c>
      <c r="AA172" s="14">
        <f t="shared" si="26"/>
        <v>9.999999999999977E-2</v>
      </c>
      <c r="AB172" s="41" t="str">
        <f t="shared" si="27"/>
        <v/>
      </c>
      <c r="AC172" s="15"/>
    </row>
    <row r="173" spans="2:29" x14ac:dyDescent="0.4">
      <c r="B173" s="78"/>
      <c r="C173" s="12">
        <f t="shared" si="28"/>
        <v>9.999999999999977E-2</v>
      </c>
      <c r="D173" s="13" t="s">
        <v>1</v>
      </c>
      <c r="E173" s="14">
        <f t="shared" si="22"/>
        <v>0.10069444444444421</v>
      </c>
      <c r="F173" s="15"/>
      <c r="N173" s="12">
        <f t="shared" si="29"/>
        <v>9.999999999999977E-2</v>
      </c>
      <c r="O173" s="13" t="s">
        <v>1</v>
      </c>
      <c r="P173" s="14">
        <f t="shared" si="23"/>
        <v>0.10069444444444421</v>
      </c>
      <c r="Q173" s="15"/>
      <c r="S173" s="12">
        <f t="shared" si="30"/>
        <v>9.999999999999977E-2</v>
      </c>
      <c r="T173" s="13" t="s">
        <v>1</v>
      </c>
      <c r="U173" s="14">
        <f t="shared" si="24"/>
        <v>0.10069444444444421</v>
      </c>
      <c r="V173" s="41" t="str">
        <f t="shared" si="25"/>
        <v/>
      </c>
      <c r="W173" s="15"/>
      <c r="Y173" s="12">
        <f t="shared" si="31"/>
        <v>9.999999999999977E-2</v>
      </c>
      <c r="Z173" s="13" t="s">
        <v>1</v>
      </c>
      <c r="AA173" s="14">
        <f t="shared" si="26"/>
        <v>0.10069444444444421</v>
      </c>
      <c r="AB173" s="41" t="str">
        <f t="shared" si="27"/>
        <v/>
      </c>
      <c r="AC173" s="15"/>
    </row>
    <row r="174" spans="2:29" x14ac:dyDescent="0.4">
      <c r="B174" s="78"/>
      <c r="C174" s="12">
        <f t="shared" si="28"/>
        <v>0.10069444444444421</v>
      </c>
      <c r="D174" s="13" t="s">
        <v>1</v>
      </c>
      <c r="E174" s="14">
        <f t="shared" si="22"/>
        <v>0.10138888888888865</v>
      </c>
      <c r="F174" s="15"/>
      <c r="N174" s="12">
        <f t="shared" si="29"/>
        <v>0.10069444444444421</v>
      </c>
      <c r="O174" s="13" t="s">
        <v>1</v>
      </c>
      <c r="P174" s="14">
        <f t="shared" si="23"/>
        <v>0.10138888888888865</v>
      </c>
      <c r="Q174" s="15"/>
      <c r="S174" s="12">
        <f t="shared" si="30"/>
        <v>0.10069444444444421</v>
      </c>
      <c r="T174" s="13" t="s">
        <v>1</v>
      </c>
      <c r="U174" s="14">
        <f t="shared" si="24"/>
        <v>0.10138888888888865</v>
      </c>
      <c r="V174" s="41" t="str">
        <f t="shared" si="25"/>
        <v/>
      </c>
      <c r="W174" s="15"/>
      <c r="Y174" s="12">
        <f t="shared" si="31"/>
        <v>0.10069444444444421</v>
      </c>
      <c r="Z174" s="13" t="s">
        <v>1</v>
      </c>
      <c r="AA174" s="14">
        <f t="shared" si="26"/>
        <v>0.10138888888888865</v>
      </c>
      <c r="AB174" s="41" t="str">
        <f t="shared" si="27"/>
        <v/>
      </c>
      <c r="AC174" s="15"/>
    </row>
    <row r="175" spans="2:29" x14ac:dyDescent="0.4">
      <c r="B175" s="78"/>
      <c r="C175" s="12">
        <f t="shared" si="28"/>
        <v>0.10138888888888865</v>
      </c>
      <c r="D175" s="13" t="s">
        <v>1</v>
      </c>
      <c r="E175" s="14">
        <f t="shared" si="22"/>
        <v>0.1020833333333331</v>
      </c>
      <c r="F175" s="15"/>
      <c r="N175" s="12">
        <f t="shared" si="29"/>
        <v>0.10138888888888865</v>
      </c>
      <c r="O175" s="13" t="s">
        <v>1</v>
      </c>
      <c r="P175" s="14">
        <f t="shared" si="23"/>
        <v>0.1020833333333331</v>
      </c>
      <c r="Q175" s="15"/>
      <c r="S175" s="12">
        <f t="shared" si="30"/>
        <v>0.10138888888888865</v>
      </c>
      <c r="T175" s="13" t="s">
        <v>1</v>
      </c>
      <c r="U175" s="14">
        <f t="shared" si="24"/>
        <v>0.1020833333333331</v>
      </c>
      <c r="V175" s="41" t="str">
        <f t="shared" si="25"/>
        <v/>
      </c>
      <c r="W175" s="15"/>
      <c r="Y175" s="12">
        <f t="shared" si="31"/>
        <v>0.10138888888888865</v>
      </c>
      <c r="Z175" s="13" t="s">
        <v>1</v>
      </c>
      <c r="AA175" s="14">
        <f t="shared" si="26"/>
        <v>0.1020833333333331</v>
      </c>
      <c r="AB175" s="41" t="str">
        <f t="shared" si="27"/>
        <v/>
      </c>
      <c r="AC175" s="15"/>
    </row>
    <row r="176" spans="2:29" x14ac:dyDescent="0.4">
      <c r="B176" s="78"/>
      <c r="C176" s="12">
        <f t="shared" si="28"/>
        <v>0.1020833333333331</v>
      </c>
      <c r="D176" s="13" t="s">
        <v>1</v>
      </c>
      <c r="E176" s="14">
        <f t="shared" si="22"/>
        <v>0.10277777777777754</v>
      </c>
      <c r="F176" s="15"/>
      <c r="N176" s="12">
        <f t="shared" si="29"/>
        <v>0.1020833333333331</v>
      </c>
      <c r="O176" s="13" t="s">
        <v>1</v>
      </c>
      <c r="P176" s="14">
        <f t="shared" si="23"/>
        <v>0.10277777777777754</v>
      </c>
      <c r="Q176" s="15"/>
      <c r="S176" s="12">
        <f t="shared" si="30"/>
        <v>0.1020833333333331</v>
      </c>
      <c r="T176" s="13" t="s">
        <v>1</v>
      </c>
      <c r="U176" s="14">
        <f t="shared" si="24"/>
        <v>0.10277777777777754</v>
      </c>
      <c r="V176" s="41" t="str">
        <f t="shared" si="25"/>
        <v/>
      </c>
      <c r="W176" s="15"/>
      <c r="Y176" s="12">
        <f t="shared" si="31"/>
        <v>0.1020833333333331</v>
      </c>
      <c r="Z176" s="13" t="s">
        <v>1</v>
      </c>
      <c r="AA176" s="14">
        <f t="shared" si="26"/>
        <v>0.10277777777777754</v>
      </c>
      <c r="AB176" s="41" t="str">
        <f t="shared" si="27"/>
        <v/>
      </c>
      <c r="AC176" s="15"/>
    </row>
    <row r="177" spans="2:29" x14ac:dyDescent="0.4">
      <c r="B177" s="78"/>
      <c r="C177" s="12">
        <f t="shared" si="28"/>
        <v>0.10277777777777754</v>
      </c>
      <c r="D177" s="13" t="s">
        <v>1</v>
      </c>
      <c r="E177" s="14">
        <f t="shared" si="22"/>
        <v>0.10347222222222198</v>
      </c>
      <c r="F177" s="15"/>
      <c r="N177" s="12">
        <f t="shared" si="29"/>
        <v>0.10277777777777754</v>
      </c>
      <c r="O177" s="13" t="s">
        <v>1</v>
      </c>
      <c r="P177" s="14">
        <f t="shared" si="23"/>
        <v>0.10347222222222198</v>
      </c>
      <c r="Q177" s="15"/>
      <c r="S177" s="12">
        <f t="shared" si="30"/>
        <v>0.10277777777777754</v>
      </c>
      <c r="T177" s="13" t="s">
        <v>1</v>
      </c>
      <c r="U177" s="14">
        <f t="shared" si="24"/>
        <v>0.10347222222222198</v>
      </c>
      <c r="V177" s="41" t="str">
        <f t="shared" si="25"/>
        <v/>
      </c>
      <c r="W177" s="15"/>
      <c r="Y177" s="12">
        <f t="shared" si="31"/>
        <v>0.10277777777777754</v>
      </c>
      <c r="Z177" s="13" t="s">
        <v>1</v>
      </c>
      <c r="AA177" s="14">
        <f t="shared" si="26"/>
        <v>0.10347222222222198</v>
      </c>
      <c r="AB177" s="41" t="str">
        <f t="shared" si="27"/>
        <v/>
      </c>
      <c r="AC177" s="15"/>
    </row>
    <row r="178" spans="2:29" x14ac:dyDescent="0.4">
      <c r="B178" s="78"/>
      <c r="C178" s="12">
        <f t="shared" si="28"/>
        <v>0.10347222222222198</v>
      </c>
      <c r="D178" s="13" t="s">
        <v>1</v>
      </c>
      <c r="E178" s="14">
        <f t="shared" si="22"/>
        <v>0.10416666666666642</v>
      </c>
      <c r="F178" s="15"/>
      <c r="N178" s="12">
        <f t="shared" si="29"/>
        <v>0.10347222222222198</v>
      </c>
      <c r="O178" s="13" t="s">
        <v>1</v>
      </c>
      <c r="P178" s="14">
        <f t="shared" si="23"/>
        <v>0.10416666666666642</v>
      </c>
      <c r="Q178" s="15"/>
      <c r="S178" s="12">
        <f t="shared" si="30"/>
        <v>0.10347222222222198</v>
      </c>
      <c r="T178" s="13" t="s">
        <v>1</v>
      </c>
      <c r="U178" s="14">
        <f t="shared" si="24"/>
        <v>0.10416666666666642</v>
      </c>
      <c r="V178" s="41" t="str">
        <f t="shared" si="25"/>
        <v/>
      </c>
      <c r="W178" s="15"/>
      <c r="Y178" s="12">
        <f t="shared" si="31"/>
        <v>0.10347222222222198</v>
      </c>
      <c r="Z178" s="13" t="s">
        <v>1</v>
      </c>
      <c r="AA178" s="14">
        <f t="shared" si="26"/>
        <v>0.10416666666666642</v>
      </c>
      <c r="AB178" s="41" t="str">
        <f t="shared" si="27"/>
        <v/>
      </c>
      <c r="AC178" s="15"/>
    </row>
    <row r="179" spans="2:29" x14ac:dyDescent="0.4">
      <c r="B179" s="78"/>
      <c r="C179" s="12">
        <f t="shared" si="28"/>
        <v>0.10416666666666642</v>
      </c>
      <c r="D179" s="13" t="s">
        <v>1</v>
      </c>
      <c r="E179" s="14">
        <f t="shared" si="22"/>
        <v>0.10486111111111086</v>
      </c>
      <c r="F179" s="15"/>
      <c r="N179" s="12">
        <f t="shared" si="29"/>
        <v>0.10416666666666642</v>
      </c>
      <c r="O179" s="13" t="s">
        <v>1</v>
      </c>
      <c r="P179" s="14">
        <f t="shared" si="23"/>
        <v>0.10486111111111086</v>
      </c>
      <c r="Q179" s="15"/>
      <c r="S179" s="12">
        <f t="shared" si="30"/>
        <v>0.10416666666666642</v>
      </c>
      <c r="T179" s="13" t="s">
        <v>1</v>
      </c>
      <c r="U179" s="14">
        <f t="shared" si="24"/>
        <v>0.10486111111111086</v>
      </c>
      <c r="V179" s="41" t="str">
        <f t="shared" si="25"/>
        <v/>
      </c>
      <c r="W179" s="15"/>
      <c r="Y179" s="12">
        <f t="shared" si="31"/>
        <v>0.10416666666666642</v>
      </c>
      <c r="Z179" s="13" t="s">
        <v>1</v>
      </c>
      <c r="AA179" s="14">
        <f t="shared" si="26"/>
        <v>0.10486111111111086</v>
      </c>
      <c r="AB179" s="41" t="str">
        <f t="shared" si="27"/>
        <v/>
      </c>
      <c r="AC179" s="15"/>
    </row>
    <row r="180" spans="2:29" x14ac:dyDescent="0.4">
      <c r="B180" s="78"/>
      <c r="C180" s="12">
        <f t="shared" si="28"/>
        <v>0.10486111111111086</v>
      </c>
      <c r="D180" s="13" t="s">
        <v>1</v>
      </c>
      <c r="E180" s="14">
        <f t="shared" si="22"/>
        <v>0.10555555555555531</v>
      </c>
      <c r="F180" s="15"/>
      <c r="N180" s="12">
        <f t="shared" si="29"/>
        <v>0.10486111111111086</v>
      </c>
      <c r="O180" s="13" t="s">
        <v>1</v>
      </c>
      <c r="P180" s="14">
        <f t="shared" si="23"/>
        <v>0.10555555555555531</v>
      </c>
      <c r="Q180" s="15"/>
      <c r="S180" s="12">
        <f t="shared" si="30"/>
        <v>0.10486111111111086</v>
      </c>
      <c r="T180" s="13" t="s">
        <v>1</v>
      </c>
      <c r="U180" s="14">
        <f t="shared" si="24"/>
        <v>0.10555555555555531</v>
      </c>
      <c r="V180" s="41" t="str">
        <f t="shared" si="25"/>
        <v/>
      </c>
      <c r="W180" s="15"/>
      <c r="Y180" s="12">
        <f t="shared" si="31"/>
        <v>0.10486111111111086</v>
      </c>
      <c r="Z180" s="13" t="s">
        <v>1</v>
      </c>
      <c r="AA180" s="14">
        <f t="shared" si="26"/>
        <v>0.10555555555555531</v>
      </c>
      <c r="AB180" s="41" t="str">
        <f t="shared" si="27"/>
        <v/>
      </c>
      <c r="AC180" s="15"/>
    </row>
    <row r="181" spans="2:29" x14ac:dyDescent="0.4">
      <c r="B181" s="78"/>
      <c r="C181" s="12">
        <f t="shared" si="28"/>
        <v>0.10555555555555531</v>
      </c>
      <c r="D181" s="13" t="s">
        <v>1</v>
      </c>
      <c r="E181" s="14">
        <f t="shared" si="22"/>
        <v>0.10624999999999975</v>
      </c>
      <c r="F181" s="15"/>
      <c r="N181" s="12">
        <f t="shared" si="29"/>
        <v>0.10555555555555531</v>
      </c>
      <c r="O181" s="13" t="s">
        <v>1</v>
      </c>
      <c r="P181" s="14">
        <f t="shared" si="23"/>
        <v>0.10624999999999975</v>
      </c>
      <c r="Q181" s="15"/>
      <c r="S181" s="12">
        <f t="shared" si="30"/>
        <v>0.10555555555555531</v>
      </c>
      <c r="T181" s="13" t="s">
        <v>1</v>
      </c>
      <c r="U181" s="14">
        <f t="shared" si="24"/>
        <v>0.10624999999999975</v>
      </c>
      <c r="V181" s="41" t="str">
        <f t="shared" si="25"/>
        <v/>
      </c>
      <c r="W181" s="15"/>
      <c r="Y181" s="12">
        <f t="shared" si="31"/>
        <v>0.10555555555555531</v>
      </c>
      <c r="Z181" s="13" t="s">
        <v>1</v>
      </c>
      <c r="AA181" s="14">
        <f t="shared" si="26"/>
        <v>0.10624999999999975</v>
      </c>
      <c r="AB181" s="41" t="str">
        <f t="shared" si="27"/>
        <v/>
      </c>
      <c r="AC181" s="15"/>
    </row>
    <row r="182" spans="2:29" x14ac:dyDescent="0.4">
      <c r="B182" s="78"/>
      <c r="C182" s="12">
        <f t="shared" si="28"/>
        <v>0.10624999999999975</v>
      </c>
      <c r="D182" s="13" t="s">
        <v>1</v>
      </c>
      <c r="E182" s="14">
        <f t="shared" si="22"/>
        <v>0.10694444444444419</v>
      </c>
      <c r="F182" s="15"/>
      <c r="N182" s="12">
        <f t="shared" si="29"/>
        <v>0.10624999999999975</v>
      </c>
      <c r="O182" s="13" t="s">
        <v>1</v>
      </c>
      <c r="P182" s="14">
        <f t="shared" si="23"/>
        <v>0.10694444444444419</v>
      </c>
      <c r="Q182" s="15"/>
      <c r="S182" s="12">
        <f t="shared" si="30"/>
        <v>0.10624999999999975</v>
      </c>
      <c r="T182" s="13" t="s">
        <v>1</v>
      </c>
      <c r="U182" s="14">
        <f t="shared" si="24"/>
        <v>0.10694444444444419</v>
      </c>
      <c r="V182" s="41" t="str">
        <f t="shared" si="25"/>
        <v/>
      </c>
      <c r="W182" s="15"/>
      <c r="Y182" s="12">
        <f t="shared" si="31"/>
        <v>0.10624999999999975</v>
      </c>
      <c r="Z182" s="13" t="s">
        <v>1</v>
      </c>
      <c r="AA182" s="14">
        <f t="shared" si="26"/>
        <v>0.10694444444444419</v>
      </c>
      <c r="AB182" s="41" t="str">
        <f t="shared" si="27"/>
        <v/>
      </c>
      <c r="AC182" s="15"/>
    </row>
    <row r="183" spans="2:29" x14ac:dyDescent="0.4">
      <c r="B183" s="78"/>
      <c r="C183" s="12">
        <f t="shared" si="28"/>
        <v>0.10694444444444419</v>
      </c>
      <c r="D183" s="13" t="s">
        <v>1</v>
      </c>
      <c r="E183" s="14">
        <f t="shared" si="22"/>
        <v>0.10763888888888863</v>
      </c>
      <c r="F183" s="15"/>
      <c r="N183" s="12">
        <f t="shared" si="29"/>
        <v>0.10694444444444419</v>
      </c>
      <c r="O183" s="13" t="s">
        <v>1</v>
      </c>
      <c r="P183" s="14">
        <f t="shared" si="23"/>
        <v>0.10763888888888863</v>
      </c>
      <c r="Q183" s="15"/>
      <c r="S183" s="12">
        <f t="shared" si="30"/>
        <v>0.10694444444444419</v>
      </c>
      <c r="T183" s="13" t="s">
        <v>1</v>
      </c>
      <c r="U183" s="14">
        <f t="shared" si="24"/>
        <v>0.10763888888888863</v>
      </c>
      <c r="V183" s="41" t="str">
        <f t="shared" si="25"/>
        <v/>
      </c>
      <c r="W183" s="15"/>
      <c r="Y183" s="12">
        <f t="shared" si="31"/>
        <v>0.10694444444444419</v>
      </c>
      <c r="Z183" s="13" t="s">
        <v>1</v>
      </c>
      <c r="AA183" s="14">
        <f t="shared" si="26"/>
        <v>0.10763888888888863</v>
      </c>
      <c r="AB183" s="41" t="str">
        <f t="shared" si="27"/>
        <v/>
      </c>
      <c r="AC183" s="15"/>
    </row>
    <row r="184" spans="2:29" x14ac:dyDescent="0.4">
      <c r="B184" s="78"/>
      <c r="C184" s="12">
        <f t="shared" si="28"/>
        <v>0.10763888888888863</v>
      </c>
      <c r="D184" s="13" t="s">
        <v>1</v>
      </c>
      <c r="E184" s="14">
        <f t="shared" si="22"/>
        <v>0.10833333333333307</v>
      </c>
      <c r="F184" s="15"/>
      <c r="N184" s="12">
        <f t="shared" si="29"/>
        <v>0.10763888888888863</v>
      </c>
      <c r="O184" s="13" t="s">
        <v>1</v>
      </c>
      <c r="P184" s="14">
        <f t="shared" si="23"/>
        <v>0.10833333333333307</v>
      </c>
      <c r="Q184" s="15"/>
      <c r="S184" s="12">
        <f t="shared" si="30"/>
        <v>0.10763888888888863</v>
      </c>
      <c r="T184" s="13" t="s">
        <v>1</v>
      </c>
      <c r="U184" s="14">
        <f t="shared" si="24"/>
        <v>0.10833333333333307</v>
      </c>
      <c r="V184" s="41" t="str">
        <f t="shared" si="25"/>
        <v/>
      </c>
      <c r="W184" s="15"/>
      <c r="Y184" s="12">
        <f t="shared" si="31"/>
        <v>0.10763888888888863</v>
      </c>
      <c r="Z184" s="13" t="s">
        <v>1</v>
      </c>
      <c r="AA184" s="14">
        <f t="shared" si="26"/>
        <v>0.10833333333333307</v>
      </c>
      <c r="AB184" s="41" t="str">
        <f t="shared" si="27"/>
        <v/>
      </c>
      <c r="AC184" s="15"/>
    </row>
    <row r="185" spans="2:29" x14ac:dyDescent="0.4">
      <c r="B185" s="78"/>
      <c r="C185" s="12">
        <f t="shared" si="28"/>
        <v>0.10833333333333307</v>
      </c>
      <c r="D185" s="13" t="s">
        <v>1</v>
      </c>
      <c r="E185" s="14">
        <f t="shared" si="22"/>
        <v>0.10902777777777752</v>
      </c>
      <c r="F185" s="15"/>
      <c r="N185" s="12">
        <f t="shared" si="29"/>
        <v>0.10833333333333307</v>
      </c>
      <c r="O185" s="13" t="s">
        <v>1</v>
      </c>
      <c r="P185" s="14">
        <f t="shared" si="23"/>
        <v>0.10902777777777752</v>
      </c>
      <c r="Q185" s="15"/>
      <c r="S185" s="12">
        <f t="shared" si="30"/>
        <v>0.10833333333333307</v>
      </c>
      <c r="T185" s="13" t="s">
        <v>1</v>
      </c>
      <c r="U185" s="14">
        <f t="shared" si="24"/>
        <v>0.10902777777777752</v>
      </c>
      <c r="V185" s="41" t="str">
        <f t="shared" si="25"/>
        <v/>
      </c>
      <c r="W185" s="15"/>
      <c r="Y185" s="12">
        <f t="shared" si="31"/>
        <v>0.10833333333333307</v>
      </c>
      <c r="Z185" s="13" t="s">
        <v>1</v>
      </c>
      <c r="AA185" s="14">
        <f t="shared" si="26"/>
        <v>0.10902777777777752</v>
      </c>
      <c r="AB185" s="41" t="str">
        <f t="shared" si="27"/>
        <v/>
      </c>
      <c r="AC185" s="15"/>
    </row>
    <row r="186" spans="2:29" x14ac:dyDescent="0.4">
      <c r="B186" s="78"/>
      <c r="C186" s="12">
        <f t="shared" si="28"/>
        <v>0.10902777777777752</v>
      </c>
      <c r="D186" s="13" t="s">
        <v>1</v>
      </c>
      <c r="E186" s="14">
        <f t="shared" si="22"/>
        <v>0.10972222222222196</v>
      </c>
      <c r="F186" s="15"/>
      <c r="N186" s="12">
        <f t="shared" si="29"/>
        <v>0.10902777777777752</v>
      </c>
      <c r="O186" s="13" t="s">
        <v>1</v>
      </c>
      <c r="P186" s="14">
        <f t="shared" si="23"/>
        <v>0.10972222222222196</v>
      </c>
      <c r="Q186" s="15"/>
      <c r="S186" s="12">
        <f t="shared" si="30"/>
        <v>0.10902777777777752</v>
      </c>
      <c r="T186" s="13" t="s">
        <v>1</v>
      </c>
      <c r="U186" s="14">
        <f t="shared" si="24"/>
        <v>0.10972222222222196</v>
      </c>
      <c r="V186" s="41" t="str">
        <f t="shared" si="25"/>
        <v/>
      </c>
      <c r="W186" s="15"/>
      <c r="Y186" s="12">
        <f t="shared" si="31"/>
        <v>0.10902777777777752</v>
      </c>
      <c r="Z186" s="13" t="s">
        <v>1</v>
      </c>
      <c r="AA186" s="14">
        <f t="shared" si="26"/>
        <v>0.10972222222222196</v>
      </c>
      <c r="AB186" s="41" t="str">
        <f t="shared" si="27"/>
        <v/>
      </c>
      <c r="AC186" s="15"/>
    </row>
    <row r="187" spans="2:29" x14ac:dyDescent="0.4">
      <c r="B187" s="78"/>
      <c r="C187" s="12">
        <f t="shared" si="28"/>
        <v>0.10972222222222196</v>
      </c>
      <c r="D187" s="13" t="s">
        <v>1</v>
      </c>
      <c r="E187" s="14">
        <f t="shared" si="22"/>
        <v>0.1104166666666664</v>
      </c>
      <c r="F187" s="15"/>
      <c r="N187" s="12">
        <f t="shared" si="29"/>
        <v>0.10972222222222196</v>
      </c>
      <c r="O187" s="13" t="s">
        <v>1</v>
      </c>
      <c r="P187" s="14">
        <f t="shared" si="23"/>
        <v>0.1104166666666664</v>
      </c>
      <c r="Q187" s="15"/>
      <c r="S187" s="12">
        <f t="shared" si="30"/>
        <v>0.10972222222222196</v>
      </c>
      <c r="T187" s="13" t="s">
        <v>1</v>
      </c>
      <c r="U187" s="14">
        <f t="shared" si="24"/>
        <v>0.1104166666666664</v>
      </c>
      <c r="V187" s="41" t="str">
        <f t="shared" si="25"/>
        <v/>
      </c>
      <c r="W187" s="15"/>
      <c r="Y187" s="12">
        <f t="shared" si="31"/>
        <v>0.10972222222222196</v>
      </c>
      <c r="Z187" s="13" t="s">
        <v>1</v>
      </c>
      <c r="AA187" s="14">
        <f t="shared" si="26"/>
        <v>0.1104166666666664</v>
      </c>
      <c r="AB187" s="41" t="str">
        <f t="shared" si="27"/>
        <v/>
      </c>
      <c r="AC187" s="15"/>
    </row>
    <row r="188" spans="2:29" x14ac:dyDescent="0.4">
      <c r="B188" s="78"/>
      <c r="C188" s="12">
        <f t="shared" si="28"/>
        <v>0.1104166666666664</v>
      </c>
      <c r="D188" s="13" t="s">
        <v>1</v>
      </c>
      <c r="E188" s="14">
        <f t="shared" si="22"/>
        <v>0.11111111111111084</v>
      </c>
      <c r="F188" s="15"/>
      <c r="N188" s="12">
        <f t="shared" si="29"/>
        <v>0.1104166666666664</v>
      </c>
      <c r="O188" s="13" t="s">
        <v>1</v>
      </c>
      <c r="P188" s="14">
        <f t="shared" si="23"/>
        <v>0.11111111111111084</v>
      </c>
      <c r="Q188" s="15"/>
      <c r="S188" s="12">
        <f t="shared" si="30"/>
        <v>0.1104166666666664</v>
      </c>
      <c r="T188" s="13" t="s">
        <v>1</v>
      </c>
      <c r="U188" s="14">
        <f t="shared" si="24"/>
        <v>0.11111111111111084</v>
      </c>
      <c r="V188" s="41" t="str">
        <f t="shared" si="25"/>
        <v/>
      </c>
      <c r="W188" s="15"/>
      <c r="Y188" s="12">
        <f t="shared" si="31"/>
        <v>0.1104166666666664</v>
      </c>
      <c r="Z188" s="13" t="s">
        <v>1</v>
      </c>
      <c r="AA188" s="14">
        <f t="shared" si="26"/>
        <v>0.11111111111111084</v>
      </c>
      <c r="AB188" s="41" t="str">
        <f t="shared" si="27"/>
        <v/>
      </c>
      <c r="AC188" s="15"/>
    </row>
    <row r="189" spans="2:29" x14ac:dyDescent="0.4">
      <c r="B189" s="78"/>
      <c r="C189" s="12">
        <f t="shared" si="28"/>
        <v>0.11111111111111084</v>
      </c>
      <c r="D189" s="13" t="s">
        <v>1</v>
      </c>
      <c r="E189" s="14">
        <f t="shared" si="22"/>
        <v>0.11180555555555528</v>
      </c>
      <c r="F189" s="15"/>
      <c r="N189" s="12">
        <f t="shared" si="29"/>
        <v>0.11111111111111084</v>
      </c>
      <c r="O189" s="13" t="s">
        <v>1</v>
      </c>
      <c r="P189" s="14">
        <f t="shared" si="23"/>
        <v>0.11180555555555528</v>
      </c>
      <c r="Q189" s="15"/>
      <c r="S189" s="12">
        <f t="shared" si="30"/>
        <v>0.11111111111111084</v>
      </c>
      <c r="T189" s="13" t="s">
        <v>1</v>
      </c>
      <c r="U189" s="14">
        <f t="shared" si="24"/>
        <v>0.11180555555555528</v>
      </c>
      <c r="V189" s="41" t="str">
        <f t="shared" si="25"/>
        <v/>
      </c>
      <c r="W189" s="15"/>
      <c r="Y189" s="12">
        <f t="shared" si="31"/>
        <v>0.11111111111111084</v>
      </c>
      <c r="Z189" s="13" t="s">
        <v>1</v>
      </c>
      <c r="AA189" s="14">
        <f t="shared" si="26"/>
        <v>0.11180555555555528</v>
      </c>
      <c r="AB189" s="41" t="str">
        <f t="shared" si="27"/>
        <v/>
      </c>
      <c r="AC189" s="15"/>
    </row>
    <row r="190" spans="2:29" x14ac:dyDescent="0.4">
      <c r="B190" s="78"/>
      <c r="C190" s="12">
        <f t="shared" si="28"/>
        <v>0.11180555555555528</v>
      </c>
      <c r="D190" s="13" t="s">
        <v>1</v>
      </c>
      <c r="E190" s="14">
        <f t="shared" si="22"/>
        <v>0.11249999999999973</v>
      </c>
      <c r="F190" s="15"/>
      <c r="N190" s="12">
        <f t="shared" si="29"/>
        <v>0.11180555555555528</v>
      </c>
      <c r="O190" s="13" t="s">
        <v>1</v>
      </c>
      <c r="P190" s="14">
        <f t="shared" si="23"/>
        <v>0.11249999999999973</v>
      </c>
      <c r="Q190" s="15"/>
      <c r="S190" s="12">
        <f t="shared" si="30"/>
        <v>0.11180555555555528</v>
      </c>
      <c r="T190" s="13" t="s">
        <v>1</v>
      </c>
      <c r="U190" s="14">
        <f t="shared" si="24"/>
        <v>0.11249999999999973</v>
      </c>
      <c r="V190" s="41" t="str">
        <f t="shared" si="25"/>
        <v/>
      </c>
      <c r="W190" s="15"/>
      <c r="Y190" s="12">
        <f t="shared" si="31"/>
        <v>0.11180555555555528</v>
      </c>
      <c r="Z190" s="13" t="s">
        <v>1</v>
      </c>
      <c r="AA190" s="14">
        <f t="shared" si="26"/>
        <v>0.11249999999999973</v>
      </c>
      <c r="AB190" s="41" t="str">
        <f t="shared" si="27"/>
        <v/>
      </c>
      <c r="AC190" s="15"/>
    </row>
    <row r="191" spans="2:29" x14ac:dyDescent="0.4">
      <c r="B191" s="78"/>
      <c r="C191" s="12">
        <f t="shared" si="28"/>
        <v>0.11249999999999973</v>
      </c>
      <c r="D191" s="13" t="s">
        <v>1</v>
      </c>
      <c r="E191" s="14">
        <f t="shared" si="22"/>
        <v>0.11319444444444417</v>
      </c>
      <c r="F191" s="15"/>
      <c r="N191" s="12">
        <f t="shared" si="29"/>
        <v>0.11249999999999973</v>
      </c>
      <c r="O191" s="13" t="s">
        <v>1</v>
      </c>
      <c r="P191" s="14">
        <f t="shared" si="23"/>
        <v>0.11319444444444417</v>
      </c>
      <c r="Q191" s="15"/>
      <c r="S191" s="12">
        <f t="shared" si="30"/>
        <v>0.11249999999999973</v>
      </c>
      <c r="T191" s="13" t="s">
        <v>1</v>
      </c>
      <c r="U191" s="14">
        <f t="shared" si="24"/>
        <v>0.11319444444444417</v>
      </c>
      <c r="V191" s="41" t="str">
        <f t="shared" si="25"/>
        <v/>
      </c>
      <c r="W191" s="15"/>
      <c r="Y191" s="12">
        <f t="shared" si="31"/>
        <v>0.11249999999999973</v>
      </c>
      <c r="Z191" s="13" t="s">
        <v>1</v>
      </c>
      <c r="AA191" s="14">
        <f t="shared" si="26"/>
        <v>0.11319444444444417</v>
      </c>
      <c r="AB191" s="41" t="str">
        <f t="shared" si="27"/>
        <v/>
      </c>
      <c r="AC191" s="15"/>
    </row>
    <row r="192" spans="2:29" x14ac:dyDescent="0.4">
      <c r="B192" s="78"/>
      <c r="C192" s="12">
        <f t="shared" si="28"/>
        <v>0.11319444444444417</v>
      </c>
      <c r="D192" s="13" t="s">
        <v>1</v>
      </c>
      <c r="E192" s="14">
        <f t="shared" si="22"/>
        <v>0.11388888888888861</v>
      </c>
      <c r="F192" s="15"/>
      <c r="N192" s="12">
        <f t="shared" si="29"/>
        <v>0.11319444444444417</v>
      </c>
      <c r="O192" s="13" t="s">
        <v>1</v>
      </c>
      <c r="P192" s="14">
        <f t="shared" si="23"/>
        <v>0.11388888888888861</v>
      </c>
      <c r="Q192" s="15"/>
      <c r="S192" s="12">
        <f t="shared" si="30"/>
        <v>0.11319444444444417</v>
      </c>
      <c r="T192" s="13" t="s">
        <v>1</v>
      </c>
      <c r="U192" s="14">
        <f t="shared" si="24"/>
        <v>0.11388888888888861</v>
      </c>
      <c r="V192" s="41" t="str">
        <f t="shared" si="25"/>
        <v/>
      </c>
      <c r="W192" s="15"/>
      <c r="Y192" s="12">
        <f t="shared" si="31"/>
        <v>0.11319444444444417</v>
      </c>
      <c r="Z192" s="13" t="s">
        <v>1</v>
      </c>
      <c r="AA192" s="14">
        <f t="shared" si="26"/>
        <v>0.11388888888888861</v>
      </c>
      <c r="AB192" s="41" t="str">
        <f t="shared" si="27"/>
        <v/>
      </c>
      <c r="AC192" s="15"/>
    </row>
    <row r="193" spans="2:29" x14ac:dyDescent="0.4">
      <c r="B193" s="78"/>
      <c r="C193" s="12">
        <f t="shared" si="28"/>
        <v>0.11388888888888861</v>
      </c>
      <c r="D193" s="13" t="s">
        <v>1</v>
      </c>
      <c r="E193" s="14">
        <f t="shared" si="22"/>
        <v>0.11458333333333305</v>
      </c>
      <c r="F193" s="15"/>
      <c r="N193" s="12">
        <f t="shared" si="29"/>
        <v>0.11388888888888861</v>
      </c>
      <c r="O193" s="13" t="s">
        <v>1</v>
      </c>
      <c r="P193" s="14">
        <f t="shared" si="23"/>
        <v>0.11458333333333305</v>
      </c>
      <c r="Q193" s="15"/>
      <c r="S193" s="12">
        <f t="shared" si="30"/>
        <v>0.11388888888888861</v>
      </c>
      <c r="T193" s="13" t="s">
        <v>1</v>
      </c>
      <c r="U193" s="14">
        <f t="shared" si="24"/>
        <v>0.11458333333333305</v>
      </c>
      <c r="V193" s="41" t="str">
        <f t="shared" si="25"/>
        <v/>
      </c>
      <c r="W193" s="15"/>
      <c r="Y193" s="12">
        <f t="shared" si="31"/>
        <v>0.11388888888888861</v>
      </c>
      <c r="Z193" s="13" t="s">
        <v>1</v>
      </c>
      <c r="AA193" s="14">
        <f t="shared" si="26"/>
        <v>0.11458333333333305</v>
      </c>
      <c r="AB193" s="41" t="str">
        <f t="shared" si="27"/>
        <v/>
      </c>
      <c r="AC193" s="15"/>
    </row>
    <row r="194" spans="2:29" x14ac:dyDescent="0.4">
      <c r="B194" s="78"/>
      <c r="C194" s="12">
        <f t="shared" si="28"/>
        <v>0.11458333333333305</v>
      </c>
      <c r="D194" s="13" t="s">
        <v>1</v>
      </c>
      <c r="E194" s="14">
        <f t="shared" si="22"/>
        <v>0.11527777777777749</v>
      </c>
      <c r="F194" s="15"/>
      <c r="N194" s="12">
        <f t="shared" si="29"/>
        <v>0.11458333333333305</v>
      </c>
      <c r="O194" s="13" t="s">
        <v>1</v>
      </c>
      <c r="P194" s="14">
        <f t="shared" si="23"/>
        <v>0.11527777777777749</v>
      </c>
      <c r="Q194" s="15"/>
      <c r="S194" s="12">
        <f t="shared" si="30"/>
        <v>0.11458333333333305</v>
      </c>
      <c r="T194" s="13" t="s">
        <v>1</v>
      </c>
      <c r="U194" s="14">
        <f t="shared" si="24"/>
        <v>0.11527777777777749</v>
      </c>
      <c r="V194" s="41" t="str">
        <f t="shared" si="25"/>
        <v/>
      </c>
      <c r="W194" s="15"/>
      <c r="Y194" s="12">
        <f t="shared" si="31"/>
        <v>0.11458333333333305</v>
      </c>
      <c r="Z194" s="13" t="s">
        <v>1</v>
      </c>
      <c r="AA194" s="14">
        <f t="shared" si="26"/>
        <v>0.11527777777777749</v>
      </c>
      <c r="AB194" s="41" t="str">
        <f t="shared" si="27"/>
        <v/>
      </c>
      <c r="AC194" s="15"/>
    </row>
    <row r="195" spans="2:29" x14ac:dyDescent="0.4">
      <c r="B195" s="78"/>
      <c r="C195" s="12">
        <f t="shared" si="28"/>
        <v>0.11527777777777749</v>
      </c>
      <c r="D195" s="13" t="s">
        <v>1</v>
      </c>
      <c r="E195" s="14">
        <f t="shared" si="22"/>
        <v>0.11597222222222194</v>
      </c>
      <c r="F195" s="15"/>
      <c r="N195" s="12">
        <f t="shared" si="29"/>
        <v>0.11527777777777749</v>
      </c>
      <c r="O195" s="13" t="s">
        <v>1</v>
      </c>
      <c r="P195" s="14">
        <f t="shared" si="23"/>
        <v>0.11597222222222194</v>
      </c>
      <c r="Q195" s="15"/>
      <c r="S195" s="12">
        <f t="shared" si="30"/>
        <v>0.11527777777777749</v>
      </c>
      <c r="T195" s="13" t="s">
        <v>1</v>
      </c>
      <c r="U195" s="14">
        <f t="shared" si="24"/>
        <v>0.11597222222222194</v>
      </c>
      <c r="V195" s="41" t="str">
        <f t="shared" si="25"/>
        <v/>
      </c>
      <c r="W195" s="15"/>
      <c r="Y195" s="12">
        <f t="shared" si="31"/>
        <v>0.11527777777777749</v>
      </c>
      <c r="Z195" s="13" t="s">
        <v>1</v>
      </c>
      <c r="AA195" s="14">
        <f t="shared" si="26"/>
        <v>0.11597222222222194</v>
      </c>
      <c r="AB195" s="41" t="str">
        <f t="shared" si="27"/>
        <v/>
      </c>
      <c r="AC195" s="15"/>
    </row>
    <row r="196" spans="2:29" x14ac:dyDescent="0.4">
      <c r="B196" s="78"/>
      <c r="C196" s="12">
        <f t="shared" si="28"/>
        <v>0.11597222222222194</v>
      </c>
      <c r="D196" s="13" t="s">
        <v>1</v>
      </c>
      <c r="E196" s="14">
        <f t="shared" si="22"/>
        <v>0.11666666666666638</v>
      </c>
      <c r="F196" s="15"/>
      <c r="N196" s="12">
        <f t="shared" si="29"/>
        <v>0.11597222222222194</v>
      </c>
      <c r="O196" s="13" t="s">
        <v>1</v>
      </c>
      <c r="P196" s="14">
        <f t="shared" si="23"/>
        <v>0.11666666666666638</v>
      </c>
      <c r="Q196" s="15"/>
      <c r="S196" s="12">
        <f t="shared" si="30"/>
        <v>0.11597222222222194</v>
      </c>
      <c r="T196" s="13" t="s">
        <v>1</v>
      </c>
      <c r="U196" s="14">
        <f t="shared" si="24"/>
        <v>0.11666666666666638</v>
      </c>
      <c r="V196" s="41" t="str">
        <f t="shared" si="25"/>
        <v/>
      </c>
      <c r="W196" s="15"/>
      <c r="Y196" s="12">
        <f t="shared" si="31"/>
        <v>0.11597222222222194</v>
      </c>
      <c r="Z196" s="13" t="s">
        <v>1</v>
      </c>
      <c r="AA196" s="14">
        <f t="shared" si="26"/>
        <v>0.11666666666666638</v>
      </c>
      <c r="AB196" s="41" t="str">
        <f t="shared" si="27"/>
        <v/>
      </c>
      <c r="AC196" s="15"/>
    </row>
    <row r="197" spans="2:29" x14ac:dyDescent="0.4">
      <c r="B197" s="78"/>
      <c r="C197" s="12">
        <f t="shared" si="28"/>
        <v>0.11666666666666638</v>
      </c>
      <c r="D197" s="13" t="s">
        <v>1</v>
      </c>
      <c r="E197" s="14">
        <f t="shared" si="22"/>
        <v>0.11736111111111082</v>
      </c>
      <c r="F197" s="15"/>
      <c r="N197" s="12">
        <f t="shared" si="29"/>
        <v>0.11666666666666638</v>
      </c>
      <c r="O197" s="13" t="s">
        <v>1</v>
      </c>
      <c r="P197" s="14">
        <f t="shared" si="23"/>
        <v>0.11736111111111082</v>
      </c>
      <c r="Q197" s="15"/>
      <c r="S197" s="12">
        <f t="shared" si="30"/>
        <v>0.11666666666666638</v>
      </c>
      <c r="T197" s="13" t="s">
        <v>1</v>
      </c>
      <c r="U197" s="14">
        <f t="shared" si="24"/>
        <v>0.11736111111111082</v>
      </c>
      <c r="V197" s="41" t="str">
        <f t="shared" si="25"/>
        <v/>
      </c>
      <c r="W197" s="15"/>
      <c r="Y197" s="12">
        <f t="shared" si="31"/>
        <v>0.11666666666666638</v>
      </c>
      <c r="Z197" s="13" t="s">
        <v>1</v>
      </c>
      <c r="AA197" s="14">
        <f t="shared" si="26"/>
        <v>0.11736111111111082</v>
      </c>
      <c r="AB197" s="41" t="str">
        <f t="shared" si="27"/>
        <v/>
      </c>
      <c r="AC197" s="15"/>
    </row>
    <row r="198" spans="2:29" x14ac:dyDescent="0.4">
      <c r="B198" s="78"/>
      <c r="C198" s="12">
        <f t="shared" si="28"/>
        <v>0.11736111111111082</v>
      </c>
      <c r="D198" s="13" t="s">
        <v>1</v>
      </c>
      <c r="E198" s="14">
        <f t="shared" si="22"/>
        <v>0.11805555555555526</v>
      </c>
      <c r="F198" s="15"/>
      <c r="N198" s="12">
        <f t="shared" si="29"/>
        <v>0.11736111111111082</v>
      </c>
      <c r="O198" s="13" t="s">
        <v>1</v>
      </c>
      <c r="P198" s="14">
        <f t="shared" si="23"/>
        <v>0.11805555555555526</v>
      </c>
      <c r="Q198" s="15"/>
      <c r="S198" s="12">
        <f t="shared" si="30"/>
        <v>0.11736111111111082</v>
      </c>
      <c r="T198" s="13" t="s">
        <v>1</v>
      </c>
      <c r="U198" s="14">
        <f t="shared" si="24"/>
        <v>0.11805555555555526</v>
      </c>
      <c r="V198" s="41" t="str">
        <f t="shared" si="25"/>
        <v/>
      </c>
      <c r="W198" s="15"/>
      <c r="Y198" s="12">
        <f t="shared" si="31"/>
        <v>0.11736111111111082</v>
      </c>
      <c r="Z198" s="13" t="s">
        <v>1</v>
      </c>
      <c r="AA198" s="14">
        <f t="shared" si="26"/>
        <v>0.11805555555555526</v>
      </c>
      <c r="AB198" s="41" t="str">
        <f t="shared" si="27"/>
        <v/>
      </c>
      <c r="AC198" s="15"/>
    </row>
    <row r="199" spans="2:29" x14ac:dyDescent="0.4">
      <c r="B199" s="78"/>
      <c r="C199" s="12">
        <f t="shared" si="28"/>
        <v>0.11805555555555526</v>
      </c>
      <c r="D199" s="13" t="s">
        <v>1</v>
      </c>
      <c r="E199" s="14">
        <f t="shared" si="22"/>
        <v>0.1187499999999997</v>
      </c>
      <c r="F199" s="15"/>
      <c r="N199" s="12">
        <f t="shared" si="29"/>
        <v>0.11805555555555526</v>
      </c>
      <c r="O199" s="13" t="s">
        <v>1</v>
      </c>
      <c r="P199" s="14">
        <f t="shared" si="23"/>
        <v>0.1187499999999997</v>
      </c>
      <c r="Q199" s="15"/>
      <c r="S199" s="12">
        <f t="shared" si="30"/>
        <v>0.11805555555555526</v>
      </c>
      <c r="T199" s="13" t="s">
        <v>1</v>
      </c>
      <c r="U199" s="14">
        <f t="shared" si="24"/>
        <v>0.1187499999999997</v>
      </c>
      <c r="V199" s="41" t="str">
        <f t="shared" si="25"/>
        <v/>
      </c>
      <c r="W199" s="15"/>
      <c r="Y199" s="12">
        <f t="shared" si="31"/>
        <v>0.11805555555555526</v>
      </c>
      <c r="Z199" s="13" t="s">
        <v>1</v>
      </c>
      <c r="AA199" s="14">
        <f t="shared" si="26"/>
        <v>0.1187499999999997</v>
      </c>
      <c r="AB199" s="41" t="str">
        <f t="shared" si="27"/>
        <v/>
      </c>
      <c r="AC199" s="15"/>
    </row>
    <row r="200" spans="2:29" x14ac:dyDescent="0.4">
      <c r="B200" s="78"/>
      <c r="C200" s="12">
        <f t="shared" si="28"/>
        <v>0.1187499999999997</v>
      </c>
      <c r="D200" s="13" t="s">
        <v>1</v>
      </c>
      <c r="E200" s="14">
        <f t="shared" si="22"/>
        <v>0.11944444444444414</v>
      </c>
      <c r="F200" s="15"/>
      <c r="N200" s="12">
        <f t="shared" si="29"/>
        <v>0.1187499999999997</v>
      </c>
      <c r="O200" s="13" t="s">
        <v>1</v>
      </c>
      <c r="P200" s="14">
        <f t="shared" si="23"/>
        <v>0.11944444444444414</v>
      </c>
      <c r="Q200" s="15"/>
      <c r="S200" s="12">
        <f t="shared" si="30"/>
        <v>0.1187499999999997</v>
      </c>
      <c r="T200" s="13" t="s">
        <v>1</v>
      </c>
      <c r="U200" s="14">
        <f t="shared" si="24"/>
        <v>0.11944444444444414</v>
      </c>
      <c r="V200" s="41" t="str">
        <f t="shared" si="25"/>
        <v/>
      </c>
      <c r="W200" s="15"/>
      <c r="Y200" s="12">
        <f t="shared" si="31"/>
        <v>0.1187499999999997</v>
      </c>
      <c r="Z200" s="13" t="s">
        <v>1</v>
      </c>
      <c r="AA200" s="14">
        <f t="shared" si="26"/>
        <v>0.11944444444444414</v>
      </c>
      <c r="AB200" s="41" t="str">
        <f t="shared" si="27"/>
        <v/>
      </c>
      <c r="AC200" s="15"/>
    </row>
    <row r="201" spans="2:29" x14ac:dyDescent="0.4">
      <c r="B201" s="78"/>
      <c r="C201" s="12">
        <f t="shared" si="28"/>
        <v>0.11944444444444414</v>
      </c>
      <c r="D201" s="13" t="s">
        <v>1</v>
      </c>
      <c r="E201" s="14">
        <f t="shared" si="22"/>
        <v>0.12013888888888859</v>
      </c>
      <c r="F201" s="15"/>
      <c r="N201" s="12">
        <f t="shared" si="29"/>
        <v>0.11944444444444414</v>
      </c>
      <c r="O201" s="13" t="s">
        <v>1</v>
      </c>
      <c r="P201" s="14">
        <f t="shared" si="23"/>
        <v>0.12013888888888859</v>
      </c>
      <c r="Q201" s="15"/>
      <c r="S201" s="12">
        <f t="shared" si="30"/>
        <v>0.11944444444444414</v>
      </c>
      <c r="T201" s="13" t="s">
        <v>1</v>
      </c>
      <c r="U201" s="14">
        <f t="shared" si="24"/>
        <v>0.12013888888888859</v>
      </c>
      <c r="V201" s="41" t="str">
        <f t="shared" si="25"/>
        <v/>
      </c>
      <c r="W201" s="15"/>
      <c r="Y201" s="12">
        <f t="shared" si="31"/>
        <v>0.11944444444444414</v>
      </c>
      <c r="Z201" s="13" t="s">
        <v>1</v>
      </c>
      <c r="AA201" s="14">
        <f t="shared" si="26"/>
        <v>0.12013888888888859</v>
      </c>
      <c r="AB201" s="41" t="str">
        <f t="shared" si="27"/>
        <v/>
      </c>
      <c r="AC201" s="15"/>
    </row>
    <row r="202" spans="2:29" x14ac:dyDescent="0.4">
      <c r="B202" s="78"/>
      <c r="C202" s="12">
        <f t="shared" si="28"/>
        <v>0.12013888888888859</v>
      </c>
      <c r="D202" s="13" t="s">
        <v>1</v>
      </c>
      <c r="E202" s="14">
        <f t="shared" si="22"/>
        <v>0.12083333333333303</v>
      </c>
      <c r="F202" s="15"/>
      <c r="N202" s="12">
        <f t="shared" si="29"/>
        <v>0.12013888888888859</v>
      </c>
      <c r="O202" s="13" t="s">
        <v>1</v>
      </c>
      <c r="P202" s="14">
        <f t="shared" si="23"/>
        <v>0.12083333333333303</v>
      </c>
      <c r="Q202" s="15"/>
      <c r="S202" s="12">
        <f t="shared" si="30"/>
        <v>0.12013888888888859</v>
      </c>
      <c r="T202" s="13" t="s">
        <v>1</v>
      </c>
      <c r="U202" s="14">
        <f t="shared" si="24"/>
        <v>0.12083333333333303</v>
      </c>
      <c r="V202" s="41" t="str">
        <f t="shared" si="25"/>
        <v/>
      </c>
      <c r="W202" s="15"/>
      <c r="Y202" s="12">
        <f t="shared" si="31"/>
        <v>0.12013888888888859</v>
      </c>
      <c r="Z202" s="13" t="s">
        <v>1</v>
      </c>
      <c r="AA202" s="14">
        <f t="shared" si="26"/>
        <v>0.12083333333333303</v>
      </c>
      <c r="AB202" s="41" t="str">
        <f t="shared" si="27"/>
        <v/>
      </c>
      <c r="AC202" s="15"/>
    </row>
    <row r="203" spans="2:29" x14ac:dyDescent="0.4">
      <c r="B203" s="78"/>
      <c r="C203" s="12">
        <f t="shared" si="28"/>
        <v>0.12083333333333303</v>
      </c>
      <c r="D203" s="13" t="s">
        <v>1</v>
      </c>
      <c r="E203" s="14">
        <f t="shared" si="22"/>
        <v>0.12152777777777747</v>
      </c>
      <c r="F203" s="15"/>
      <c r="N203" s="12">
        <f t="shared" si="29"/>
        <v>0.12083333333333303</v>
      </c>
      <c r="O203" s="13" t="s">
        <v>1</v>
      </c>
      <c r="P203" s="14">
        <f t="shared" si="23"/>
        <v>0.12152777777777747</v>
      </c>
      <c r="Q203" s="15"/>
      <c r="S203" s="12">
        <f t="shared" si="30"/>
        <v>0.12083333333333303</v>
      </c>
      <c r="T203" s="13" t="s">
        <v>1</v>
      </c>
      <c r="U203" s="14">
        <f t="shared" si="24"/>
        <v>0.12152777777777747</v>
      </c>
      <c r="V203" s="41" t="str">
        <f t="shared" si="25"/>
        <v/>
      </c>
      <c r="W203" s="15"/>
      <c r="Y203" s="12">
        <f t="shared" si="31"/>
        <v>0.12083333333333303</v>
      </c>
      <c r="Z203" s="13" t="s">
        <v>1</v>
      </c>
      <c r="AA203" s="14">
        <f t="shared" si="26"/>
        <v>0.12152777777777747</v>
      </c>
      <c r="AB203" s="41" t="str">
        <f t="shared" si="27"/>
        <v/>
      </c>
      <c r="AC203" s="15"/>
    </row>
    <row r="204" spans="2:29" x14ac:dyDescent="0.4">
      <c r="B204" s="78"/>
      <c r="C204" s="12">
        <f t="shared" si="28"/>
        <v>0.12152777777777747</v>
      </c>
      <c r="D204" s="13" t="s">
        <v>1</v>
      </c>
      <c r="E204" s="14">
        <f t="shared" si="22"/>
        <v>0.12222222222222191</v>
      </c>
      <c r="F204" s="15"/>
      <c r="N204" s="12">
        <f t="shared" si="29"/>
        <v>0.12152777777777747</v>
      </c>
      <c r="O204" s="13" t="s">
        <v>1</v>
      </c>
      <c r="P204" s="14">
        <f t="shared" si="23"/>
        <v>0.12222222222222191</v>
      </c>
      <c r="Q204" s="15"/>
      <c r="S204" s="12">
        <f t="shared" si="30"/>
        <v>0.12152777777777747</v>
      </c>
      <c r="T204" s="13" t="s">
        <v>1</v>
      </c>
      <c r="U204" s="14">
        <f t="shared" si="24"/>
        <v>0.12222222222222191</v>
      </c>
      <c r="V204" s="41" t="str">
        <f t="shared" si="25"/>
        <v/>
      </c>
      <c r="W204" s="15"/>
      <c r="Y204" s="12">
        <f t="shared" si="31"/>
        <v>0.12152777777777747</v>
      </c>
      <c r="Z204" s="13" t="s">
        <v>1</v>
      </c>
      <c r="AA204" s="14">
        <f t="shared" si="26"/>
        <v>0.12222222222222191</v>
      </c>
      <c r="AB204" s="41" t="str">
        <f t="shared" si="27"/>
        <v/>
      </c>
      <c r="AC204" s="15"/>
    </row>
    <row r="205" spans="2:29" x14ac:dyDescent="0.4">
      <c r="B205" s="78"/>
      <c r="C205" s="12">
        <f t="shared" si="28"/>
        <v>0.12222222222222191</v>
      </c>
      <c r="D205" s="13" t="s">
        <v>1</v>
      </c>
      <c r="E205" s="14">
        <f t="shared" si="22"/>
        <v>0.12291666666666635</v>
      </c>
      <c r="F205" s="15"/>
      <c r="N205" s="12">
        <f t="shared" si="29"/>
        <v>0.12222222222222191</v>
      </c>
      <c r="O205" s="13" t="s">
        <v>1</v>
      </c>
      <c r="P205" s="14">
        <f t="shared" si="23"/>
        <v>0.12291666666666635</v>
      </c>
      <c r="Q205" s="15"/>
      <c r="S205" s="12">
        <f t="shared" si="30"/>
        <v>0.12222222222222191</v>
      </c>
      <c r="T205" s="13" t="s">
        <v>1</v>
      </c>
      <c r="U205" s="14">
        <f t="shared" si="24"/>
        <v>0.12291666666666635</v>
      </c>
      <c r="V205" s="41" t="str">
        <f t="shared" si="25"/>
        <v/>
      </c>
      <c r="W205" s="15"/>
      <c r="Y205" s="12">
        <f t="shared" si="31"/>
        <v>0.12222222222222191</v>
      </c>
      <c r="Z205" s="13" t="s">
        <v>1</v>
      </c>
      <c r="AA205" s="14">
        <f t="shared" si="26"/>
        <v>0.12291666666666635</v>
      </c>
      <c r="AB205" s="41" t="str">
        <f t="shared" si="27"/>
        <v/>
      </c>
      <c r="AC205" s="15"/>
    </row>
    <row r="206" spans="2:29" x14ac:dyDescent="0.4">
      <c r="B206" s="78"/>
      <c r="C206" s="12">
        <f t="shared" si="28"/>
        <v>0.12291666666666635</v>
      </c>
      <c r="D206" s="13" t="s">
        <v>1</v>
      </c>
      <c r="E206" s="14">
        <f t="shared" si="22"/>
        <v>0.1236111111111108</v>
      </c>
      <c r="F206" s="15"/>
      <c r="N206" s="12">
        <f t="shared" si="29"/>
        <v>0.12291666666666635</v>
      </c>
      <c r="O206" s="13" t="s">
        <v>1</v>
      </c>
      <c r="P206" s="14">
        <f t="shared" si="23"/>
        <v>0.1236111111111108</v>
      </c>
      <c r="Q206" s="15"/>
      <c r="S206" s="12">
        <f t="shared" si="30"/>
        <v>0.12291666666666635</v>
      </c>
      <c r="T206" s="13" t="s">
        <v>1</v>
      </c>
      <c r="U206" s="14">
        <f t="shared" si="24"/>
        <v>0.1236111111111108</v>
      </c>
      <c r="V206" s="41" t="str">
        <f t="shared" si="25"/>
        <v/>
      </c>
      <c r="W206" s="15"/>
      <c r="Y206" s="12">
        <f t="shared" si="31"/>
        <v>0.12291666666666635</v>
      </c>
      <c r="Z206" s="13" t="s">
        <v>1</v>
      </c>
      <c r="AA206" s="14">
        <f t="shared" si="26"/>
        <v>0.1236111111111108</v>
      </c>
      <c r="AB206" s="41" t="str">
        <f t="shared" si="27"/>
        <v/>
      </c>
      <c r="AC206" s="15"/>
    </row>
    <row r="207" spans="2:29" x14ac:dyDescent="0.4">
      <c r="B207" s="78"/>
      <c r="C207" s="12">
        <f t="shared" si="28"/>
        <v>0.1236111111111108</v>
      </c>
      <c r="D207" s="13" t="s">
        <v>1</v>
      </c>
      <c r="E207" s="14">
        <f t="shared" si="22"/>
        <v>0.12430555555555524</v>
      </c>
      <c r="F207" s="15"/>
      <c r="N207" s="12">
        <f t="shared" si="29"/>
        <v>0.1236111111111108</v>
      </c>
      <c r="O207" s="13" t="s">
        <v>1</v>
      </c>
      <c r="P207" s="14">
        <f t="shared" si="23"/>
        <v>0.12430555555555524</v>
      </c>
      <c r="Q207" s="15"/>
      <c r="S207" s="12">
        <f t="shared" si="30"/>
        <v>0.1236111111111108</v>
      </c>
      <c r="T207" s="13" t="s">
        <v>1</v>
      </c>
      <c r="U207" s="14">
        <f t="shared" si="24"/>
        <v>0.12430555555555524</v>
      </c>
      <c r="V207" s="41" t="str">
        <f t="shared" si="25"/>
        <v/>
      </c>
      <c r="W207" s="15"/>
      <c r="Y207" s="12">
        <f t="shared" si="31"/>
        <v>0.1236111111111108</v>
      </c>
      <c r="Z207" s="13" t="s">
        <v>1</v>
      </c>
      <c r="AA207" s="14">
        <f t="shared" si="26"/>
        <v>0.12430555555555524</v>
      </c>
      <c r="AB207" s="41" t="str">
        <f t="shared" si="27"/>
        <v/>
      </c>
      <c r="AC207" s="15"/>
    </row>
    <row r="208" spans="2:29" x14ac:dyDescent="0.4">
      <c r="B208" s="78"/>
      <c r="C208" s="18">
        <f t="shared" si="28"/>
        <v>0.12430555555555524</v>
      </c>
      <c r="D208" s="19" t="s">
        <v>1</v>
      </c>
      <c r="E208" s="20">
        <f t="shared" si="22"/>
        <v>0.12499999999999968</v>
      </c>
      <c r="F208" s="39"/>
      <c r="N208" s="18">
        <f t="shared" si="29"/>
        <v>0.12430555555555524</v>
      </c>
      <c r="O208" s="19" t="s">
        <v>1</v>
      </c>
      <c r="P208" s="20">
        <f t="shared" si="23"/>
        <v>0.12499999999999968</v>
      </c>
      <c r="Q208" s="39"/>
      <c r="S208" s="18">
        <f t="shared" si="30"/>
        <v>0.12430555555555524</v>
      </c>
      <c r="T208" s="19" t="s">
        <v>1</v>
      </c>
      <c r="U208" s="20">
        <f t="shared" si="24"/>
        <v>0.12499999999999968</v>
      </c>
      <c r="V208" s="45" t="str">
        <f t="shared" si="25"/>
        <v/>
      </c>
      <c r="W208" s="39"/>
      <c r="Y208" s="18">
        <f t="shared" si="31"/>
        <v>0.12430555555555524</v>
      </c>
      <c r="Z208" s="19" t="s">
        <v>1</v>
      </c>
      <c r="AA208" s="20">
        <f t="shared" si="26"/>
        <v>0.12499999999999968</v>
      </c>
      <c r="AB208" s="42" t="str">
        <f t="shared" si="27"/>
        <v/>
      </c>
      <c r="AC208" s="39"/>
    </row>
    <row r="209" spans="2:29" x14ac:dyDescent="0.4">
      <c r="B209" s="78"/>
      <c r="C209" s="21">
        <f t="shared" si="28"/>
        <v>0.12499999999999968</v>
      </c>
      <c r="D209" s="22" t="s">
        <v>1</v>
      </c>
      <c r="E209" s="23">
        <f t="shared" si="22"/>
        <v>0.12569444444444414</v>
      </c>
      <c r="F209" s="10"/>
      <c r="N209" s="21">
        <f t="shared" si="29"/>
        <v>0.12499999999999968</v>
      </c>
      <c r="O209" s="22" t="s">
        <v>1</v>
      </c>
      <c r="P209" s="23">
        <f t="shared" si="23"/>
        <v>0.12569444444444414</v>
      </c>
      <c r="Q209" s="10"/>
      <c r="S209" s="21">
        <f t="shared" si="30"/>
        <v>0.12499999999999968</v>
      </c>
      <c r="T209" s="22" t="s">
        <v>1</v>
      </c>
      <c r="U209" s="23">
        <f t="shared" si="24"/>
        <v>0.12569444444444414</v>
      </c>
      <c r="V209" s="40" t="str">
        <f t="shared" si="25"/>
        <v/>
      </c>
      <c r="W209" s="10"/>
      <c r="Y209" s="21">
        <f t="shared" si="31"/>
        <v>0.12499999999999968</v>
      </c>
      <c r="Z209" s="22" t="s">
        <v>1</v>
      </c>
      <c r="AA209" s="23">
        <f t="shared" si="26"/>
        <v>0.12569444444444414</v>
      </c>
      <c r="AB209" s="40" t="str">
        <f t="shared" si="27"/>
        <v/>
      </c>
      <c r="AC209" s="10"/>
    </row>
    <row r="210" spans="2:29" x14ac:dyDescent="0.4">
      <c r="B210" s="78"/>
      <c r="C210" s="12">
        <f t="shared" si="28"/>
        <v>0.12569444444444414</v>
      </c>
      <c r="D210" s="13" t="s">
        <v>1</v>
      </c>
      <c r="E210" s="14">
        <f t="shared" si="22"/>
        <v>0.12638888888888858</v>
      </c>
      <c r="F210" s="15"/>
      <c r="N210" s="12">
        <f t="shared" si="29"/>
        <v>0.12569444444444414</v>
      </c>
      <c r="O210" s="13" t="s">
        <v>1</v>
      </c>
      <c r="P210" s="14">
        <f t="shared" si="23"/>
        <v>0.12638888888888858</v>
      </c>
      <c r="Q210" s="15"/>
      <c r="S210" s="12">
        <f t="shared" si="30"/>
        <v>0.12569444444444414</v>
      </c>
      <c r="T210" s="13" t="s">
        <v>1</v>
      </c>
      <c r="U210" s="14">
        <f t="shared" si="24"/>
        <v>0.12638888888888858</v>
      </c>
      <c r="V210" s="41" t="str">
        <f t="shared" si="25"/>
        <v/>
      </c>
      <c r="W210" s="15"/>
      <c r="Y210" s="12">
        <f t="shared" si="31"/>
        <v>0.12569444444444414</v>
      </c>
      <c r="Z210" s="13" t="s">
        <v>1</v>
      </c>
      <c r="AA210" s="14">
        <f t="shared" si="26"/>
        <v>0.12638888888888858</v>
      </c>
      <c r="AB210" s="41" t="str">
        <f t="shared" si="27"/>
        <v/>
      </c>
      <c r="AC210" s="15"/>
    </row>
    <row r="211" spans="2:29" x14ac:dyDescent="0.4">
      <c r="B211" s="78"/>
      <c r="C211" s="12">
        <f t="shared" si="28"/>
        <v>0.12638888888888858</v>
      </c>
      <c r="D211" s="13" t="s">
        <v>1</v>
      </c>
      <c r="E211" s="14">
        <f t="shared" si="22"/>
        <v>0.12708333333333302</v>
      </c>
      <c r="F211" s="15"/>
      <c r="N211" s="12">
        <f t="shared" si="29"/>
        <v>0.12638888888888858</v>
      </c>
      <c r="O211" s="13" t="s">
        <v>1</v>
      </c>
      <c r="P211" s="14">
        <f t="shared" si="23"/>
        <v>0.12708333333333302</v>
      </c>
      <c r="Q211" s="15"/>
      <c r="S211" s="12">
        <f t="shared" si="30"/>
        <v>0.12638888888888858</v>
      </c>
      <c r="T211" s="13" t="s">
        <v>1</v>
      </c>
      <c r="U211" s="14">
        <f t="shared" si="24"/>
        <v>0.12708333333333302</v>
      </c>
      <c r="V211" s="41" t="str">
        <f t="shared" si="25"/>
        <v/>
      </c>
      <c r="W211" s="15"/>
      <c r="Y211" s="12">
        <f t="shared" si="31"/>
        <v>0.12638888888888858</v>
      </c>
      <c r="Z211" s="13" t="s">
        <v>1</v>
      </c>
      <c r="AA211" s="14">
        <f t="shared" si="26"/>
        <v>0.12708333333333302</v>
      </c>
      <c r="AB211" s="41" t="str">
        <f t="shared" si="27"/>
        <v/>
      </c>
      <c r="AC211" s="15"/>
    </row>
    <row r="212" spans="2:29" x14ac:dyDescent="0.4">
      <c r="B212" s="78"/>
      <c r="C212" s="12">
        <f t="shared" si="28"/>
        <v>0.12708333333333302</v>
      </c>
      <c r="D212" s="13" t="s">
        <v>1</v>
      </c>
      <c r="E212" s="14">
        <f t="shared" si="22"/>
        <v>0.12777777777777746</v>
      </c>
      <c r="F212" s="15"/>
      <c r="N212" s="12">
        <f t="shared" si="29"/>
        <v>0.12708333333333302</v>
      </c>
      <c r="O212" s="13" t="s">
        <v>1</v>
      </c>
      <c r="P212" s="14">
        <f t="shared" si="23"/>
        <v>0.12777777777777746</v>
      </c>
      <c r="Q212" s="15"/>
      <c r="S212" s="12">
        <f t="shared" si="30"/>
        <v>0.12708333333333302</v>
      </c>
      <c r="T212" s="13" t="s">
        <v>1</v>
      </c>
      <c r="U212" s="14">
        <f t="shared" si="24"/>
        <v>0.12777777777777746</v>
      </c>
      <c r="V212" s="41" t="str">
        <f t="shared" si="25"/>
        <v/>
      </c>
      <c r="W212" s="15"/>
      <c r="Y212" s="12">
        <f t="shared" si="31"/>
        <v>0.12708333333333302</v>
      </c>
      <c r="Z212" s="13" t="s">
        <v>1</v>
      </c>
      <c r="AA212" s="14">
        <f t="shared" si="26"/>
        <v>0.12777777777777746</v>
      </c>
      <c r="AB212" s="41" t="str">
        <f t="shared" si="27"/>
        <v/>
      </c>
      <c r="AC212" s="15"/>
    </row>
    <row r="213" spans="2:29" x14ac:dyDescent="0.4">
      <c r="B213" s="78"/>
      <c r="C213" s="12">
        <f t="shared" si="28"/>
        <v>0.12777777777777746</v>
      </c>
      <c r="D213" s="13" t="s">
        <v>1</v>
      </c>
      <c r="E213" s="14">
        <f t="shared" si="22"/>
        <v>0.1284722222222219</v>
      </c>
      <c r="F213" s="15"/>
      <c r="N213" s="12">
        <f t="shared" si="29"/>
        <v>0.12777777777777746</v>
      </c>
      <c r="O213" s="13" t="s">
        <v>1</v>
      </c>
      <c r="P213" s="14">
        <f t="shared" si="23"/>
        <v>0.1284722222222219</v>
      </c>
      <c r="Q213" s="15"/>
      <c r="S213" s="12">
        <f t="shared" si="30"/>
        <v>0.12777777777777746</v>
      </c>
      <c r="T213" s="13" t="s">
        <v>1</v>
      </c>
      <c r="U213" s="14">
        <f t="shared" si="24"/>
        <v>0.1284722222222219</v>
      </c>
      <c r="V213" s="41" t="str">
        <f t="shared" si="25"/>
        <v/>
      </c>
      <c r="W213" s="15"/>
      <c r="Y213" s="12">
        <f t="shared" si="31"/>
        <v>0.12777777777777746</v>
      </c>
      <c r="Z213" s="13" t="s">
        <v>1</v>
      </c>
      <c r="AA213" s="14">
        <f t="shared" si="26"/>
        <v>0.1284722222222219</v>
      </c>
      <c r="AB213" s="41" t="str">
        <f t="shared" si="27"/>
        <v/>
      </c>
      <c r="AC213" s="15"/>
    </row>
    <row r="214" spans="2:29" x14ac:dyDescent="0.4">
      <c r="B214" s="78"/>
      <c r="C214" s="12">
        <f t="shared" si="28"/>
        <v>0.1284722222222219</v>
      </c>
      <c r="D214" s="13" t="s">
        <v>1</v>
      </c>
      <c r="E214" s="14">
        <f t="shared" si="22"/>
        <v>0.12916666666666635</v>
      </c>
      <c r="F214" s="15"/>
      <c r="N214" s="12">
        <f t="shared" si="29"/>
        <v>0.1284722222222219</v>
      </c>
      <c r="O214" s="13" t="s">
        <v>1</v>
      </c>
      <c r="P214" s="14">
        <f t="shared" si="23"/>
        <v>0.12916666666666635</v>
      </c>
      <c r="Q214" s="15"/>
      <c r="S214" s="12">
        <f t="shared" si="30"/>
        <v>0.1284722222222219</v>
      </c>
      <c r="T214" s="13" t="s">
        <v>1</v>
      </c>
      <c r="U214" s="14">
        <f t="shared" si="24"/>
        <v>0.12916666666666635</v>
      </c>
      <c r="V214" s="41" t="str">
        <f t="shared" si="25"/>
        <v/>
      </c>
      <c r="W214" s="15"/>
      <c r="Y214" s="12">
        <f t="shared" si="31"/>
        <v>0.1284722222222219</v>
      </c>
      <c r="Z214" s="13" t="s">
        <v>1</v>
      </c>
      <c r="AA214" s="14">
        <f t="shared" si="26"/>
        <v>0.12916666666666635</v>
      </c>
      <c r="AB214" s="41" t="str">
        <f t="shared" si="27"/>
        <v/>
      </c>
      <c r="AC214" s="15"/>
    </row>
    <row r="215" spans="2:29" x14ac:dyDescent="0.4">
      <c r="B215" s="78"/>
      <c r="C215" s="12">
        <f t="shared" si="28"/>
        <v>0.12916666666666635</v>
      </c>
      <c r="D215" s="13" t="s">
        <v>1</v>
      </c>
      <c r="E215" s="14">
        <f t="shared" si="22"/>
        <v>0.12986111111111079</v>
      </c>
      <c r="F215" s="15"/>
      <c r="N215" s="12">
        <f t="shared" si="29"/>
        <v>0.12916666666666635</v>
      </c>
      <c r="O215" s="13" t="s">
        <v>1</v>
      </c>
      <c r="P215" s="14">
        <f t="shared" si="23"/>
        <v>0.12986111111111079</v>
      </c>
      <c r="Q215" s="15"/>
      <c r="S215" s="12">
        <f t="shared" si="30"/>
        <v>0.12916666666666635</v>
      </c>
      <c r="T215" s="13" t="s">
        <v>1</v>
      </c>
      <c r="U215" s="14">
        <f t="shared" si="24"/>
        <v>0.12986111111111079</v>
      </c>
      <c r="V215" s="41" t="str">
        <f t="shared" si="25"/>
        <v/>
      </c>
      <c r="W215" s="15"/>
      <c r="Y215" s="12">
        <f t="shared" si="31"/>
        <v>0.12916666666666635</v>
      </c>
      <c r="Z215" s="13" t="s">
        <v>1</v>
      </c>
      <c r="AA215" s="14">
        <f t="shared" si="26"/>
        <v>0.12986111111111079</v>
      </c>
      <c r="AB215" s="41" t="str">
        <f t="shared" si="27"/>
        <v/>
      </c>
      <c r="AC215" s="15"/>
    </row>
    <row r="216" spans="2:29" x14ac:dyDescent="0.4">
      <c r="B216" s="78"/>
      <c r="C216" s="12">
        <f t="shared" si="28"/>
        <v>0.12986111111111079</v>
      </c>
      <c r="D216" s="13" t="s">
        <v>1</v>
      </c>
      <c r="E216" s="14">
        <f t="shared" si="22"/>
        <v>0.13055555555555523</v>
      </c>
      <c r="F216" s="15"/>
      <c r="N216" s="12">
        <f t="shared" si="29"/>
        <v>0.12986111111111079</v>
      </c>
      <c r="O216" s="13" t="s">
        <v>1</v>
      </c>
      <c r="P216" s="14">
        <f t="shared" si="23"/>
        <v>0.13055555555555523</v>
      </c>
      <c r="Q216" s="15"/>
      <c r="S216" s="12">
        <f t="shared" si="30"/>
        <v>0.12986111111111079</v>
      </c>
      <c r="T216" s="13" t="s">
        <v>1</v>
      </c>
      <c r="U216" s="14">
        <f t="shared" si="24"/>
        <v>0.13055555555555523</v>
      </c>
      <c r="V216" s="41" t="str">
        <f t="shared" si="25"/>
        <v/>
      </c>
      <c r="W216" s="15"/>
      <c r="Y216" s="12">
        <f t="shared" si="31"/>
        <v>0.12986111111111079</v>
      </c>
      <c r="Z216" s="13" t="s">
        <v>1</v>
      </c>
      <c r="AA216" s="14">
        <f t="shared" si="26"/>
        <v>0.13055555555555523</v>
      </c>
      <c r="AB216" s="41" t="str">
        <f t="shared" si="27"/>
        <v/>
      </c>
      <c r="AC216" s="15"/>
    </row>
    <row r="217" spans="2:29" x14ac:dyDescent="0.4">
      <c r="B217" s="78"/>
      <c r="C217" s="12">
        <f t="shared" si="28"/>
        <v>0.13055555555555523</v>
      </c>
      <c r="D217" s="13" t="s">
        <v>1</v>
      </c>
      <c r="E217" s="14">
        <f t="shared" si="22"/>
        <v>0.13124999999999967</v>
      </c>
      <c r="F217" s="15"/>
      <c r="N217" s="12">
        <f t="shared" si="29"/>
        <v>0.13055555555555523</v>
      </c>
      <c r="O217" s="13" t="s">
        <v>1</v>
      </c>
      <c r="P217" s="14">
        <f t="shared" si="23"/>
        <v>0.13124999999999967</v>
      </c>
      <c r="Q217" s="15"/>
      <c r="S217" s="12">
        <f t="shared" si="30"/>
        <v>0.13055555555555523</v>
      </c>
      <c r="T217" s="13" t="s">
        <v>1</v>
      </c>
      <c r="U217" s="14">
        <f t="shared" si="24"/>
        <v>0.13124999999999967</v>
      </c>
      <c r="V217" s="41" t="str">
        <f t="shared" si="25"/>
        <v/>
      </c>
      <c r="W217" s="15"/>
      <c r="Y217" s="12">
        <f t="shared" si="31"/>
        <v>0.13055555555555523</v>
      </c>
      <c r="Z217" s="13" t="s">
        <v>1</v>
      </c>
      <c r="AA217" s="14">
        <f t="shared" si="26"/>
        <v>0.13124999999999967</v>
      </c>
      <c r="AB217" s="41" t="str">
        <f t="shared" si="27"/>
        <v/>
      </c>
      <c r="AC217" s="15"/>
    </row>
    <row r="218" spans="2:29" x14ac:dyDescent="0.4">
      <c r="B218" s="78"/>
      <c r="C218" s="12">
        <f t="shared" si="28"/>
        <v>0.13124999999999967</v>
      </c>
      <c r="D218" s="13" t="s">
        <v>1</v>
      </c>
      <c r="E218" s="14">
        <f t="shared" si="22"/>
        <v>0.13194444444444411</v>
      </c>
      <c r="F218" s="15"/>
      <c r="N218" s="12">
        <f t="shared" si="29"/>
        <v>0.13124999999999967</v>
      </c>
      <c r="O218" s="13" t="s">
        <v>1</v>
      </c>
      <c r="P218" s="14">
        <f t="shared" si="23"/>
        <v>0.13194444444444411</v>
      </c>
      <c r="Q218" s="15"/>
      <c r="S218" s="12">
        <f t="shared" si="30"/>
        <v>0.13124999999999967</v>
      </c>
      <c r="T218" s="13" t="s">
        <v>1</v>
      </c>
      <c r="U218" s="14">
        <f t="shared" si="24"/>
        <v>0.13194444444444411</v>
      </c>
      <c r="V218" s="41" t="str">
        <f t="shared" si="25"/>
        <v/>
      </c>
      <c r="W218" s="15"/>
      <c r="Y218" s="12">
        <f t="shared" si="31"/>
        <v>0.13124999999999967</v>
      </c>
      <c r="Z218" s="13" t="s">
        <v>1</v>
      </c>
      <c r="AA218" s="14">
        <f t="shared" si="26"/>
        <v>0.13194444444444411</v>
      </c>
      <c r="AB218" s="41" t="str">
        <f t="shared" si="27"/>
        <v/>
      </c>
      <c r="AC218" s="15"/>
    </row>
    <row r="219" spans="2:29" x14ac:dyDescent="0.4">
      <c r="B219" s="78"/>
      <c r="C219" s="12">
        <f t="shared" si="28"/>
        <v>0.13194444444444411</v>
      </c>
      <c r="D219" s="13" t="s">
        <v>1</v>
      </c>
      <c r="E219" s="14">
        <f t="shared" si="22"/>
        <v>0.13263888888888856</v>
      </c>
      <c r="F219" s="15"/>
      <c r="N219" s="12">
        <f t="shared" si="29"/>
        <v>0.13194444444444411</v>
      </c>
      <c r="O219" s="13" t="s">
        <v>1</v>
      </c>
      <c r="P219" s="14">
        <f t="shared" si="23"/>
        <v>0.13263888888888856</v>
      </c>
      <c r="Q219" s="15"/>
      <c r="S219" s="12">
        <f t="shared" si="30"/>
        <v>0.13194444444444411</v>
      </c>
      <c r="T219" s="13" t="s">
        <v>1</v>
      </c>
      <c r="U219" s="14">
        <f t="shared" si="24"/>
        <v>0.13263888888888856</v>
      </c>
      <c r="V219" s="41" t="str">
        <f t="shared" si="25"/>
        <v/>
      </c>
      <c r="W219" s="15"/>
      <c r="Y219" s="12">
        <f t="shared" si="31"/>
        <v>0.13194444444444411</v>
      </c>
      <c r="Z219" s="13" t="s">
        <v>1</v>
      </c>
      <c r="AA219" s="14">
        <f t="shared" si="26"/>
        <v>0.13263888888888856</v>
      </c>
      <c r="AB219" s="41" t="str">
        <f t="shared" si="27"/>
        <v/>
      </c>
      <c r="AC219" s="15"/>
    </row>
    <row r="220" spans="2:29" x14ac:dyDescent="0.4">
      <c r="B220" s="78"/>
      <c r="C220" s="12">
        <f t="shared" si="28"/>
        <v>0.13263888888888856</v>
      </c>
      <c r="D220" s="13" t="s">
        <v>1</v>
      </c>
      <c r="E220" s="14">
        <f t="shared" si="22"/>
        <v>0.133333333333333</v>
      </c>
      <c r="F220" s="15"/>
      <c r="N220" s="12">
        <f t="shared" si="29"/>
        <v>0.13263888888888856</v>
      </c>
      <c r="O220" s="13" t="s">
        <v>1</v>
      </c>
      <c r="P220" s="14">
        <f t="shared" si="23"/>
        <v>0.133333333333333</v>
      </c>
      <c r="Q220" s="15"/>
      <c r="S220" s="12">
        <f t="shared" si="30"/>
        <v>0.13263888888888856</v>
      </c>
      <c r="T220" s="13" t="s">
        <v>1</v>
      </c>
      <c r="U220" s="14">
        <f t="shared" si="24"/>
        <v>0.133333333333333</v>
      </c>
      <c r="V220" s="41" t="str">
        <f t="shared" si="25"/>
        <v/>
      </c>
      <c r="W220" s="15"/>
      <c r="Y220" s="12">
        <f t="shared" si="31"/>
        <v>0.13263888888888856</v>
      </c>
      <c r="Z220" s="13" t="s">
        <v>1</v>
      </c>
      <c r="AA220" s="14">
        <f t="shared" si="26"/>
        <v>0.133333333333333</v>
      </c>
      <c r="AB220" s="41" t="str">
        <f t="shared" si="27"/>
        <v/>
      </c>
      <c r="AC220" s="15"/>
    </row>
    <row r="221" spans="2:29" x14ac:dyDescent="0.4">
      <c r="B221" s="78"/>
      <c r="C221" s="12">
        <f t="shared" si="28"/>
        <v>0.133333333333333</v>
      </c>
      <c r="D221" s="13" t="s">
        <v>1</v>
      </c>
      <c r="E221" s="14">
        <f t="shared" si="22"/>
        <v>0.13402777777777744</v>
      </c>
      <c r="F221" s="15"/>
      <c r="N221" s="12">
        <f t="shared" si="29"/>
        <v>0.133333333333333</v>
      </c>
      <c r="O221" s="13" t="s">
        <v>1</v>
      </c>
      <c r="P221" s="14">
        <f t="shared" si="23"/>
        <v>0.13402777777777744</v>
      </c>
      <c r="Q221" s="15"/>
      <c r="S221" s="12">
        <f t="shared" si="30"/>
        <v>0.133333333333333</v>
      </c>
      <c r="T221" s="13" t="s">
        <v>1</v>
      </c>
      <c r="U221" s="14">
        <f t="shared" si="24"/>
        <v>0.13402777777777744</v>
      </c>
      <c r="V221" s="41" t="str">
        <f t="shared" si="25"/>
        <v/>
      </c>
      <c r="W221" s="15"/>
      <c r="Y221" s="12">
        <f t="shared" si="31"/>
        <v>0.133333333333333</v>
      </c>
      <c r="Z221" s="13" t="s">
        <v>1</v>
      </c>
      <c r="AA221" s="14">
        <f t="shared" si="26"/>
        <v>0.13402777777777744</v>
      </c>
      <c r="AB221" s="41" t="str">
        <f t="shared" si="27"/>
        <v/>
      </c>
      <c r="AC221" s="15"/>
    </row>
    <row r="222" spans="2:29" x14ac:dyDescent="0.4">
      <c r="B222" s="78"/>
      <c r="C222" s="12">
        <f t="shared" si="28"/>
        <v>0.13402777777777744</v>
      </c>
      <c r="D222" s="13" t="s">
        <v>1</v>
      </c>
      <c r="E222" s="14">
        <f t="shared" ref="E222:E268" si="32">C222+TIME(0,1,0)</f>
        <v>0.13472222222222188</v>
      </c>
      <c r="F222" s="15"/>
      <c r="N222" s="12">
        <f t="shared" si="29"/>
        <v>0.13402777777777744</v>
      </c>
      <c r="O222" s="13" t="s">
        <v>1</v>
      </c>
      <c r="P222" s="14">
        <f t="shared" ref="P222:P268" si="33">N222+TIME(0,1,0)</f>
        <v>0.13472222222222188</v>
      </c>
      <c r="Q222" s="15"/>
      <c r="S222" s="12">
        <f t="shared" si="30"/>
        <v>0.13402777777777744</v>
      </c>
      <c r="T222" s="13" t="s">
        <v>1</v>
      </c>
      <c r="U222" s="14">
        <f t="shared" ref="U222:U268" si="34">S222+TIME(0,1,0)</f>
        <v>0.13472222222222188</v>
      </c>
      <c r="V222" s="41" t="str">
        <f t="shared" ref="V222:V268" si="35">IFERROR(IF($E$16="事前予測型",F222-Q222,$L$29-Q222),"")</f>
        <v/>
      </c>
      <c r="W222" s="15"/>
      <c r="Y222" s="12">
        <f t="shared" si="31"/>
        <v>0.13402777777777744</v>
      </c>
      <c r="Z222" s="13" t="s">
        <v>1</v>
      </c>
      <c r="AA222" s="14">
        <f t="shared" ref="AA222:AA268" si="36">Y222+TIME(0,1,0)</f>
        <v>0.13472222222222188</v>
      </c>
      <c r="AB222" s="41" t="str">
        <f t="shared" ref="AB222:AB268" si="37">IFERROR(IF($E$16="事前予測型",F222-Q222,$L$29-Q222),"")</f>
        <v/>
      </c>
      <c r="AC222" s="15"/>
    </row>
    <row r="223" spans="2:29" x14ac:dyDescent="0.4">
      <c r="B223" s="78"/>
      <c r="C223" s="12">
        <f t="shared" ref="C223:C268" si="38">E222</f>
        <v>0.13472222222222188</v>
      </c>
      <c r="D223" s="13" t="s">
        <v>1</v>
      </c>
      <c r="E223" s="14">
        <f t="shared" si="32"/>
        <v>0.13541666666666632</v>
      </c>
      <c r="F223" s="15"/>
      <c r="N223" s="12">
        <f t="shared" ref="N223:N268" si="39">P222</f>
        <v>0.13472222222222188</v>
      </c>
      <c r="O223" s="13" t="s">
        <v>1</v>
      </c>
      <c r="P223" s="14">
        <f t="shared" si="33"/>
        <v>0.13541666666666632</v>
      </c>
      <c r="Q223" s="15"/>
      <c r="S223" s="12">
        <f t="shared" ref="S223:S268" si="40">U222</f>
        <v>0.13472222222222188</v>
      </c>
      <c r="T223" s="13" t="s">
        <v>1</v>
      </c>
      <c r="U223" s="14">
        <f t="shared" si="34"/>
        <v>0.13541666666666632</v>
      </c>
      <c r="V223" s="41" t="str">
        <f t="shared" si="35"/>
        <v/>
      </c>
      <c r="W223" s="15"/>
      <c r="Y223" s="12">
        <f t="shared" ref="Y223:Y268" si="41">AA222</f>
        <v>0.13472222222222188</v>
      </c>
      <c r="Z223" s="13" t="s">
        <v>1</v>
      </c>
      <c r="AA223" s="14">
        <f t="shared" si="36"/>
        <v>0.13541666666666632</v>
      </c>
      <c r="AB223" s="41" t="str">
        <f t="shared" si="37"/>
        <v/>
      </c>
      <c r="AC223" s="15"/>
    </row>
    <row r="224" spans="2:29" x14ac:dyDescent="0.4">
      <c r="B224" s="78"/>
      <c r="C224" s="12">
        <f t="shared" si="38"/>
        <v>0.13541666666666632</v>
      </c>
      <c r="D224" s="13" t="s">
        <v>1</v>
      </c>
      <c r="E224" s="14">
        <f t="shared" si="32"/>
        <v>0.13611111111111077</v>
      </c>
      <c r="F224" s="15"/>
      <c r="N224" s="12">
        <f t="shared" si="39"/>
        <v>0.13541666666666632</v>
      </c>
      <c r="O224" s="13" t="s">
        <v>1</v>
      </c>
      <c r="P224" s="14">
        <f t="shared" si="33"/>
        <v>0.13611111111111077</v>
      </c>
      <c r="Q224" s="15"/>
      <c r="S224" s="12">
        <f t="shared" si="40"/>
        <v>0.13541666666666632</v>
      </c>
      <c r="T224" s="13" t="s">
        <v>1</v>
      </c>
      <c r="U224" s="14">
        <f t="shared" si="34"/>
        <v>0.13611111111111077</v>
      </c>
      <c r="V224" s="41" t="str">
        <f t="shared" si="35"/>
        <v/>
      </c>
      <c r="W224" s="15"/>
      <c r="Y224" s="12">
        <f t="shared" si="41"/>
        <v>0.13541666666666632</v>
      </c>
      <c r="Z224" s="13" t="s">
        <v>1</v>
      </c>
      <c r="AA224" s="14">
        <f t="shared" si="36"/>
        <v>0.13611111111111077</v>
      </c>
      <c r="AB224" s="41" t="str">
        <f t="shared" si="37"/>
        <v/>
      </c>
      <c r="AC224" s="15"/>
    </row>
    <row r="225" spans="2:29" x14ac:dyDescent="0.4">
      <c r="B225" s="78"/>
      <c r="C225" s="12">
        <f t="shared" si="38"/>
        <v>0.13611111111111077</v>
      </c>
      <c r="D225" s="13" t="s">
        <v>1</v>
      </c>
      <c r="E225" s="14">
        <f t="shared" si="32"/>
        <v>0.13680555555555521</v>
      </c>
      <c r="F225" s="15"/>
      <c r="N225" s="12">
        <f t="shared" si="39"/>
        <v>0.13611111111111077</v>
      </c>
      <c r="O225" s="13" t="s">
        <v>1</v>
      </c>
      <c r="P225" s="14">
        <f t="shared" si="33"/>
        <v>0.13680555555555521</v>
      </c>
      <c r="Q225" s="15"/>
      <c r="S225" s="12">
        <f t="shared" si="40"/>
        <v>0.13611111111111077</v>
      </c>
      <c r="T225" s="13" t="s">
        <v>1</v>
      </c>
      <c r="U225" s="14">
        <f t="shared" si="34"/>
        <v>0.13680555555555521</v>
      </c>
      <c r="V225" s="41" t="str">
        <f t="shared" si="35"/>
        <v/>
      </c>
      <c r="W225" s="15"/>
      <c r="Y225" s="12">
        <f t="shared" si="41"/>
        <v>0.13611111111111077</v>
      </c>
      <c r="Z225" s="13" t="s">
        <v>1</v>
      </c>
      <c r="AA225" s="14">
        <f t="shared" si="36"/>
        <v>0.13680555555555521</v>
      </c>
      <c r="AB225" s="41" t="str">
        <f t="shared" si="37"/>
        <v/>
      </c>
      <c r="AC225" s="15"/>
    </row>
    <row r="226" spans="2:29" x14ac:dyDescent="0.4">
      <c r="B226" s="78"/>
      <c r="C226" s="12">
        <f t="shared" si="38"/>
        <v>0.13680555555555521</v>
      </c>
      <c r="D226" s="13" t="s">
        <v>1</v>
      </c>
      <c r="E226" s="14">
        <f t="shared" si="32"/>
        <v>0.13749999999999965</v>
      </c>
      <c r="F226" s="15"/>
      <c r="N226" s="12">
        <f t="shared" si="39"/>
        <v>0.13680555555555521</v>
      </c>
      <c r="O226" s="13" t="s">
        <v>1</v>
      </c>
      <c r="P226" s="14">
        <f t="shared" si="33"/>
        <v>0.13749999999999965</v>
      </c>
      <c r="Q226" s="15"/>
      <c r="S226" s="12">
        <f t="shared" si="40"/>
        <v>0.13680555555555521</v>
      </c>
      <c r="T226" s="13" t="s">
        <v>1</v>
      </c>
      <c r="U226" s="14">
        <f t="shared" si="34"/>
        <v>0.13749999999999965</v>
      </c>
      <c r="V226" s="41" t="str">
        <f t="shared" si="35"/>
        <v/>
      </c>
      <c r="W226" s="15"/>
      <c r="Y226" s="12">
        <f t="shared" si="41"/>
        <v>0.13680555555555521</v>
      </c>
      <c r="Z226" s="13" t="s">
        <v>1</v>
      </c>
      <c r="AA226" s="14">
        <f t="shared" si="36"/>
        <v>0.13749999999999965</v>
      </c>
      <c r="AB226" s="41" t="str">
        <f t="shared" si="37"/>
        <v/>
      </c>
      <c r="AC226" s="15"/>
    </row>
    <row r="227" spans="2:29" x14ac:dyDescent="0.4">
      <c r="B227" s="78"/>
      <c r="C227" s="12">
        <f t="shared" si="38"/>
        <v>0.13749999999999965</v>
      </c>
      <c r="D227" s="13" t="s">
        <v>1</v>
      </c>
      <c r="E227" s="14">
        <f t="shared" si="32"/>
        <v>0.13819444444444409</v>
      </c>
      <c r="F227" s="15"/>
      <c r="N227" s="12">
        <f t="shared" si="39"/>
        <v>0.13749999999999965</v>
      </c>
      <c r="O227" s="13" t="s">
        <v>1</v>
      </c>
      <c r="P227" s="14">
        <f t="shared" si="33"/>
        <v>0.13819444444444409</v>
      </c>
      <c r="Q227" s="15"/>
      <c r="S227" s="12">
        <f t="shared" si="40"/>
        <v>0.13749999999999965</v>
      </c>
      <c r="T227" s="13" t="s">
        <v>1</v>
      </c>
      <c r="U227" s="14">
        <f t="shared" si="34"/>
        <v>0.13819444444444409</v>
      </c>
      <c r="V227" s="41" t="str">
        <f t="shared" si="35"/>
        <v/>
      </c>
      <c r="W227" s="15"/>
      <c r="Y227" s="12">
        <f t="shared" si="41"/>
        <v>0.13749999999999965</v>
      </c>
      <c r="Z227" s="13" t="s">
        <v>1</v>
      </c>
      <c r="AA227" s="14">
        <f t="shared" si="36"/>
        <v>0.13819444444444409</v>
      </c>
      <c r="AB227" s="41" t="str">
        <f t="shared" si="37"/>
        <v/>
      </c>
      <c r="AC227" s="15"/>
    </row>
    <row r="228" spans="2:29" x14ac:dyDescent="0.4">
      <c r="B228" s="78"/>
      <c r="C228" s="12">
        <f t="shared" si="38"/>
        <v>0.13819444444444409</v>
      </c>
      <c r="D228" s="13" t="s">
        <v>1</v>
      </c>
      <c r="E228" s="14">
        <f t="shared" si="32"/>
        <v>0.13888888888888853</v>
      </c>
      <c r="F228" s="15"/>
      <c r="N228" s="12">
        <f t="shared" si="39"/>
        <v>0.13819444444444409</v>
      </c>
      <c r="O228" s="13" t="s">
        <v>1</v>
      </c>
      <c r="P228" s="14">
        <f t="shared" si="33"/>
        <v>0.13888888888888853</v>
      </c>
      <c r="Q228" s="15"/>
      <c r="S228" s="12">
        <f t="shared" si="40"/>
        <v>0.13819444444444409</v>
      </c>
      <c r="T228" s="13" t="s">
        <v>1</v>
      </c>
      <c r="U228" s="14">
        <f t="shared" si="34"/>
        <v>0.13888888888888853</v>
      </c>
      <c r="V228" s="41" t="str">
        <f t="shared" si="35"/>
        <v/>
      </c>
      <c r="W228" s="15"/>
      <c r="Y228" s="12">
        <f t="shared" si="41"/>
        <v>0.13819444444444409</v>
      </c>
      <c r="Z228" s="13" t="s">
        <v>1</v>
      </c>
      <c r="AA228" s="14">
        <f t="shared" si="36"/>
        <v>0.13888888888888853</v>
      </c>
      <c r="AB228" s="41" t="str">
        <f t="shared" si="37"/>
        <v/>
      </c>
      <c r="AC228" s="15"/>
    </row>
    <row r="229" spans="2:29" x14ac:dyDescent="0.4">
      <c r="B229" s="78"/>
      <c r="C229" s="12">
        <f t="shared" si="38"/>
        <v>0.13888888888888853</v>
      </c>
      <c r="D229" s="13" t="s">
        <v>1</v>
      </c>
      <c r="E229" s="14">
        <f t="shared" si="32"/>
        <v>0.13958333333333298</v>
      </c>
      <c r="F229" s="15"/>
      <c r="N229" s="12">
        <f t="shared" si="39"/>
        <v>0.13888888888888853</v>
      </c>
      <c r="O229" s="13" t="s">
        <v>1</v>
      </c>
      <c r="P229" s="14">
        <f t="shared" si="33"/>
        <v>0.13958333333333298</v>
      </c>
      <c r="Q229" s="15"/>
      <c r="S229" s="12">
        <f t="shared" si="40"/>
        <v>0.13888888888888853</v>
      </c>
      <c r="T229" s="13" t="s">
        <v>1</v>
      </c>
      <c r="U229" s="14">
        <f t="shared" si="34"/>
        <v>0.13958333333333298</v>
      </c>
      <c r="V229" s="41" t="str">
        <f t="shared" si="35"/>
        <v/>
      </c>
      <c r="W229" s="15"/>
      <c r="Y229" s="12">
        <f t="shared" si="41"/>
        <v>0.13888888888888853</v>
      </c>
      <c r="Z229" s="13" t="s">
        <v>1</v>
      </c>
      <c r="AA229" s="14">
        <f t="shared" si="36"/>
        <v>0.13958333333333298</v>
      </c>
      <c r="AB229" s="41" t="str">
        <f t="shared" si="37"/>
        <v/>
      </c>
      <c r="AC229" s="15"/>
    </row>
    <row r="230" spans="2:29" x14ac:dyDescent="0.4">
      <c r="B230" s="78"/>
      <c r="C230" s="12">
        <f t="shared" si="38"/>
        <v>0.13958333333333298</v>
      </c>
      <c r="D230" s="13" t="s">
        <v>1</v>
      </c>
      <c r="E230" s="14">
        <f t="shared" si="32"/>
        <v>0.14027777777777742</v>
      </c>
      <c r="F230" s="15"/>
      <c r="N230" s="12">
        <f t="shared" si="39"/>
        <v>0.13958333333333298</v>
      </c>
      <c r="O230" s="13" t="s">
        <v>1</v>
      </c>
      <c r="P230" s="14">
        <f t="shared" si="33"/>
        <v>0.14027777777777742</v>
      </c>
      <c r="Q230" s="15"/>
      <c r="S230" s="12">
        <f t="shared" si="40"/>
        <v>0.13958333333333298</v>
      </c>
      <c r="T230" s="13" t="s">
        <v>1</v>
      </c>
      <c r="U230" s="14">
        <f t="shared" si="34"/>
        <v>0.14027777777777742</v>
      </c>
      <c r="V230" s="41" t="str">
        <f t="shared" si="35"/>
        <v/>
      </c>
      <c r="W230" s="15"/>
      <c r="Y230" s="12">
        <f t="shared" si="41"/>
        <v>0.13958333333333298</v>
      </c>
      <c r="Z230" s="13" t="s">
        <v>1</v>
      </c>
      <c r="AA230" s="14">
        <f t="shared" si="36"/>
        <v>0.14027777777777742</v>
      </c>
      <c r="AB230" s="41" t="str">
        <f t="shared" si="37"/>
        <v/>
      </c>
      <c r="AC230" s="15"/>
    </row>
    <row r="231" spans="2:29" x14ac:dyDescent="0.4">
      <c r="B231" s="78"/>
      <c r="C231" s="12">
        <f t="shared" si="38"/>
        <v>0.14027777777777742</v>
      </c>
      <c r="D231" s="13" t="s">
        <v>1</v>
      </c>
      <c r="E231" s="14">
        <f t="shared" si="32"/>
        <v>0.14097222222222186</v>
      </c>
      <c r="F231" s="15"/>
      <c r="N231" s="12">
        <f t="shared" si="39"/>
        <v>0.14027777777777742</v>
      </c>
      <c r="O231" s="13" t="s">
        <v>1</v>
      </c>
      <c r="P231" s="14">
        <f t="shared" si="33"/>
        <v>0.14097222222222186</v>
      </c>
      <c r="Q231" s="15"/>
      <c r="S231" s="12">
        <f t="shared" si="40"/>
        <v>0.14027777777777742</v>
      </c>
      <c r="T231" s="13" t="s">
        <v>1</v>
      </c>
      <c r="U231" s="14">
        <f t="shared" si="34"/>
        <v>0.14097222222222186</v>
      </c>
      <c r="V231" s="41" t="str">
        <f t="shared" si="35"/>
        <v/>
      </c>
      <c r="W231" s="15"/>
      <c r="Y231" s="12">
        <f t="shared" si="41"/>
        <v>0.14027777777777742</v>
      </c>
      <c r="Z231" s="13" t="s">
        <v>1</v>
      </c>
      <c r="AA231" s="14">
        <f t="shared" si="36"/>
        <v>0.14097222222222186</v>
      </c>
      <c r="AB231" s="41" t="str">
        <f t="shared" si="37"/>
        <v/>
      </c>
      <c r="AC231" s="15"/>
    </row>
    <row r="232" spans="2:29" x14ac:dyDescent="0.4">
      <c r="B232" s="78"/>
      <c r="C232" s="12">
        <f t="shared" si="38"/>
        <v>0.14097222222222186</v>
      </c>
      <c r="D232" s="13" t="s">
        <v>1</v>
      </c>
      <c r="E232" s="14">
        <f t="shared" si="32"/>
        <v>0.1416666666666663</v>
      </c>
      <c r="F232" s="15"/>
      <c r="N232" s="12">
        <f t="shared" si="39"/>
        <v>0.14097222222222186</v>
      </c>
      <c r="O232" s="13" t="s">
        <v>1</v>
      </c>
      <c r="P232" s="14">
        <f t="shared" si="33"/>
        <v>0.1416666666666663</v>
      </c>
      <c r="Q232" s="15"/>
      <c r="S232" s="12">
        <f t="shared" si="40"/>
        <v>0.14097222222222186</v>
      </c>
      <c r="T232" s="13" t="s">
        <v>1</v>
      </c>
      <c r="U232" s="14">
        <f t="shared" si="34"/>
        <v>0.1416666666666663</v>
      </c>
      <c r="V232" s="41" t="str">
        <f t="shared" si="35"/>
        <v/>
      </c>
      <c r="W232" s="15"/>
      <c r="Y232" s="12">
        <f t="shared" si="41"/>
        <v>0.14097222222222186</v>
      </c>
      <c r="Z232" s="13" t="s">
        <v>1</v>
      </c>
      <c r="AA232" s="14">
        <f t="shared" si="36"/>
        <v>0.1416666666666663</v>
      </c>
      <c r="AB232" s="41" t="str">
        <f t="shared" si="37"/>
        <v/>
      </c>
      <c r="AC232" s="15"/>
    </row>
    <row r="233" spans="2:29" x14ac:dyDescent="0.4">
      <c r="B233" s="78"/>
      <c r="C233" s="12">
        <f t="shared" si="38"/>
        <v>0.1416666666666663</v>
      </c>
      <c r="D233" s="13" t="s">
        <v>1</v>
      </c>
      <c r="E233" s="14">
        <f t="shared" si="32"/>
        <v>0.14236111111111074</v>
      </c>
      <c r="F233" s="15"/>
      <c r="N233" s="12">
        <f t="shared" si="39"/>
        <v>0.1416666666666663</v>
      </c>
      <c r="O233" s="13" t="s">
        <v>1</v>
      </c>
      <c r="P233" s="14">
        <f t="shared" si="33"/>
        <v>0.14236111111111074</v>
      </c>
      <c r="Q233" s="15"/>
      <c r="S233" s="12">
        <f t="shared" si="40"/>
        <v>0.1416666666666663</v>
      </c>
      <c r="T233" s="13" t="s">
        <v>1</v>
      </c>
      <c r="U233" s="14">
        <f t="shared" si="34"/>
        <v>0.14236111111111074</v>
      </c>
      <c r="V233" s="41" t="str">
        <f t="shared" si="35"/>
        <v/>
      </c>
      <c r="W233" s="15"/>
      <c r="Y233" s="12">
        <f t="shared" si="41"/>
        <v>0.1416666666666663</v>
      </c>
      <c r="Z233" s="13" t="s">
        <v>1</v>
      </c>
      <c r="AA233" s="14">
        <f t="shared" si="36"/>
        <v>0.14236111111111074</v>
      </c>
      <c r="AB233" s="41" t="str">
        <f t="shared" si="37"/>
        <v/>
      </c>
      <c r="AC233" s="15"/>
    </row>
    <row r="234" spans="2:29" x14ac:dyDescent="0.4">
      <c r="B234" s="78"/>
      <c r="C234" s="12">
        <f t="shared" si="38"/>
        <v>0.14236111111111074</v>
      </c>
      <c r="D234" s="13" t="s">
        <v>1</v>
      </c>
      <c r="E234" s="14">
        <f t="shared" si="32"/>
        <v>0.14305555555555519</v>
      </c>
      <c r="F234" s="15"/>
      <c r="N234" s="12">
        <f t="shared" si="39"/>
        <v>0.14236111111111074</v>
      </c>
      <c r="O234" s="13" t="s">
        <v>1</v>
      </c>
      <c r="P234" s="14">
        <f t="shared" si="33"/>
        <v>0.14305555555555519</v>
      </c>
      <c r="Q234" s="15"/>
      <c r="S234" s="12">
        <f t="shared" si="40"/>
        <v>0.14236111111111074</v>
      </c>
      <c r="T234" s="13" t="s">
        <v>1</v>
      </c>
      <c r="U234" s="14">
        <f t="shared" si="34"/>
        <v>0.14305555555555519</v>
      </c>
      <c r="V234" s="41" t="str">
        <f t="shared" si="35"/>
        <v/>
      </c>
      <c r="W234" s="15"/>
      <c r="Y234" s="12">
        <f t="shared" si="41"/>
        <v>0.14236111111111074</v>
      </c>
      <c r="Z234" s="13" t="s">
        <v>1</v>
      </c>
      <c r="AA234" s="14">
        <f t="shared" si="36"/>
        <v>0.14305555555555519</v>
      </c>
      <c r="AB234" s="41" t="str">
        <f t="shared" si="37"/>
        <v/>
      </c>
      <c r="AC234" s="15"/>
    </row>
    <row r="235" spans="2:29" x14ac:dyDescent="0.4">
      <c r="B235" s="78"/>
      <c r="C235" s="12">
        <f t="shared" si="38"/>
        <v>0.14305555555555519</v>
      </c>
      <c r="D235" s="13" t="s">
        <v>1</v>
      </c>
      <c r="E235" s="14">
        <f t="shared" si="32"/>
        <v>0.14374999999999963</v>
      </c>
      <c r="F235" s="15"/>
      <c r="N235" s="12">
        <f t="shared" si="39"/>
        <v>0.14305555555555519</v>
      </c>
      <c r="O235" s="13" t="s">
        <v>1</v>
      </c>
      <c r="P235" s="14">
        <f t="shared" si="33"/>
        <v>0.14374999999999963</v>
      </c>
      <c r="Q235" s="15"/>
      <c r="S235" s="12">
        <f t="shared" si="40"/>
        <v>0.14305555555555519</v>
      </c>
      <c r="T235" s="13" t="s">
        <v>1</v>
      </c>
      <c r="U235" s="14">
        <f t="shared" si="34"/>
        <v>0.14374999999999963</v>
      </c>
      <c r="V235" s="41" t="str">
        <f t="shared" si="35"/>
        <v/>
      </c>
      <c r="W235" s="15"/>
      <c r="Y235" s="12">
        <f t="shared" si="41"/>
        <v>0.14305555555555519</v>
      </c>
      <c r="Z235" s="13" t="s">
        <v>1</v>
      </c>
      <c r="AA235" s="14">
        <f t="shared" si="36"/>
        <v>0.14374999999999963</v>
      </c>
      <c r="AB235" s="41" t="str">
        <f t="shared" si="37"/>
        <v/>
      </c>
      <c r="AC235" s="15"/>
    </row>
    <row r="236" spans="2:29" x14ac:dyDescent="0.4">
      <c r="B236" s="78"/>
      <c r="C236" s="12">
        <f t="shared" si="38"/>
        <v>0.14374999999999963</v>
      </c>
      <c r="D236" s="13" t="s">
        <v>1</v>
      </c>
      <c r="E236" s="14">
        <f t="shared" si="32"/>
        <v>0.14444444444444407</v>
      </c>
      <c r="F236" s="15"/>
      <c r="N236" s="12">
        <f t="shared" si="39"/>
        <v>0.14374999999999963</v>
      </c>
      <c r="O236" s="13" t="s">
        <v>1</v>
      </c>
      <c r="P236" s="14">
        <f t="shared" si="33"/>
        <v>0.14444444444444407</v>
      </c>
      <c r="Q236" s="15"/>
      <c r="S236" s="12">
        <f t="shared" si="40"/>
        <v>0.14374999999999963</v>
      </c>
      <c r="T236" s="13" t="s">
        <v>1</v>
      </c>
      <c r="U236" s="14">
        <f t="shared" si="34"/>
        <v>0.14444444444444407</v>
      </c>
      <c r="V236" s="41" t="str">
        <f t="shared" si="35"/>
        <v/>
      </c>
      <c r="W236" s="15"/>
      <c r="Y236" s="12">
        <f t="shared" si="41"/>
        <v>0.14374999999999963</v>
      </c>
      <c r="Z236" s="13" t="s">
        <v>1</v>
      </c>
      <c r="AA236" s="14">
        <f t="shared" si="36"/>
        <v>0.14444444444444407</v>
      </c>
      <c r="AB236" s="41" t="str">
        <f t="shared" si="37"/>
        <v/>
      </c>
      <c r="AC236" s="15"/>
    </row>
    <row r="237" spans="2:29" x14ac:dyDescent="0.4">
      <c r="B237" s="78"/>
      <c r="C237" s="12">
        <f t="shared" si="38"/>
        <v>0.14444444444444407</v>
      </c>
      <c r="D237" s="13" t="s">
        <v>1</v>
      </c>
      <c r="E237" s="14">
        <f t="shared" si="32"/>
        <v>0.14513888888888851</v>
      </c>
      <c r="F237" s="15"/>
      <c r="N237" s="12">
        <f t="shared" si="39"/>
        <v>0.14444444444444407</v>
      </c>
      <c r="O237" s="13" t="s">
        <v>1</v>
      </c>
      <c r="P237" s="14">
        <f t="shared" si="33"/>
        <v>0.14513888888888851</v>
      </c>
      <c r="Q237" s="15"/>
      <c r="S237" s="12">
        <f t="shared" si="40"/>
        <v>0.14444444444444407</v>
      </c>
      <c r="T237" s="13" t="s">
        <v>1</v>
      </c>
      <c r="U237" s="14">
        <f t="shared" si="34"/>
        <v>0.14513888888888851</v>
      </c>
      <c r="V237" s="41" t="str">
        <f t="shared" si="35"/>
        <v/>
      </c>
      <c r="W237" s="15"/>
      <c r="Y237" s="12">
        <f t="shared" si="41"/>
        <v>0.14444444444444407</v>
      </c>
      <c r="Z237" s="13" t="s">
        <v>1</v>
      </c>
      <c r="AA237" s="14">
        <f t="shared" si="36"/>
        <v>0.14513888888888851</v>
      </c>
      <c r="AB237" s="41" t="str">
        <f t="shared" si="37"/>
        <v/>
      </c>
      <c r="AC237" s="15"/>
    </row>
    <row r="238" spans="2:29" x14ac:dyDescent="0.4">
      <c r="B238" s="78"/>
      <c r="C238" s="12">
        <f t="shared" si="38"/>
        <v>0.14513888888888851</v>
      </c>
      <c r="D238" s="13" t="s">
        <v>1</v>
      </c>
      <c r="E238" s="14">
        <f t="shared" si="32"/>
        <v>0.14583333333333295</v>
      </c>
      <c r="F238" s="15"/>
      <c r="N238" s="12">
        <f t="shared" si="39"/>
        <v>0.14513888888888851</v>
      </c>
      <c r="O238" s="13" t="s">
        <v>1</v>
      </c>
      <c r="P238" s="14">
        <f t="shared" si="33"/>
        <v>0.14583333333333295</v>
      </c>
      <c r="Q238" s="15"/>
      <c r="S238" s="12">
        <f t="shared" si="40"/>
        <v>0.14513888888888851</v>
      </c>
      <c r="T238" s="13" t="s">
        <v>1</v>
      </c>
      <c r="U238" s="14">
        <f t="shared" si="34"/>
        <v>0.14583333333333295</v>
      </c>
      <c r="V238" s="41" t="str">
        <f t="shared" si="35"/>
        <v/>
      </c>
      <c r="W238" s="15"/>
      <c r="Y238" s="12">
        <f t="shared" si="41"/>
        <v>0.14513888888888851</v>
      </c>
      <c r="Z238" s="13" t="s">
        <v>1</v>
      </c>
      <c r="AA238" s="14">
        <f t="shared" si="36"/>
        <v>0.14583333333333295</v>
      </c>
      <c r="AB238" s="41" t="str">
        <f t="shared" si="37"/>
        <v/>
      </c>
      <c r="AC238" s="15"/>
    </row>
    <row r="239" spans="2:29" x14ac:dyDescent="0.4">
      <c r="B239" s="78"/>
      <c r="C239" s="12">
        <f t="shared" si="38"/>
        <v>0.14583333333333295</v>
      </c>
      <c r="D239" s="13" t="s">
        <v>1</v>
      </c>
      <c r="E239" s="14">
        <f t="shared" si="32"/>
        <v>0.1465277777777774</v>
      </c>
      <c r="F239" s="15"/>
      <c r="N239" s="12">
        <f t="shared" si="39"/>
        <v>0.14583333333333295</v>
      </c>
      <c r="O239" s="13" t="s">
        <v>1</v>
      </c>
      <c r="P239" s="14">
        <f t="shared" si="33"/>
        <v>0.1465277777777774</v>
      </c>
      <c r="Q239" s="15"/>
      <c r="S239" s="12">
        <f t="shared" si="40"/>
        <v>0.14583333333333295</v>
      </c>
      <c r="T239" s="13" t="s">
        <v>1</v>
      </c>
      <c r="U239" s="14">
        <f t="shared" si="34"/>
        <v>0.1465277777777774</v>
      </c>
      <c r="V239" s="41" t="str">
        <f t="shared" si="35"/>
        <v/>
      </c>
      <c r="W239" s="15"/>
      <c r="Y239" s="12">
        <f t="shared" si="41"/>
        <v>0.14583333333333295</v>
      </c>
      <c r="Z239" s="13" t="s">
        <v>1</v>
      </c>
      <c r="AA239" s="14">
        <f t="shared" si="36"/>
        <v>0.1465277777777774</v>
      </c>
      <c r="AB239" s="41" t="str">
        <f t="shared" si="37"/>
        <v/>
      </c>
      <c r="AC239" s="15"/>
    </row>
    <row r="240" spans="2:29" x14ac:dyDescent="0.4">
      <c r="B240" s="78"/>
      <c r="C240" s="12">
        <f t="shared" si="38"/>
        <v>0.1465277777777774</v>
      </c>
      <c r="D240" s="13" t="s">
        <v>1</v>
      </c>
      <c r="E240" s="14">
        <f t="shared" si="32"/>
        <v>0.14722222222222184</v>
      </c>
      <c r="F240" s="15"/>
      <c r="N240" s="12">
        <f t="shared" si="39"/>
        <v>0.1465277777777774</v>
      </c>
      <c r="O240" s="13" t="s">
        <v>1</v>
      </c>
      <c r="P240" s="14">
        <f t="shared" si="33"/>
        <v>0.14722222222222184</v>
      </c>
      <c r="Q240" s="15"/>
      <c r="S240" s="12">
        <f t="shared" si="40"/>
        <v>0.1465277777777774</v>
      </c>
      <c r="T240" s="13" t="s">
        <v>1</v>
      </c>
      <c r="U240" s="14">
        <f t="shared" si="34"/>
        <v>0.14722222222222184</v>
      </c>
      <c r="V240" s="41" t="str">
        <f t="shared" si="35"/>
        <v/>
      </c>
      <c r="W240" s="15"/>
      <c r="Y240" s="12">
        <f t="shared" si="41"/>
        <v>0.1465277777777774</v>
      </c>
      <c r="Z240" s="13" t="s">
        <v>1</v>
      </c>
      <c r="AA240" s="14">
        <f t="shared" si="36"/>
        <v>0.14722222222222184</v>
      </c>
      <c r="AB240" s="41" t="str">
        <f t="shared" si="37"/>
        <v/>
      </c>
      <c r="AC240" s="15"/>
    </row>
    <row r="241" spans="2:29" x14ac:dyDescent="0.4">
      <c r="B241" s="78"/>
      <c r="C241" s="12">
        <f t="shared" si="38"/>
        <v>0.14722222222222184</v>
      </c>
      <c r="D241" s="13" t="s">
        <v>1</v>
      </c>
      <c r="E241" s="14">
        <f t="shared" si="32"/>
        <v>0.14791666666666628</v>
      </c>
      <c r="F241" s="15"/>
      <c r="N241" s="12">
        <f t="shared" si="39"/>
        <v>0.14722222222222184</v>
      </c>
      <c r="O241" s="13" t="s">
        <v>1</v>
      </c>
      <c r="P241" s="14">
        <f t="shared" si="33"/>
        <v>0.14791666666666628</v>
      </c>
      <c r="Q241" s="15"/>
      <c r="S241" s="12">
        <f t="shared" si="40"/>
        <v>0.14722222222222184</v>
      </c>
      <c r="T241" s="13" t="s">
        <v>1</v>
      </c>
      <c r="U241" s="14">
        <f t="shared" si="34"/>
        <v>0.14791666666666628</v>
      </c>
      <c r="V241" s="41" t="str">
        <f t="shared" si="35"/>
        <v/>
      </c>
      <c r="W241" s="15"/>
      <c r="Y241" s="12">
        <f t="shared" si="41"/>
        <v>0.14722222222222184</v>
      </c>
      <c r="Z241" s="13" t="s">
        <v>1</v>
      </c>
      <c r="AA241" s="14">
        <f t="shared" si="36"/>
        <v>0.14791666666666628</v>
      </c>
      <c r="AB241" s="41" t="str">
        <f t="shared" si="37"/>
        <v/>
      </c>
      <c r="AC241" s="15"/>
    </row>
    <row r="242" spans="2:29" x14ac:dyDescent="0.4">
      <c r="B242" s="78"/>
      <c r="C242" s="12">
        <f t="shared" si="38"/>
        <v>0.14791666666666628</v>
      </c>
      <c r="D242" s="13" t="s">
        <v>1</v>
      </c>
      <c r="E242" s="14">
        <f t="shared" si="32"/>
        <v>0.14861111111111072</v>
      </c>
      <c r="F242" s="15"/>
      <c r="N242" s="12">
        <f t="shared" si="39"/>
        <v>0.14791666666666628</v>
      </c>
      <c r="O242" s="13" t="s">
        <v>1</v>
      </c>
      <c r="P242" s="14">
        <f t="shared" si="33"/>
        <v>0.14861111111111072</v>
      </c>
      <c r="Q242" s="15"/>
      <c r="S242" s="12">
        <f t="shared" si="40"/>
        <v>0.14791666666666628</v>
      </c>
      <c r="T242" s="13" t="s">
        <v>1</v>
      </c>
      <c r="U242" s="14">
        <f t="shared" si="34"/>
        <v>0.14861111111111072</v>
      </c>
      <c r="V242" s="41" t="str">
        <f t="shared" si="35"/>
        <v/>
      </c>
      <c r="W242" s="15"/>
      <c r="Y242" s="12">
        <f t="shared" si="41"/>
        <v>0.14791666666666628</v>
      </c>
      <c r="Z242" s="13" t="s">
        <v>1</v>
      </c>
      <c r="AA242" s="14">
        <f t="shared" si="36"/>
        <v>0.14861111111111072</v>
      </c>
      <c r="AB242" s="41" t="str">
        <f t="shared" si="37"/>
        <v/>
      </c>
      <c r="AC242" s="15"/>
    </row>
    <row r="243" spans="2:29" x14ac:dyDescent="0.4">
      <c r="B243" s="78"/>
      <c r="C243" s="12">
        <f t="shared" si="38"/>
        <v>0.14861111111111072</v>
      </c>
      <c r="D243" s="13" t="s">
        <v>1</v>
      </c>
      <c r="E243" s="14">
        <f t="shared" si="32"/>
        <v>0.14930555555555516</v>
      </c>
      <c r="F243" s="15"/>
      <c r="N243" s="12">
        <f t="shared" si="39"/>
        <v>0.14861111111111072</v>
      </c>
      <c r="O243" s="13" t="s">
        <v>1</v>
      </c>
      <c r="P243" s="14">
        <f t="shared" si="33"/>
        <v>0.14930555555555516</v>
      </c>
      <c r="Q243" s="15"/>
      <c r="S243" s="12">
        <f t="shared" si="40"/>
        <v>0.14861111111111072</v>
      </c>
      <c r="T243" s="13" t="s">
        <v>1</v>
      </c>
      <c r="U243" s="14">
        <f t="shared" si="34"/>
        <v>0.14930555555555516</v>
      </c>
      <c r="V243" s="41" t="str">
        <f t="shared" si="35"/>
        <v/>
      </c>
      <c r="W243" s="15"/>
      <c r="Y243" s="12">
        <f t="shared" si="41"/>
        <v>0.14861111111111072</v>
      </c>
      <c r="Z243" s="13" t="s">
        <v>1</v>
      </c>
      <c r="AA243" s="14">
        <f t="shared" si="36"/>
        <v>0.14930555555555516</v>
      </c>
      <c r="AB243" s="41" t="str">
        <f t="shared" si="37"/>
        <v/>
      </c>
      <c r="AC243" s="15"/>
    </row>
    <row r="244" spans="2:29" x14ac:dyDescent="0.4">
      <c r="B244" s="78"/>
      <c r="C244" s="12">
        <f t="shared" si="38"/>
        <v>0.14930555555555516</v>
      </c>
      <c r="D244" s="13" t="s">
        <v>1</v>
      </c>
      <c r="E244" s="14">
        <f t="shared" si="32"/>
        <v>0.14999999999999961</v>
      </c>
      <c r="F244" s="15"/>
      <c r="N244" s="12">
        <f t="shared" si="39"/>
        <v>0.14930555555555516</v>
      </c>
      <c r="O244" s="13" t="s">
        <v>1</v>
      </c>
      <c r="P244" s="14">
        <f t="shared" si="33"/>
        <v>0.14999999999999961</v>
      </c>
      <c r="Q244" s="15"/>
      <c r="S244" s="12">
        <f t="shared" si="40"/>
        <v>0.14930555555555516</v>
      </c>
      <c r="T244" s="13" t="s">
        <v>1</v>
      </c>
      <c r="U244" s="14">
        <f t="shared" si="34"/>
        <v>0.14999999999999961</v>
      </c>
      <c r="V244" s="41" t="str">
        <f t="shared" si="35"/>
        <v/>
      </c>
      <c r="W244" s="15"/>
      <c r="Y244" s="12">
        <f t="shared" si="41"/>
        <v>0.14930555555555516</v>
      </c>
      <c r="Z244" s="13" t="s">
        <v>1</v>
      </c>
      <c r="AA244" s="14">
        <f t="shared" si="36"/>
        <v>0.14999999999999961</v>
      </c>
      <c r="AB244" s="41" t="str">
        <f t="shared" si="37"/>
        <v/>
      </c>
      <c r="AC244" s="15"/>
    </row>
    <row r="245" spans="2:29" x14ac:dyDescent="0.4">
      <c r="B245" s="78"/>
      <c r="C245" s="12">
        <f t="shared" si="38"/>
        <v>0.14999999999999961</v>
      </c>
      <c r="D245" s="13" t="s">
        <v>1</v>
      </c>
      <c r="E245" s="14">
        <f t="shared" si="32"/>
        <v>0.15069444444444405</v>
      </c>
      <c r="F245" s="15"/>
      <c r="N245" s="12">
        <f t="shared" si="39"/>
        <v>0.14999999999999961</v>
      </c>
      <c r="O245" s="13" t="s">
        <v>1</v>
      </c>
      <c r="P245" s="14">
        <f t="shared" si="33"/>
        <v>0.15069444444444405</v>
      </c>
      <c r="Q245" s="15"/>
      <c r="S245" s="12">
        <f t="shared" si="40"/>
        <v>0.14999999999999961</v>
      </c>
      <c r="T245" s="13" t="s">
        <v>1</v>
      </c>
      <c r="U245" s="14">
        <f t="shared" si="34"/>
        <v>0.15069444444444405</v>
      </c>
      <c r="V245" s="41" t="str">
        <f t="shared" si="35"/>
        <v/>
      </c>
      <c r="W245" s="15"/>
      <c r="Y245" s="12">
        <f t="shared" si="41"/>
        <v>0.14999999999999961</v>
      </c>
      <c r="Z245" s="13" t="s">
        <v>1</v>
      </c>
      <c r="AA245" s="14">
        <f t="shared" si="36"/>
        <v>0.15069444444444405</v>
      </c>
      <c r="AB245" s="41" t="str">
        <f t="shared" si="37"/>
        <v/>
      </c>
      <c r="AC245" s="15"/>
    </row>
    <row r="246" spans="2:29" x14ac:dyDescent="0.4">
      <c r="B246" s="78"/>
      <c r="C246" s="12">
        <f t="shared" si="38"/>
        <v>0.15069444444444405</v>
      </c>
      <c r="D246" s="13" t="s">
        <v>1</v>
      </c>
      <c r="E246" s="14">
        <f t="shared" si="32"/>
        <v>0.15138888888888849</v>
      </c>
      <c r="F246" s="15"/>
      <c r="N246" s="12">
        <f t="shared" si="39"/>
        <v>0.15069444444444405</v>
      </c>
      <c r="O246" s="13" t="s">
        <v>1</v>
      </c>
      <c r="P246" s="14">
        <f t="shared" si="33"/>
        <v>0.15138888888888849</v>
      </c>
      <c r="Q246" s="15"/>
      <c r="S246" s="12">
        <f t="shared" si="40"/>
        <v>0.15069444444444405</v>
      </c>
      <c r="T246" s="13" t="s">
        <v>1</v>
      </c>
      <c r="U246" s="14">
        <f t="shared" si="34"/>
        <v>0.15138888888888849</v>
      </c>
      <c r="V246" s="41" t="str">
        <f t="shared" si="35"/>
        <v/>
      </c>
      <c r="W246" s="15"/>
      <c r="Y246" s="12">
        <f t="shared" si="41"/>
        <v>0.15069444444444405</v>
      </c>
      <c r="Z246" s="13" t="s">
        <v>1</v>
      </c>
      <c r="AA246" s="14">
        <f t="shared" si="36"/>
        <v>0.15138888888888849</v>
      </c>
      <c r="AB246" s="41" t="str">
        <f t="shared" si="37"/>
        <v/>
      </c>
      <c r="AC246" s="15"/>
    </row>
    <row r="247" spans="2:29" x14ac:dyDescent="0.4">
      <c r="B247" s="78"/>
      <c r="C247" s="12">
        <f t="shared" si="38"/>
        <v>0.15138888888888849</v>
      </c>
      <c r="D247" s="13" t="s">
        <v>1</v>
      </c>
      <c r="E247" s="14">
        <f t="shared" si="32"/>
        <v>0.15208333333333293</v>
      </c>
      <c r="F247" s="15"/>
      <c r="N247" s="12">
        <f t="shared" si="39"/>
        <v>0.15138888888888849</v>
      </c>
      <c r="O247" s="13" t="s">
        <v>1</v>
      </c>
      <c r="P247" s="14">
        <f t="shared" si="33"/>
        <v>0.15208333333333293</v>
      </c>
      <c r="Q247" s="15"/>
      <c r="S247" s="12">
        <f t="shared" si="40"/>
        <v>0.15138888888888849</v>
      </c>
      <c r="T247" s="13" t="s">
        <v>1</v>
      </c>
      <c r="U247" s="14">
        <f t="shared" si="34"/>
        <v>0.15208333333333293</v>
      </c>
      <c r="V247" s="41" t="str">
        <f t="shared" si="35"/>
        <v/>
      </c>
      <c r="W247" s="15"/>
      <c r="Y247" s="12">
        <f t="shared" si="41"/>
        <v>0.15138888888888849</v>
      </c>
      <c r="Z247" s="13" t="s">
        <v>1</v>
      </c>
      <c r="AA247" s="14">
        <f t="shared" si="36"/>
        <v>0.15208333333333293</v>
      </c>
      <c r="AB247" s="41" t="str">
        <f t="shared" si="37"/>
        <v/>
      </c>
      <c r="AC247" s="15"/>
    </row>
    <row r="248" spans="2:29" x14ac:dyDescent="0.4">
      <c r="B248" s="78"/>
      <c r="C248" s="12">
        <f t="shared" si="38"/>
        <v>0.15208333333333293</v>
      </c>
      <c r="D248" s="13" t="s">
        <v>1</v>
      </c>
      <c r="E248" s="14">
        <f t="shared" si="32"/>
        <v>0.15277777777777737</v>
      </c>
      <c r="F248" s="15"/>
      <c r="N248" s="12">
        <f t="shared" si="39"/>
        <v>0.15208333333333293</v>
      </c>
      <c r="O248" s="13" t="s">
        <v>1</v>
      </c>
      <c r="P248" s="14">
        <f t="shared" si="33"/>
        <v>0.15277777777777737</v>
      </c>
      <c r="Q248" s="15"/>
      <c r="S248" s="12">
        <f t="shared" si="40"/>
        <v>0.15208333333333293</v>
      </c>
      <c r="T248" s="13" t="s">
        <v>1</v>
      </c>
      <c r="U248" s="14">
        <f t="shared" si="34"/>
        <v>0.15277777777777737</v>
      </c>
      <c r="V248" s="41" t="str">
        <f t="shared" si="35"/>
        <v/>
      </c>
      <c r="W248" s="15"/>
      <c r="Y248" s="12">
        <f t="shared" si="41"/>
        <v>0.15208333333333293</v>
      </c>
      <c r="Z248" s="13" t="s">
        <v>1</v>
      </c>
      <c r="AA248" s="14">
        <f t="shared" si="36"/>
        <v>0.15277777777777737</v>
      </c>
      <c r="AB248" s="41" t="str">
        <f t="shared" si="37"/>
        <v/>
      </c>
      <c r="AC248" s="15"/>
    </row>
    <row r="249" spans="2:29" x14ac:dyDescent="0.4">
      <c r="B249" s="78"/>
      <c r="C249" s="12">
        <f t="shared" si="38"/>
        <v>0.15277777777777737</v>
      </c>
      <c r="D249" s="13" t="s">
        <v>1</v>
      </c>
      <c r="E249" s="14">
        <f t="shared" si="32"/>
        <v>0.15347222222222182</v>
      </c>
      <c r="F249" s="15"/>
      <c r="N249" s="12">
        <f t="shared" si="39"/>
        <v>0.15277777777777737</v>
      </c>
      <c r="O249" s="13" t="s">
        <v>1</v>
      </c>
      <c r="P249" s="14">
        <f t="shared" si="33"/>
        <v>0.15347222222222182</v>
      </c>
      <c r="Q249" s="15"/>
      <c r="S249" s="12">
        <f t="shared" si="40"/>
        <v>0.15277777777777737</v>
      </c>
      <c r="T249" s="13" t="s">
        <v>1</v>
      </c>
      <c r="U249" s="14">
        <f t="shared" si="34"/>
        <v>0.15347222222222182</v>
      </c>
      <c r="V249" s="41" t="str">
        <f t="shared" si="35"/>
        <v/>
      </c>
      <c r="W249" s="15"/>
      <c r="Y249" s="12">
        <f t="shared" si="41"/>
        <v>0.15277777777777737</v>
      </c>
      <c r="Z249" s="13" t="s">
        <v>1</v>
      </c>
      <c r="AA249" s="14">
        <f t="shared" si="36"/>
        <v>0.15347222222222182</v>
      </c>
      <c r="AB249" s="41" t="str">
        <f t="shared" si="37"/>
        <v/>
      </c>
      <c r="AC249" s="15"/>
    </row>
    <row r="250" spans="2:29" x14ac:dyDescent="0.4">
      <c r="B250" s="78"/>
      <c r="C250" s="12">
        <f t="shared" si="38"/>
        <v>0.15347222222222182</v>
      </c>
      <c r="D250" s="13" t="s">
        <v>1</v>
      </c>
      <c r="E250" s="14">
        <f t="shared" si="32"/>
        <v>0.15416666666666626</v>
      </c>
      <c r="F250" s="15"/>
      <c r="N250" s="12">
        <f t="shared" si="39"/>
        <v>0.15347222222222182</v>
      </c>
      <c r="O250" s="13" t="s">
        <v>1</v>
      </c>
      <c r="P250" s="14">
        <f t="shared" si="33"/>
        <v>0.15416666666666626</v>
      </c>
      <c r="Q250" s="15"/>
      <c r="S250" s="12">
        <f t="shared" si="40"/>
        <v>0.15347222222222182</v>
      </c>
      <c r="T250" s="13" t="s">
        <v>1</v>
      </c>
      <c r="U250" s="14">
        <f t="shared" si="34"/>
        <v>0.15416666666666626</v>
      </c>
      <c r="V250" s="41" t="str">
        <f t="shared" si="35"/>
        <v/>
      </c>
      <c r="W250" s="15"/>
      <c r="Y250" s="12">
        <f t="shared" si="41"/>
        <v>0.15347222222222182</v>
      </c>
      <c r="Z250" s="13" t="s">
        <v>1</v>
      </c>
      <c r="AA250" s="14">
        <f t="shared" si="36"/>
        <v>0.15416666666666626</v>
      </c>
      <c r="AB250" s="41" t="str">
        <f t="shared" si="37"/>
        <v/>
      </c>
      <c r="AC250" s="15"/>
    </row>
    <row r="251" spans="2:29" x14ac:dyDescent="0.4">
      <c r="B251" s="78"/>
      <c r="C251" s="12">
        <f t="shared" si="38"/>
        <v>0.15416666666666626</v>
      </c>
      <c r="D251" s="13" t="s">
        <v>1</v>
      </c>
      <c r="E251" s="14">
        <f t="shared" si="32"/>
        <v>0.1548611111111107</v>
      </c>
      <c r="F251" s="15"/>
      <c r="N251" s="12">
        <f t="shared" si="39"/>
        <v>0.15416666666666626</v>
      </c>
      <c r="O251" s="13" t="s">
        <v>1</v>
      </c>
      <c r="P251" s="14">
        <f t="shared" si="33"/>
        <v>0.1548611111111107</v>
      </c>
      <c r="Q251" s="15"/>
      <c r="S251" s="12">
        <f t="shared" si="40"/>
        <v>0.15416666666666626</v>
      </c>
      <c r="T251" s="13" t="s">
        <v>1</v>
      </c>
      <c r="U251" s="14">
        <f t="shared" si="34"/>
        <v>0.1548611111111107</v>
      </c>
      <c r="V251" s="41" t="str">
        <f t="shared" si="35"/>
        <v/>
      </c>
      <c r="W251" s="15"/>
      <c r="Y251" s="12">
        <f t="shared" si="41"/>
        <v>0.15416666666666626</v>
      </c>
      <c r="Z251" s="13" t="s">
        <v>1</v>
      </c>
      <c r="AA251" s="14">
        <f t="shared" si="36"/>
        <v>0.1548611111111107</v>
      </c>
      <c r="AB251" s="41" t="str">
        <f t="shared" si="37"/>
        <v/>
      </c>
      <c r="AC251" s="15"/>
    </row>
    <row r="252" spans="2:29" x14ac:dyDescent="0.4">
      <c r="B252" s="78"/>
      <c r="C252" s="12">
        <f t="shared" si="38"/>
        <v>0.1548611111111107</v>
      </c>
      <c r="D252" s="13" t="s">
        <v>1</v>
      </c>
      <c r="E252" s="14">
        <f t="shared" si="32"/>
        <v>0.15555555555555514</v>
      </c>
      <c r="F252" s="15"/>
      <c r="N252" s="12">
        <f t="shared" si="39"/>
        <v>0.1548611111111107</v>
      </c>
      <c r="O252" s="13" t="s">
        <v>1</v>
      </c>
      <c r="P252" s="14">
        <f t="shared" si="33"/>
        <v>0.15555555555555514</v>
      </c>
      <c r="Q252" s="15"/>
      <c r="S252" s="12">
        <f t="shared" si="40"/>
        <v>0.1548611111111107</v>
      </c>
      <c r="T252" s="13" t="s">
        <v>1</v>
      </c>
      <c r="U252" s="14">
        <f t="shared" si="34"/>
        <v>0.15555555555555514</v>
      </c>
      <c r="V252" s="41" t="str">
        <f t="shared" si="35"/>
        <v/>
      </c>
      <c r="W252" s="15"/>
      <c r="Y252" s="12">
        <f t="shared" si="41"/>
        <v>0.1548611111111107</v>
      </c>
      <c r="Z252" s="13" t="s">
        <v>1</v>
      </c>
      <c r="AA252" s="14">
        <f t="shared" si="36"/>
        <v>0.15555555555555514</v>
      </c>
      <c r="AB252" s="41" t="str">
        <f t="shared" si="37"/>
        <v/>
      </c>
      <c r="AC252" s="15"/>
    </row>
    <row r="253" spans="2:29" x14ac:dyDescent="0.4">
      <c r="B253" s="78"/>
      <c r="C253" s="12">
        <f t="shared" si="38"/>
        <v>0.15555555555555514</v>
      </c>
      <c r="D253" s="13" t="s">
        <v>1</v>
      </c>
      <c r="E253" s="14">
        <f t="shared" si="32"/>
        <v>0.15624999999999958</v>
      </c>
      <c r="F253" s="15"/>
      <c r="N253" s="12">
        <f t="shared" si="39"/>
        <v>0.15555555555555514</v>
      </c>
      <c r="O253" s="13" t="s">
        <v>1</v>
      </c>
      <c r="P253" s="14">
        <f t="shared" si="33"/>
        <v>0.15624999999999958</v>
      </c>
      <c r="Q253" s="15"/>
      <c r="S253" s="12">
        <f t="shared" si="40"/>
        <v>0.15555555555555514</v>
      </c>
      <c r="T253" s="13" t="s">
        <v>1</v>
      </c>
      <c r="U253" s="14">
        <f t="shared" si="34"/>
        <v>0.15624999999999958</v>
      </c>
      <c r="V253" s="41" t="str">
        <f t="shared" si="35"/>
        <v/>
      </c>
      <c r="W253" s="15"/>
      <c r="Y253" s="12">
        <f t="shared" si="41"/>
        <v>0.15555555555555514</v>
      </c>
      <c r="Z253" s="13" t="s">
        <v>1</v>
      </c>
      <c r="AA253" s="14">
        <f t="shared" si="36"/>
        <v>0.15624999999999958</v>
      </c>
      <c r="AB253" s="41" t="str">
        <f t="shared" si="37"/>
        <v/>
      </c>
      <c r="AC253" s="15"/>
    </row>
    <row r="254" spans="2:29" x14ac:dyDescent="0.4">
      <c r="B254" s="78"/>
      <c r="C254" s="12">
        <f t="shared" si="38"/>
        <v>0.15624999999999958</v>
      </c>
      <c r="D254" s="13" t="s">
        <v>1</v>
      </c>
      <c r="E254" s="14">
        <f t="shared" si="32"/>
        <v>0.15694444444444403</v>
      </c>
      <c r="F254" s="15"/>
      <c r="N254" s="12">
        <f t="shared" si="39"/>
        <v>0.15624999999999958</v>
      </c>
      <c r="O254" s="13" t="s">
        <v>1</v>
      </c>
      <c r="P254" s="14">
        <f t="shared" si="33"/>
        <v>0.15694444444444403</v>
      </c>
      <c r="Q254" s="15"/>
      <c r="S254" s="12">
        <f t="shared" si="40"/>
        <v>0.15624999999999958</v>
      </c>
      <c r="T254" s="13" t="s">
        <v>1</v>
      </c>
      <c r="U254" s="14">
        <f t="shared" si="34"/>
        <v>0.15694444444444403</v>
      </c>
      <c r="V254" s="41" t="str">
        <f t="shared" si="35"/>
        <v/>
      </c>
      <c r="W254" s="15"/>
      <c r="Y254" s="12">
        <f t="shared" si="41"/>
        <v>0.15624999999999958</v>
      </c>
      <c r="Z254" s="13" t="s">
        <v>1</v>
      </c>
      <c r="AA254" s="14">
        <f t="shared" si="36"/>
        <v>0.15694444444444403</v>
      </c>
      <c r="AB254" s="41" t="str">
        <f t="shared" si="37"/>
        <v/>
      </c>
      <c r="AC254" s="15"/>
    </row>
    <row r="255" spans="2:29" x14ac:dyDescent="0.4">
      <c r="B255" s="78"/>
      <c r="C255" s="12">
        <f t="shared" si="38"/>
        <v>0.15694444444444403</v>
      </c>
      <c r="D255" s="13" t="s">
        <v>1</v>
      </c>
      <c r="E255" s="14">
        <f t="shared" si="32"/>
        <v>0.15763888888888847</v>
      </c>
      <c r="F255" s="15"/>
      <c r="N255" s="12">
        <f t="shared" si="39"/>
        <v>0.15694444444444403</v>
      </c>
      <c r="O255" s="13" t="s">
        <v>1</v>
      </c>
      <c r="P255" s="14">
        <f t="shared" si="33"/>
        <v>0.15763888888888847</v>
      </c>
      <c r="Q255" s="15"/>
      <c r="S255" s="12">
        <f t="shared" si="40"/>
        <v>0.15694444444444403</v>
      </c>
      <c r="T255" s="13" t="s">
        <v>1</v>
      </c>
      <c r="U255" s="14">
        <f t="shared" si="34"/>
        <v>0.15763888888888847</v>
      </c>
      <c r="V255" s="41" t="str">
        <f t="shared" si="35"/>
        <v/>
      </c>
      <c r="W255" s="15"/>
      <c r="Y255" s="12">
        <f t="shared" si="41"/>
        <v>0.15694444444444403</v>
      </c>
      <c r="Z255" s="13" t="s">
        <v>1</v>
      </c>
      <c r="AA255" s="14">
        <f t="shared" si="36"/>
        <v>0.15763888888888847</v>
      </c>
      <c r="AB255" s="41" t="str">
        <f t="shared" si="37"/>
        <v/>
      </c>
      <c r="AC255" s="15"/>
    </row>
    <row r="256" spans="2:29" x14ac:dyDescent="0.4">
      <c r="B256" s="78"/>
      <c r="C256" s="12">
        <f t="shared" si="38"/>
        <v>0.15763888888888847</v>
      </c>
      <c r="D256" s="13" t="s">
        <v>1</v>
      </c>
      <c r="E256" s="14">
        <f t="shared" si="32"/>
        <v>0.15833333333333291</v>
      </c>
      <c r="F256" s="15"/>
      <c r="N256" s="12">
        <f t="shared" si="39"/>
        <v>0.15763888888888847</v>
      </c>
      <c r="O256" s="13" t="s">
        <v>1</v>
      </c>
      <c r="P256" s="14">
        <f t="shared" si="33"/>
        <v>0.15833333333333291</v>
      </c>
      <c r="Q256" s="15"/>
      <c r="S256" s="12">
        <f t="shared" si="40"/>
        <v>0.15763888888888847</v>
      </c>
      <c r="T256" s="13" t="s">
        <v>1</v>
      </c>
      <c r="U256" s="14">
        <f t="shared" si="34"/>
        <v>0.15833333333333291</v>
      </c>
      <c r="V256" s="41" t="str">
        <f t="shared" si="35"/>
        <v/>
      </c>
      <c r="W256" s="15"/>
      <c r="Y256" s="12">
        <f t="shared" si="41"/>
        <v>0.15763888888888847</v>
      </c>
      <c r="Z256" s="13" t="s">
        <v>1</v>
      </c>
      <c r="AA256" s="14">
        <f t="shared" si="36"/>
        <v>0.15833333333333291</v>
      </c>
      <c r="AB256" s="41" t="str">
        <f t="shared" si="37"/>
        <v/>
      </c>
      <c r="AC256" s="15"/>
    </row>
    <row r="257" spans="2:29" x14ac:dyDescent="0.4">
      <c r="B257" s="78"/>
      <c r="C257" s="12">
        <f t="shared" si="38"/>
        <v>0.15833333333333291</v>
      </c>
      <c r="D257" s="13" t="s">
        <v>1</v>
      </c>
      <c r="E257" s="14">
        <f t="shared" si="32"/>
        <v>0.15902777777777735</v>
      </c>
      <c r="F257" s="15"/>
      <c r="N257" s="12">
        <f t="shared" si="39"/>
        <v>0.15833333333333291</v>
      </c>
      <c r="O257" s="13" t="s">
        <v>1</v>
      </c>
      <c r="P257" s="14">
        <f t="shared" si="33"/>
        <v>0.15902777777777735</v>
      </c>
      <c r="Q257" s="15"/>
      <c r="S257" s="12">
        <f t="shared" si="40"/>
        <v>0.15833333333333291</v>
      </c>
      <c r="T257" s="13" t="s">
        <v>1</v>
      </c>
      <c r="U257" s="14">
        <f t="shared" si="34"/>
        <v>0.15902777777777735</v>
      </c>
      <c r="V257" s="41" t="str">
        <f t="shared" si="35"/>
        <v/>
      </c>
      <c r="W257" s="15"/>
      <c r="Y257" s="12">
        <f t="shared" si="41"/>
        <v>0.15833333333333291</v>
      </c>
      <c r="Z257" s="13" t="s">
        <v>1</v>
      </c>
      <c r="AA257" s="14">
        <f t="shared" si="36"/>
        <v>0.15902777777777735</v>
      </c>
      <c r="AB257" s="41" t="str">
        <f t="shared" si="37"/>
        <v/>
      </c>
      <c r="AC257" s="15"/>
    </row>
    <row r="258" spans="2:29" x14ac:dyDescent="0.4">
      <c r="B258" s="78"/>
      <c r="C258" s="12">
        <f t="shared" si="38"/>
        <v>0.15902777777777735</v>
      </c>
      <c r="D258" s="13" t="s">
        <v>1</v>
      </c>
      <c r="E258" s="14">
        <f t="shared" si="32"/>
        <v>0.15972222222222179</v>
      </c>
      <c r="F258" s="15"/>
      <c r="N258" s="12">
        <f t="shared" si="39"/>
        <v>0.15902777777777735</v>
      </c>
      <c r="O258" s="13" t="s">
        <v>1</v>
      </c>
      <c r="P258" s="14">
        <f t="shared" si="33"/>
        <v>0.15972222222222179</v>
      </c>
      <c r="Q258" s="15"/>
      <c r="S258" s="12">
        <f t="shared" si="40"/>
        <v>0.15902777777777735</v>
      </c>
      <c r="T258" s="13" t="s">
        <v>1</v>
      </c>
      <c r="U258" s="14">
        <f t="shared" si="34"/>
        <v>0.15972222222222179</v>
      </c>
      <c r="V258" s="41" t="str">
        <f t="shared" si="35"/>
        <v/>
      </c>
      <c r="W258" s="15"/>
      <c r="Y258" s="12">
        <f t="shared" si="41"/>
        <v>0.15902777777777735</v>
      </c>
      <c r="Z258" s="13" t="s">
        <v>1</v>
      </c>
      <c r="AA258" s="14">
        <f t="shared" si="36"/>
        <v>0.15972222222222179</v>
      </c>
      <c r="AB258" s="41" t="str">
        <f t="shared" si="37"/>
        <v/>
      </c>
      <c r="AC258" s="15"/>
    </row>
    <row r="259" spans="2:29" x14ac:dyDescent="0.4">
      <c r="B259" s="78"/>
      <c r="C259" s="12">
        <f t="shared" si="38"/>
        <v>0.15972222222222179</v>
      </c>
      <c r="D259" s="13" t="s">
        <v>1</v>
      </c>
      <c r="E259" s="14">
        <f t="shared" si="32"/>
        <v>0.16041666666666624</v>
      </c>
      <c r="F259" s="15"/>
      <c r="N259" s="12">
        <f t="shared" si="39"/>
        <v>0.15972222222222179</v>
      </c>
      <c r="O259" s="13" t="s">
        <v>1</v>
      </c>
      <c r="P259" s="14">
        <f t="shared" si="33"/>
        <v>0.16041666666666624</v>
      </c>
      <c r="Q259" s="15"/>
      <c r="S259" s="12">
        <f t="shared" si="40"/>
        <v>0.15972222222222179</v>
      </c>
      <c r="T259" s="13" t="s">
        <v>1</v>
      </c>
      <c r="U259" s="14">
        <f t="shared" si="34"/>
        <v>0.16041666666666624</v>
      </c>
      <c r="V259" s="41" t="str">
        <f t="shared" si="35"/>
        <v/>
      </c>
      <c r="W259" s="15"/>
      <c r="Y259" s="12">
        <f t="shared" si="41"/>
        <v>0.15972222222222179</v>
      </c>
      <c r="Z259" s="13" t="s">
        <v>1</v>
      </c>
      <c r="AA259" s="14">
        <f t="shared" si="36"/>
        <v>0.16041666666666624</v>
      </c>
      <c r="AB259" s="41" t="str">
        <f t="shared" si="37"/>
        <v/>
      </c>
      <c r="AC259" s="15"/>
    </row>
    <row r="260" spans="2:29" x14ac:dyDescent="0.4">
      <c r="B260" s="78"/>
      <c r="C260" s="12">
        <f t="shared" si="38"/>
        <v>0.16041666666666624</v>
      </c>
      <c r="D260" s="13" t="s">
        <v>1</v>
      </c>
      <c r="E260" s="14">
        <f t="shared" si="32"/>
        <v>0.16111111111111068</v>
      </c>
      <c r="F260" s="15"/>
      <c r="N260" s="12">
        <f t="shared" si="39"/>
        <v>0.16041666666666624</v>
      </c>
      <c r="O260" s="13" t="s">
        <v>1</v>
      </c>
      <c r="P260" s="14">
        <f t="shared" si="33"/>
        <v>0.16111111111111068</v>
      </c>
      <c r="Q260" s="15"/>
      <c r="S260" s="12">
        <f t="shared" si="40"/>
        <v>0.16041666666666624</v>
      </c>
      <c r="T260" s="13" t="s">
        <v>1</v>
      </c>
      <c r="U260" s="14">
        <f t="shared" si="34"/>
        <v>0.16111111111111068</v>
      </c>
      <c r="V260" s="41" t="str">
        <f t="shared" si="35"/>
        <v/>
      </c>
      <c r="W260" s="15"/>
      <c r="Y260" s="12">
        <f t="shared" si="41"/>
        <v>0.16041666666666624</v>
      </c>
      <c r="Z260" s="13" t="s">
        <v>1</v>
      </c>
      <c r="AA260" s="14">
        <f t="shared" si="36"/>
        <v>0.16111111111111068</v>
      </c>
      <c r="AB260" s="41" t="str">
        <f t="shared" si="37"/>
        <v/>
      </c>
      <c r="AC260" s="15"/>
    </row>
    <row r="261" spans="2:29" x14ac:dyDescent="0.4">
      <c r="B261" s="78"/>
      <c r="C261" s="12">
        <f t="shared" si="38"/>
        <v>0.16111111111111068</v>
      </c>
      <c r="D261" s="13" t="s">
        <v>1</v>
      </c>
      <c r="E261" s="14">
        <f t="shared" si="32"/>
        <v>0.16180555555555512</v>
      </c>
      <c r="F261" s="15"/>
      <c r="N261" s="12">
        <f t="shared" si="39"/>
        <v>0.16111111111111068</v>
      </c>
      <c r="O261" s="13" t="s">
        <v>1</v>
      </c>
      <c r="P261" s="14">
        <f t="shared" si="33"/>
        <v>0.16180555555555512</v>
      </c>
      <c r="Q261" s="15"/>
      <c r="S261" s="12">
        <f t="shared" si="40"/>
        <v>0.16111111111111068</v>
      </c>
      <c r="T261" s="13" t="s">
        <v>1</v>
      </c>
      <c r="U261" s="14">
        <f t="shared" si="34"/>
        <v>0.16180555555555512</v>
      </c>
      <c r="V261" s="41" t="str">
        <f t="shared" si="35"/>
        <v/>
      </c>
      <c r="W261" s="15"/>
      <c r="Y261" s="12">
        <f t="shared" si="41"/>
        <v>0.16111111111111068</v>
      </c>
      <c r="Z261" s="13" t="s">
        <v>1</v>
      </c>
      <c r="AA261" s="14">
        <f t="shared" si="36"/>
        <v>0.16180555555555512</v>
      </c>
      <c r="AB261" s="41" t="str">
        <f t="shared" si="37"/>
        <v/>
      </c>
      <c r="AC261" s="15"/>
    </row>
    <row r="262" spans="2:29" x14ac:dyDescent="0.4">
      <c r="B262" s="78"/>
      <c r="C262" s="12">
        <f t="shared" si="38"/>
        <v>0.16180555555555512</v>
      </c>
      <c r="D262" s="13" t="s">
        <v>1</v>
      </c>
      <c r="E262" s="14">
        <f t="shared" si="32"/>
        <v>0.16249999999999956</v>
      </c>
      <c r="F262" s="15"/>
      <c r="N262" s="12">
        <f t="shared" si="39"/>
        <v>0.16180555555555512</v>
      </c>
      <c r="O262" s="13" t="s">
        <v>1</v>
      </c>
      <c r="P262" s="14">
        <f t="shared" si="33"/>
        <v>0.16249999999999956</v>
      </c>
      <c r="Q262" s="15"/>
      <c r="S262" s="12">
        <f t="shared" si="40"/>
        <v>0.16180555555555512</v>
      </c>
      <c r="T262" s="13" t="s">
        <v>1</v>
      </c>
      <c r="U262" s="14">
        <f t="shared" si="34"/>
        <v>0.16249999999999956</v>
      </c>
      <c r="V262" s="41" t="str">
        <f t="shared" si="35"/>
        <v/>
      </c>
      <c r="W262" s="15"/>
      <c r="Y262" s="12">
        <f t="shared" si="41"/>
        <v>0.16180555555555512</v>
      </c>
      <c r="Z262" s="13" t="s">
        <v>1</v>
      </c>
      <c r="AA262" s="14">
        <f t="shared" si="36"/>
        <v>0.16249999999999956</v>
      </c>
      <c r="AB262" s="41" t="str">
        <f t="shared" si="37"/>
        <v/>
      </c>
      <c r="AC262" s="15"/>
    </row>
    <row r="263" spans="2:29" x14ac:dyDescent="0.4">
      <c r="B263" s="78"/>
      <c r="C263" s="12">
        <f t="shared" si="38"/>
        <v>0.16249999999999956</v>
      </c>
      <c r="D263" s="13" t="s">
        <v>1</v>
      </c>
      <c r="E263" s="14">
        <f t="shared" si="32"/>
        <v>0.163194444444444</v>
      </c>
      <c r="F263" s="15"/>
      <c r="N263" s="12">
        <f t="shared" si="39"/>
        <v>0.16249999999999956</v>
      </c>
      <c r="O263" s="13" t="s">
        <v>1</v>
      </c>
      <c r="P263" s="14">
        <f t="shared" si="33"/>
        <v>0.163194444444444</v>
      </c>
      <c r="Q263" s="15"/>
      <c r="S263" s="12">
        <f t="shared" si="40"/>
        <v>0.16249999999999956</v>
      </c>
      <c r="T263" s="13" t="s">
        <v>1</v>
      </c>
      <c r="U263" s="14">
        <f t="shared" si="34"/>
        <v>0.163194444444444</v>
      </c>
      <c r="V263" s="41" t="str">
        <f t="shared" si="35"/>
        <v/>
      </c>
      <c r="W263" s="15"/>
      <c r="Y263" s="12">
        <f t="shared" si="41"/>
        <v>0.16249999999999956</v>
      </c>
      <c r="Z263" s="13" t="s">
        <v>1</v>
      </c>
      <c r="AA263" s="14">
        <f t="shared" si="36"/>
        <v>0.163194444444444</v>
      </c>
      <c r="AB263" s="41" t="str">
        <f t="shared" si="37"/>
        <v/>
      </c>
      <c r="AC263" s="15"/>
    </row>
    <row r="264" spans="2:29" x14ac:dyDescent="0.4">
      <c r="B264" s="78"/>
      <c r="C264" s="12">
        <f t="shared" si="38"/>
        <v>0.163194444444444</v>
      </c>
      <c r="D264" s="13" t="s">
        <v>1</v>
      </c>
      <c r="E264" s="14">
        <f t="shared" si="32"/>
        <v>0.16388888888888845</v>
      </c>
      <c r="F264" s="15"/>
      <c r="N264" s="12">
        <f t="shared" si="39"/>
        <v>0.163194444444444</v>
      </c>
      <c r="O264" s="13" t="s">
        <v>1</v>
      </c>
      <c r="P264" s="14">
        <f t="shared" si="33"/>
        <v>0.16388888888888845</v>
      </c>
      <c r="Q264" s="15"/>
      <c r="S264" s="12">
        <f t="shared" si="40"/>
        <v>0.163194444444444</v>
      </c>
      <c r="T264" s="13" t="s">
        <v>1</v>
      </c>
      <c r="U264" s="14">
        <f t="shared" si="34"/>
        <v>0.16388888888888845</v>
      </c>
      <c r="V264" s="41" t="str">
        <f t="shared" si="35"/>
        <v/>
      </c>
      <c r="W264" s="15"/>
      <c r="Y264" s="12">
        <f t="shared" si="41"/>
        <v>0.163194444444444</v>
      </c>
      <c r="Z264" s="13" t="s">
        <v>1</v>
      </c>
      <c r="AA264" s="14">
        <f t="shared" si="36"/>
        <v>0.16388888888888845</v>
      </c>
      <c r="AB264" s="41" t="str">
        <f t="shared" si="37"/>
        <v/>
      </c>
      <c r="AC264" s="15"/>
    </row>
    <row r="265" spans="2:29" x14ac:dyDescent="0.4">
      <c r="B265" s="78"/>
      <c r="C265" s="12">
        <f t="shared" si="38"/>
        <v>0.16388888888888845</v>
      </c>
      <c r="D265" s="13" t="s">
        <v>1</v>
      </c>
      <c r="E265" s="14">
        <f t="shared" si="32"/>
        <v>0.16458333333333289</v>
      </c>
      <c r="F265" s="15"/>
      <c r="N265" s="12">
        <f t="shared" si="39"/>
        <v>0.16388888888888845</v>
      </c>
      <c r="O265" s="13" t="s">
        <v>1</v>
      </c>
      <c r="P265" s="14">
        <f t="shared" si="33"/>
        <v>0.16458333333333289</v>
      </c>
      <c r="Q265" s="15"/>
      <c r="S265" s="12">
        <f t="shared" si="40"/>
        <v>0.16388888888888845</v>
      </c>
      <c r="T265" s="13" t="s">
        <v>1</v>
      </c>
      <c r="U265" s="14">
        <f t="shared" si="34"/>
        <v>0.16458333333333289</v>
      </c>
      <c r="V265" s="41" t="str">
        <f t="shared" si="35"/>
        <v/>
      </c>
      <c r="W265" s="15"/>
      <c r="Y265" s="12">
        <f t="shared" si="41"/>
        <v>0.16388888888888845</v>
      </c>
      <c r="Z265" s="13" t="s">
        <v>1</v>
      </c>
      <c r="AA265" s="14">
        <f t="shared" si="36"/>
        <v>0.16458333333333289</v>
      </c>
      <c r="AB265" s="41" t="str">
        <f t="shared" si="37"/>
        <v/>
      </c>
      <c r="AC265" s="15"/>
    </row>
    <row r="266" spans="2:29" x14ac:dyDescent="0.4">
      <c r="B266" s="78"/>
      <c r="C266" s="12">
        <f t="shared" si="38"/>
        <v>0.16458333333333289</v>
      </c>
      <c r="D266" s="13" t="s">
        <v>1</v>
      </c>
      <c r="E266" s="14">
        <f t="shared" si="32"/>
        <v>0.16527777777777733</v>
      </c>
      <c r="F266" s="15"/>
      <c r="N266" s="12">
        <f t="shared" si="39"/>
        <v>0.16458333333333289</v>
      </c>
      <c r="O266" s="13" t="s">
        <v>1</v>
      </c>
      <c r="P266" s="14">
        <f t="shared" si="33"/>
        <v>0.16527777777777733</v>
      </c>
      <c r="Q266" s="15"/>
      <c r="S266" s="12">
        <f t="shared" si="40"/>
        <v>0.16458333333333289</v>
      </c>
      <c r="T266" s="13" t="s">
        <v>1</v>
      </c>
      <c r="U266" s="14">
        <f t="shared" si="34"/>
        <v>0.16527777777777733</v>
      </c>
      <c r="V266" s="41" t="str">
        <f t="shared" si="35"/>
        <v/>
      </c>
      <c r="W266" s="15"/>
      <c r="Y266" s="12">
        <f t="shared" si="41"/>
        <v>0.16458333333333289</v>
      </c>
      <c r="Z266" s="13" t="s">
        <v>1</v>
      </c>
      <c r="AA266" s="14">
        <f t="shared" si="36"/>
        <v>0.16527777777777733</v>
      </c>
      <c r="AB266" s="41" t="str">
        <f t="shared" si="37"/>
        <v/>
      </c>
      <c r="AC266" s="15"/>
    </row>
    <row r="267" spans="2:29" x14ac:dyDescent="0.4">
      <c r="B267" s="78"/>
      <c r="C267" s="12">
        <f t="shared" si="38"/>
        <v>0.16527777777777733</v>
      </c>
      <c r="D267" s="13" t="s">
        <v>1</v>
      </c>
      <c r="E267" s="14">
        <f t="shared" si="32"/>
        <v>0.16597222222222177</v>
      </c>
      <c r="F267" s="15"/>
      <c r="N267" s="12">
        <f t="shared" si="39"/>
        <v>0.16527777777777733</v>
      </c>
      <c r="O267" s="13" t="s">
        <v>1</v>
      </c>
      <c r="P267" s="14">
        <f t="shared" si="33"/>
        <v>0.16597222222222177</v>
      </c>
      <c r="Q267" s="15"/>
      <c r="S267" s="12">
        <f t="shared" si="40"/>
        <v>0.16527777777777733</v>
      </c>
      <c r="T267" s="13" t="s">
        <v>1</v>
      </c>
      <c r="U267" s="14">
        <f t="shared" si="34"/>
        <v>0.16597222222222177</v>
      </c>
      <c r="V267" s="41" t="str">
        <f t="shared" si="35"/>
        <v/>
      </c>
      <c r="W267" s="15"/>
      <c r="Y267" s="12">
        <f t="shared" si="41"/>
        <v>0.16527777777777733</v>
      </c>
      <c r="Z267" s="13" t="s">
        <v>1</v>
      </c>
      <c r="AA267" s="14">
        <f t="shared" si="36"/>
        <v>0.16597222222222177</v>
      </c>
      <c r="AB267" s="41" t="str">
        <f t="shared" si="37"/>
        <v/>
      </c>
      <c r="AC267" s="15"/>
    </row>
    <row r="268" spans="2:29" x14ac:dyDescent="0.4">
      <c r="B268" s="78"/>
      <c r="C268" s="18">
        <f t="shared" si="38"/>
        <v>0.16597222222222177</v>
      </c>
      <c r="D268" s="19" t="s">
        <v>1</v>
      </c>
      <c r="E268" s="20">
        <f t="shared" si="32"/>
        <v>0.16666666666666621</v>
      </c>
      <c r="F268" s="39"/>
      <c r="N268" s="18">
        <f t="shared" si="39"/>
        <v>0.16597222222222177</v>
      </c>
      <c r="O268" s="19" t="s">
        <v>1</v>
      </c>
      <c r="P268" s="20">
        <f t="shared" si="33"/>
        <v>0.16666666666666621</v>
      </c>
      <c r="Q268" s="39"/>
      <c r="S268" s="18">
        <f t="shared" si="40"/>
        <v>0.16597222222222177</v>
      </c>
      <c r="T268" s="19" t="s">
        <v>1</v>
      </c>
      <c r="U268" s="20">
        <f t="shared" si="34"/>
        <v>0.16666666666666621</v>
      </c>
      <c r="V268" s="42" t="str">
        <f t="shared" si="35"/>
        <v/>
      </c>
      <c r="W268" s="39"/>
      <c r="Y268" s="18">
        <f t="shared" si="41"/>
        <v>0.16597222222222177</v>
      </c>
      <c r="Z268" s="19" t="s">
        <v>1</v>
      </c>
      <c r="AA268" s="20">
        <f t="shared" si="36"/>
        <v>0.16666666666666621</v>
      </c>
      <c r="AB268" s="42" t="str">
        <f t="shared" si="37"/>
        <v/>
      </c>
      <c r="AC268" s="39"/>
    </row>
  </sheetData>
  <mergeCells count="42">
    <mergeCell ref="B6:D6"/>
    <mergeCell ref="E6:G6"/>
    <mergeCell ref="B13:D13"/>
    <mergeCell ref="E13:G13"/>
    <mergeCell ref="B7:D7"/>
    <mergeCell ref="E7:G7"/>
    <mergeCell ref="B8:D8"/>
    <mergeCell ref="E8:G8"/>
    <mergeCell ref="B9:D9"/>
    <mergeCell ref="E9:G9"/>
    <mergeCell ref="B10:D10"/>
    <mergeCell ref="E10:G10"/>
    <mergeCell ref="B12:D12"/>
    <mergeCell ref="B28:E28"/>
    <mergeCell ref="N28:P28"/>
    <mergeCell ref="S28:U28"/>
    <mergeCell ref="Y28:AA28"/>
    <mergeCell ref="B29:B88"/>
    <mergeCell ref="H29:H31"/>
    <mergeCell ref="I29:I31"/>
    <mergeCell ref="J29:J31"/>
    <mergeCell ref="K29:K31"/>
    <mergeCell ref="L29:L31"/>
    <mergeCell ref="W29:W88"/>
    <mergeCell ref="H28:K28"/>
    <mergeCell ref="AC29:AC88"/>
    <mergeCell ref="H36:K38"/>
    <mergeCell ref="L36:L38"/>
    <mergeCell ref="H39:H43"/>
    <mergeCell ref="B89:B268"/>
    <mergeCell ref="W89:W103"/>
    <mergeCell ref="AC89:AC93"/>
    <mergeCell ref="B17:D17"/>
    <mergeCell ref="E17:G17"/>
    <mergeCell ref="B15:D15"/>
    <mergeCell ref="E15:G15"/>
    <mergeCell ref="B11:D11"/>
    <mergeCell ref="E11:G11"/>
    <mergeCell ref="B14:D14"/>
    <mergeCell ref="E14:G14"/>
    <mergeCell ref="B16:D16"/>
    <mergeCell ref="E16:G16"/>
  </mergeCells>
  <phoneticPr fontId="1"/>
  <dataValidations count="2">
    <dataValidation type="list" allowBlank="1" showInputMessage="1" showErrorMessage="1" sqref="E16:G16" xr:uid="{00000000-0002-0000-0400-000000000000}">
      <formula1>"事前予測型,直前計測型"</formula1>
    </dataValidation>
    <dataValidation type="list" allowBlank="1" showInputMessage="1" showErrorMessage="1" sqref="E6:G6" xr:uid="{00000000-0002-0000-0400-000001000000}">
      <formula1>$C$4:$C$5</formula1>
    </dataValidation>
  </dataValidations>
  <pageMargins left="0.39370078740157483" right="0.39370078740157483" top="0.74803149606299213" bottom="0.74803149606299213" header="0.31496062992125984" footer="0.31496062992125984"/>
  <pageSetup paperSize="9" scale="3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C268"/>
  <sheetViews>
    <sheetView showGridLines="0" view="pageBreakPreview" zoomScale="70" zoomScaleNormal="55" zoomScaleSheetLayoutView="70" workbookViewId="0"/>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21" width="8.625" style="3"/>
    <col min="22" max="22" width="9.5" style="3" customWidth="1"/>
    <col min="23" max="23" width="8.625" style="3"/>
    <col min="24" max="24" width="14.125" style="3" customWidth="1"/>
    <col min="25" max="25" width="9.125" style="3" bestFit="1" customWidth="1"/>
    <col min="26" max="16384" width="8.625" style="3"/>
  </cols>
  <sheetData>
    <row r="1" spans="2:22" ht="19.5" customHeight="1" x14ac:dyDescent="0.4"/>
    <row r="2" spans="2:22" x14ac:dyDescent="0.4">
      <c r="B2" s="3" t="s">
        <v>4</v>
      </c>
    </row>
    <row r="3" spans="2:22" ht="24" x14ac:dyDescent="0.4">
      <c r="B3" s="2" t="s">
        <v>62</v>
      </c>
    </row>
    <row r="4" spans="2:22" ht="18" customHeight="1" x14ac:dyDescent="0.4">
      <c r="C4" s="58" t="s">
        <v>66</v>
      </c>
      <c r="D4" s="59" t="s">
        <v>68</v>
      </c>
    </row>
    <row r="5" spans="2:22" ht="18" customHeight="1" x14ac:dyDescent="0.4">
      <c r="C5" s="59" t="s">
        <v>67</v>
      </c>
    </row>
    <row r="6" spans="2:22" ht="36" customHeight="1" x14ac:dyDescent="0.4">
      <c r="B6" s="100" t="s">
        <v>65</v>
      </c>
      <c r="C6" s="101"/>
      <c r="D6" s="102"/>
      <c r="E6" s="133" t="s">
        <v>66</v>
      </c>
      <c r="F6" s="117"/>
      <c r="G6" s="117"/>
    </row>
    <row r="7" spans="2:22" x14ac:dyDescent="0.4">
      <c r="B7" s="110" t="s">
        <v>0</v>
      </c>
      <c r="C7" s="111"/>
      <c r="D7" s="112"/>
      <c r="E7" s="117" t="s">
        <v>23</v>
      </c>
      <c r="F7" s="117"/>
      <c r="G7" s="117"/>
    </row>
    <row r="8" spans="2:22" x14ac:dyDescent="0.4">
      <c r="B8" s="110" t="s">
        <v>5</v>
      </c>
      <c r="C8" s="111"/>
      <c r="D8" s="112"/>
      <c r="E8" s="117" t="s">
        <v>25</v>
      </c>
      <c r="F8" s="117"/>
      <c r="G8" s="117"/>
    </row>
    <row r="9" spans="2:22" x14ac:dyDescent="0.4">
      <c r="B9" s="66" t="s">
        <v>60</v>
      </c>
      <c r="C9" s="67"/>
      <c r="D9" s="68"/>
      <c r="E9" s="117" t="s">
        <v>64</v>
      </c>
      <c r="F9" s="117"/>
      <c r="G9" s="117"/>
    </row>
    <row r="10" spans="2:22" x14ac:dyDescent="0.4">
      <c r="B10" s="66" t="s">
        <v>7</v>
      </c>
      <c r="C10" s="67"/>
      <c r="D10" s="68"/>
      <c r="E10" s="118">
        <v>500</v>
      </c>
      <c r="F10" s="119"/>
      <c r="G10" s="120"/>
    </row>
    <row r="11" spans="2:22" x14ac:dyDescent="0.4">
      <c r="B11" s="66" t="s">
        <v>8</v>
      </c>
      <c r="C11" s="67"/>
      <c r="D11" s="68"/>
      <c r="E11" s="121">
        <v>43556</v>
      </c>
      <c r="F11" s="122"/>
      <c r="G11" s="123"/>
    </row>
    <row r="12" spans="2:22" x14ac:dyDescent="0.4">
      <c r="B12" s="141" t="s">
        <v>15</v>
      </c>
      <c r="C12" s="105"/>
      <c r="D12" s="106"/>
      <c r="E12" s="30">
        <v>0.45833333333333331</v>
      </c>
      <c r="F12" s="56" t="s">
        <v>14</v>
      </c>
      <c r="G12" s="1">
        <f>E12+TIME(4,0,0)</f>
        <v>0.625</v>
      </c>
    </row>
    <row r="13" spans="2:22" x14ac:dyDescent="0.4">
      <c r="B13" s="110" t="s">
        <v>17</v>
      </c>
      <c r="C13" s="111"/>
      <c r="D13" s="112"/>
      <c r="E13" s="117" t="s">
        <v>20</v>
      </c>
      <c r="F13" s="117"/>
      <c r="G13" s="117"/>
    </row>
    <row r="14" spans="2:22" x14ac:dyDescent="0.4">
      <c r="B14" s="110" t="s">
        <v>6</v>
      </c>
      <c r="C14" s="111"/>
      <c r="D14" s="112"/>
      <c r="E14" s="117" t="s">
        <v>24</v>
      </c>
      <c r="F14" s="117"/>
      <c r="G14" s="117"/>
    </row>
    <row r="15" spans="2:22" ht="18" customHeight="1" x14ac:dyDescent="0.4">
      <c r="B15" s="96" t="s">
        <v>9</v>
      </c>
      <c r="C15" s="96"/>
      <c r="D15" s="96"/>
      <c r="E15" s="117">
        <v>3.9E-2</v>
      </c>
      <c r="F15" s="117"/>
      <c r="G15" s="117"/>
    </row>
    <row r="16" spans="2:22" ht="36" customHeight="1" x14ac:dyDescent="0.4">
      <c r="B16" s="113" t="s">
        <v>31</v>
      </c>
      <c r="C16" s="114"/>
      <c r="D16" s="114"/>
      <c r="E16" s="142" t="s">
        <v>57</v>
      </c>
      <c r="F16" s="142"/>
      <c r="G16" s="142"/>
      <c r="H16" s="50"/>
      <c r="I16" s="50"/>
      <c r="J16" s="50"/>
      <c r="K16" s="50"/>
      <c r="L16" s="50"/>
      <c r="M16" s="50"/>
      <c r="N16" s="50"/>
      <c r="O16" s="50"/>
      <c r="P16" s="50"/>
      <c r="Q16" s="50"/>
      <c r="R16" s="50"/>
      <c r="S16" s="50"/>
      <c r="T16" s="50"/>
      <c r="U16" s="50"/>
      <c r="V16" s="50"/>
    </row>
    <row r="17" spans="2:29" ht="54" customHeight="1" x14ac:dyDescent="0.4">
      <c r="B17" s="104" t="s">
        <v>69</v>
      </c>
      <c r="C17" s="105"/>
      <c r="D17" s="106"/>
      <c r="E17" s="107"/>
      <c r="F17" s="108"/>
      <c r="G17" s="109"/>
      <c r="H17" s="50"/>
      <c r="I17" s="50"/>
      <c r="J17" s="50"/>
      <c r="K17" s="50"/>
      <c r="L17" s="50"/>
      <c r="M17" s="50"/>
      <c r="N17" s="50"/>
      <c r="O17" s="50"/>
      <c r="P17" s="50"/>
      <c r="Q17" s="50"/>
      <c r="R17" s="50"/>
      <c r="S17" s="50"/>
      <c r="T17" s="50"/>
      <c r="U17" s="50"/>
      <c r="V17" s="50"/>
    </row>
    <row r="18" spans="2:29" x14ac:dyDescent="0.4">
      <c r="B18" s="63" t="s">
        <v>11</v>
      </c>
      <c r="C18" s="50"/>
      <c r="D18" s="50"/>
      <c r="E18" s="50"/>
      <c r="F18" s="50"/>
      <c r="G18" s="50"/>
      <c r="H18" s="50"/>
      <c r="I18" s="50"/>
      <c r="J18" s="50"/>
      <c r="K18" s="50"/>
      <c r="L18" s="50"/>
      <c r="M18" s="50"/>
      <c r="N18" s="50"/>
      <c r="O18" s="50"/>
      <c r="P18" s="50"/>
      <c r="Q18" s="50"/>
      <c r="R18" s="50"/>
      <c r="S18" s="50"/>
      <c r="T18" s="50"/>
      <c r="U18" s="50"/>
      <c r="V18" s="50"/>
    </row>
    <row r="19" spans="2:29" x14ac:dyDescent="0.4">
      <c r="B19" s="3" t="s">
        <v>88</v>
      </c>
      <c r="C19" s="50"/>
      <c r="D19" s="50"/>
      <c r="E19" s="50"/>
      <c r="F19" s="50"/>
      <c r="G19" s="50"/>
      <c r="H19" s="50"/>
      <c r="I19" s="50"/>
      <c r="J19" s="50"/>
      <c r="K19" s="50"/>
      <c r="L19" s="50"/>
      <c r="M19" s="50"/>
      <c r="N19" s="50"/>
      <c r="O19" s="50"/>
      <c r="P19" s="50"/>
      <c r="Q19" s="50"/>
      <c r="R19" s="50"/>
      <c r="S19" s="50"/>
      <c r="T19" s="50"/>
      <c r="U19" s="50"/>
      <c r="V19" s="50"/>
    </row>
    <row r="20" spans="2:29" x14ac:dyDescent="0.4">
      <c r="B20" s="50" t="s">
        <v>42</v>
      </c>
      <c r="C20" s="50"/>
      <c r="D20" s="50"/>
      <c r="E20" s="50"/>
      <c r="F20" s="50"/>
      <c r="G20" s="50"/>
      <c r="H20" s="50"/>
      <c r="I20" s="50"/>
      <c r="J20" s="50"/>
      <c r="K20" s="50"/>
      <c r="L20" s="50"/>
      <c r="M20" s="50"/>
      <c r="N20" s="50"/>
      <c r="O20" s="50"/>
      <c r="P20" s="50"/>
      <c r="Q20" s="50"/>
      <c r="R20" s="50"/>
      <c r="S20" s="50"/>
      <c r="T20" s="50"/>
      <c r="U20" s="50"/>
      <c r="V20" s="50"/>
    </row>
    <row r="21" spans="2:29" x14ac:dyDescent="0.4">
      <c r="B21" s="50" t="s">
        <v>13</v>
      </c>
      <c r="C21" s="50"/>
      <c r="D21" s="50"/>
      <c r="E21" s="50"/>
      <c r="F21" s="50"/>
      <c r="G21" s="50"/>
      <c r="H21" s="50"/>
      <c r="I21" s="50"/>
      <c r="J21" s="50"/>
      <c r="K21" s="50"/>
      <c r="L21" s="50"/>
      <c r="M21" s="50"/>
      <c r="N21" s="50"/>
      <c r="O21" s="50"/>
      <c r="P21" s="50"/>
      <c r="Q21" s="50"/>
      <c r="R21" s="50"/>
      <c r="S21" s="50"/>
      <c r="T21" s="50"/>
      <c r="U21" s="50"/>
      <c r="V21" s="50"/>
    </row>
    <row r="22" spans="2:29" x14ac:dyDescent="0.4">
      <c r="B22" s="50"/>
      <c r="C22" s="50"/>
      <c r="D22" s="50"/>
      <c r="E22" s="50"/>
      <c r="F22" s="50"/>
      <c r="G22" s="50"/>
      <c r="H22" s="50"/>
      <c r="I22" s="50"/>
      <c r="J22" s="50"/>
      <c r="K22" s="50"/>
      <c r="L22" s="50"/>
      <c r="M22" s="50"/>
      <c r="N22" s="50"/>
      <c r="O22" s="50"/>
      <c r="P22" s="50"/>
      <c r="Q22" s="50"/>
      <c r="R22" s="50"/>
      <c r="S22" s="50"/>
      <c r="T22" s="50"/>
      <c r="U22" s="50"/>
      <c r="V22" s="50"/>
    </row>
    <row r="23" spans="2:29" x14ac:dyDescent="0.4">
      <c r="B23" s="50"/>
      <c r="C23" s="50"/>
      <c r="D23" s="50"/>
      <c r="E23" s="50"/>
      <c r="F23" s="50"/>
      <c r="G23" s="50"/>
      <c r="H23" s="50"/>
      <c r="I23" s="50"/>
      <c r="J23" s="50"/>
      <c r="K23" s="50"/>
      <c r="L23" s="50"/>
      <c r="M23" s="50"/>
      <c r="N23" s="50"/>
      <c r="O23" s="50"/>
      <c r="P23" s="50"/>
      <c r="Q23" s="50"/>
      <c r="R23" s="50"/>
      <c r="S23" s="50"/>
      <c r="T23" s="50"/>
      <c r="U23" s="50"/>
      <c r="V23" s="50"/>
    </row>
    <row r="24" spans="2:29" x14ac:dyDescent="0.4">
      <c r="B24" s="50" t="s">
        <v>45</v>
      </c>
      <c r="C24" s="50"/>
      <c r="D24" s="50"/>
      <c r="E24" s="50"/>
      <c r="F24" s="50"/>
      <c r="G24" s="50"/>
      <c r="H24" s="3" t="s">
        <v>46</v>
      </c>
      <c r="L24" s="50"/>
      <c r="N24" s="3" t="s">
        <v>80</v>
      </c>
      <c r="S24" s="50" t="s">
        <v>81</v>
      </c>
      <c r="T24" s="50"/>
      <c r="U24" s="50"/>
      <c r="V24" s="50"/>
      <c r="Y24" s="50" t="s">
        <v>87</v>
      </c>
      <c r="Z24" s="50"/>
      <c r="AA24" s="50"/>
      <c r="AB24" s="50"/>
    </row>
    <row r="25" spans="2:29" x14ac:dyDescent="0.4">
      <c r="B25" s="3" t="s">
        <v>77</v>
      </c>
      <c r="C25" s="50"/>
      <c r="D25" s="50"/>
      <c r="E25" s="50"/>
      <c r="F25" s="50"/>
      <c r="G25" s="50"/>
      <c r="H25" s="3" t="s">
        <v>78</v>
      </c>
      <c r="L25" s="50"/>
      <c r="S25" s="50"/>
      <c r="T25" s="50"/>
      <c r="U25" s="50"/>
      <c r="V25" s="50"/>
      <c r="Y25" s="50"/>
      <c r="Z25" s="50"/>
      <c r="AA25" s="50"/>
      <c r="AB25" s="50"/>
    </row>
    <row r="26" spans="2:29" x14ac:dyDescent="0.4">
      <c r="B26" s="50"/>
      <c r="C26" s="50"/>
      <c r="D26" s="50"/>
      <c r="E26" s="50"/>
      <c r="F26" s="50"/>
      <c r="G26" s="50"/>
      <c r="H26" s="64" t="s">
        <v>70</v>
      </c>
      <c r="L26" s="50"/>
      <c r="N26" s="3" t="s">
        <v>73</v>
      </c>
      <c r="S26" s="50" t="s">
        <v>37</v>
      </c>
      <c r="T26" s="50"/>
      <c r="U26" s="50"/>
      <c r="V26" s="50"/>
      <c r="Y26" s="50" t="s">
        <v>37</v>
      </c>
      <c r="Z26" s="50"/>
      <c r="AA26" s="50"/>
      <c r="AB26" s="50"/>
    </row>
    <row r="27" spans="2:29" x14ac:dyDescent="0.4">
      <c r="B27" s="50"/>
      <c r="C27" s="50"/>
      <c r="D27" s="50"/>
      <c r="E27" s="50"/>
      <c r="F27" s="50"/>
      <c r="G27" s="50"/>
      <c r="H27" s="64" t="s">
        <v>52</v>
      </c>
      <c r="L27" s="50"/>
      <c r="N27" s="3" t="s">
        <v>74</v>
      </c>
      <c r="S27" s="50" t="s">
        <v>36</v>
      </c>
      <c r="T27" s="50"/>
      <c r="U27" s="50"/>
      <c r="V27" s="50"/>
      <c r="Y27" s="50" t="s">
        <v>36</v>
      </c>
      <c r="Z27" s="50"/>
      <c r="AA27" s="50"/>
      <c r="AB27" s="50"/>
    </row>
    <row r="28" spans="2:29" ht="51" customHeight="1" x14ac:dyDescent="0.4">
      <c r="B28" s="116" t="s">
        <v>2</v>
      </c>
      <c r="C28" s="96"/>
      <c r="D28" s="96"/>
      <c r="E28" s="96"/>
      <c r="F28" s="27" t="s">
        <v>32</v>
      </c>
      <c r="G28" s="5"/>
      <c r="H28" s="110" t="s">
        <v>2</v>
      </c>
      <c r="I28" s="111"/>
      <c r="J28" s="111"/>
      <c r="K28" s="112"/>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29" s="5" customFormat="1" ht="18.75" customHeight="1" x14ac:dyDescent="0.4">
      <c r="B29" s="78" t="s">
        <v>91</v>
      </c>
      <c r="C29" s="7">
        <f>E12</f>
        <v>0.45833333333333331</v>
      </c>
      <c r="D29" s="8" t="s">
        <v>1</v>
      </c>
      <c r="E29" s="9">
        <f>C29+TIME(0,1,0)</f>
        <v>0.45902777777777776</v>
      </c>
      <c r="F29" s="44">
        <v>1000</v>
      </c>
      <c r="G29" s="11"/>
      <c r="H29" s="82" t="s">
        <v>84</v>
      </c>
      <c r="I29" s="83">
        <f>E12+TIME(1,0,0)</f>
        <v>0.5</v>
      </c>
      <c r="J29" s="86" t="s">
        <v>1</v>
      </c>
      <c r="K29" s="89">
        <f>I29+TIME(3,0,0)</f>
        <v>0.625</v>
      </c>
      <c r="L29" s="130" t="str">
        <f>IF(SUM(L39:L43)=0,"",ROUND(AVERAGE(L39:L43),0))</f>
        <v/>
      </c>
      <c r="M29" s="11"/>
      <c r="N29" s="7">
        <f>E12</f>
        <v>0.45833333333333331</v>
      </c>
      <c r="O29" s="8" t="s">
        <v>1</v>
      </c>
      <c r="P29" s="9">
        <f>N29+TIME(0,1,0)</f>
        <v>0.45902777777777776</v>
      </c>
      <c r="Q29" s="44">
        <v>1000</v>
      </c>
      <c r="R29" s="11"/>
      <c r="S29" s="7">
        <f>E12</f>
        <v>0.45833333333333331</v>
      </c>
      <c r="T29" s="8" t="s">
        <v>1</v>
      </c>
      <c r="U29" s="9">
        <f>S29+TIME(0,1,0)</f>
        <v>0.45902777777777776</v>
      </c>
      <c r="V29" s="40">
        <f>IFERROR(IF($E$16="事前予測型",F29-Q29,$L$29-Q29),"")</f>
        <v>0</v>
      </c>
      <c r="W29" s="95" t="s">
        <v>10</v>
      </c>
      <c r="Y29" s="7">
        <f>E12</f>
        <v>0.45833333333333331</v>
      </c>
      <c r="Z29" s="8" t="s">
        <v>1</v>
      </c>
      <c r="AA29" s="9">
        <f>Y29+TIME(0,1,0)</f>
        <v>0.45902777777777776</v>
      </c>
      <c r="AB29" s="40">
        <f>IFERROR(IF($E$16="事前予測型",F29-Q29,$L$29-Q29),"")</f>
        <v>0</v>
      </c>
      <c r="AC29" s="95" t="s">
        <v>10</v>
      </c>
    </row>
    <row r="30" spans="2:29" s="5" customFormat="1" x14ac:dyDescent="0.4">
      <c r="B30" s="78"/>
      <c r="C30" s="12">
        <f>E29</f>
        <v>0.45902777777777776</v>
      </c>
      <c r="D30" s="13" t="s">
        <v>1</v>
      </c>
      <c r="E30" s="14">
        <f t="shared" ref="E30:E93" si="0">C30+TIME(0,1,0)</f>
        <v>0.4597222222222222</v>
      </c>
      <c r="F30" s="33">
        <v>1050</v>
      </c>
      <c r="H30" s="82"/>
      <c r="I30" s="84"/>
      <c r="J30" s="87"/>
      <c r="K30" s="90"/>
      <c r="L30" s="131"/>
      <c r="N30" s="12">
        <f>P29</f>
        <v>0.45902777777777776</v>
      </c>
      <c r="O30" s="13" t="s">
        <v>1</v>
      </c>
      <c r="P30" s="14">
        <f t="shared" ref="P30:P93" si="1">N30+TIME(0,1,0)</f>
        <v>0.4597222222222222</v>
      </c>
      <c r="Q30" s="33">
        <v>1000</v>
      </c>
      <c r="S30" s="12">
        <f>U29</f>
        <v>0.45902777777777776</v>
      </c>
      <c r="T30" s="13" t="s">
        <v>1</v>
      </c>
      <c r="U30" s="14">
        <f t="shared" ref="U30:U93" si="2">S30+TIME(0,1,0)</f>
        <v>0.4597222222222222</v>
      </c>
      <c r="V30" s="41">
        <f t="shared" ref="V30" si="3">IFERROR(IF($E$16="事前予測型",F30-Q30,$L$29-Q30),"")</f>
        <v>50</v>
      </c>
      <c r="W30" s="95"/>
      <c r="Y30" s="12">
        <f>AA29</f>
        <v>0.45902777777777776</v>
      </c>
      <c r="Z30" s="13" t="s">
        <v>1</v>
      </c>
      <c r="AA30" s="14">
        <f t="shared" ref="AA30:AA93" si="4">Y30+TIME(0,1,0)</f>
        <v>0.4597222222222222</v>
      </c>
      <c r="AB30" s="41">
        <f t="shared" ref="AB30" si="5">IFERROR(IF($E$16="事前予測型",F30-Q30,$L$29-Q30),"")</f>
        <v>50</v>
      </c>
      <c r="AC30" s="95"/>
    </row>
    <row r="31" spans="2:29" s="5" customFormat="1" x14ac:dyDescent="0.4">
      <c r="B31" s="78"/>
      <c r="C31" s="12">
        <f t="shared" ref="C31:C94" si="6">E30</f>
        <v>0.4597222222222222</v>
      </c>
      <c r="D31" s="13" t="s">
        <v>1</v>
      </c>
      <c r="E31" s="14">
        <f t="shared" si="0"/>
        <v>0.46041666666666664</v>
      </c>
      <c r="F31" s="32" t="s">
        <v>18</v>
      </c>
      <c r="G31" s="11"/>
      <c r="H31" s="82"/>
      <c r="I31" s="85"/>
      <c r="J31" s="88"/>
      <c r="K31" s="91"/>
      <c r="L31" s="132"/>
      <c r="M31" s="11"/>
      <c r="N31" s="12">
        <f t="shared" ref="N31:N94" si="7">P30</f>
        <v>0.4597222222222222</v>
      </c>
      <c r="O31" s="13" t="s">
        <v>1</v>
      </c>
      <c r="P31" s="14">
        <f t="shared" si="1"/>
        <v>0.46041666666666664</v>
      </c>
      <c r="Q31" s="32" t="s">
        <v>18</v>
      </c>
      <c r="R31" s="11"/>
      <c r="S31" s="12">
        <f t="shared" ref="S31:S94" si="8">U30</f>
        <v>0.4597222222222222</v>
      </c>
      <c r="T31" s="13" t="s">
        <v>1</v>
      </c>
      <c r="U31" s="14">
        <f t="shared" si="2"/>
        <v>0.46041666666666664</v>
      </c>
      <c r="V31" s="41" t="s">
        <v>18</v>
      </c>
      <c r="W31" s="95"/>
      <c r="Y31" s="12">
        <f t="shared" ref="Y31:Y94" si="9">AA30</f>
        <v>0.4597222222222222</v>
      </c>
      <c r="Z31" s="13" t="s">
        <v>1</v>
      </c>
      <c r="AA31" s="14">
        <f t="shared" si="4"/>
        <v>0.46041666666666664</v>
      </c>
      <c r="AB31" s="41" t="s">
        <v>18</v>
      </c>
      <c r="AC31" s="95"/>
    </row>
    <row r="32" spans="2:29" x14ac:dyDescent="0.4">
      <c r="B32" s="78"/>
      <c r="C32" s="12">
        <f t="shared" si="6"/>
        <v>0.46041666666666664</v>
      </c>
      <c r="D32" s="13" t="s">
        <v>1</v>
      </c>
      <c r="E32" s="14">
        <f t="shared" si="0"/>
        <v>0.46111111111111108</v>
      </c>
      <c r="F32" s="32" t="s">
        <v>18</v>
      </c>
      <c r="N32" s="12">
        <f t="shared" si="7"/>
        <v>0.46041666666666664</v>
      </c>
      <c r="O32" s="13" t="s">
        <v>1</v>
      </c>
      <c r="P32" s="14">
        <f t="shared" si="1"/>
        <v>0.46111111111111108</v>
      </c>
      <c r="Q32" s="32" t="s">
        <v>18</v>
      </c>
      <c r="S32" s="12">
        <f t="shared" si="8"/>
        <v>0.46041666666666664</v>
      </c>
      <c r="T32" s="13" t="s">
        <v>1</v>
      </c>
      <c r="U32" s="14">
        <f t="shared" si="2"/>
        <v>0.46111111111111108</v>
      </c>
      <c r="V32" s="41" t="s">
        <v>18</v>
      </c>
      <c r="W32" s="95"/>
      <c r="Y32" s="12">
        <f t="shared" si="9"/>
        <v>0.46041666666666664</v>
      </c>
      <c r="Z32" s="13" t="s">
        <v>1</v>
      </c>
      <c r="AA32" s="14">
        <f t="shared" si="4"/>
        <v>0.46111111111111108</v>
      </c>
      <c r="AB32" s="41" t="s">
        <v>18</v>
      </c>
      <c r="AC32" s="95"/>
    </row>
    <row r="33" spans="2:29" x14ac:dyDescent="0.4">
      <c r="B33" s="78"/>
      <c r="C33" s="12">
        <f t="shared" si="6"/>
        <v>0.46111111111111108</v>
      </c>
      <c r="D33" s="13" t="s">
        <v>1</v>
      </c>
      <c r="E33" s="14">
        <f t="shared" si="0"/>
        <v>0.46180555555555552</v>
      </c>
      <c r="F33" s="32" t="s">
        <v>18</v>
      </c>
      <c r="N33" s="12">
        <f t="shared" si="7"/>
        <v>0.46111111111111108</v>
      </c>
      <c r="O33" s="13" t="s">
        <v>1</v>
      </c>
      <c r="P33" s="14">
        <f t="shared" si="1"/>
        <v>0.46180555555555552</v>
      </c>
      <c r="Q33" s="32" t="s">
        <v>18</v>
      </c>
      <c r="S33" s="12">
        <f t="shared" si="8"/>
        <v>0.46111111111111108</v>
      </c>
      <c r="T33" s="13" t="s">
        <v>1</v>
      </c>
      <c r="U33" s="14">
        <f t="shared" si="2"/>
        <v>0.46180555555555552</v>
      </c>
      <c r="V33" s="41" t="s">
        <v>18</v>
      </c>
      <c r="W33" s="95"/>
      <c r="Y33" s="12">
        <f t="shared" si="9"/>
        <v>0.46111111111111108</v>
      </c>
      <c r="Z33" s="13" t="s">
        <v>1</v>
      </c>
      <c r="AA33" s="14">
        <f t="shared" si="4"/>
        <v>0.46180555555555552</v>
      </c>
      <c r="AB33" s="41" t="s">
        <v>18</v>
      </c>
      <c r="AC33" s="95"/>
    </row>
    <row r="34" spans="2:29" x14ac:dyDescent="0.4">
      <c r="B34" s="78"/>
      <c r="C34" s="12">
        <f t="shared" si="6"/>
        <v>0.46180555555555552</v>
      </c>
      <c r="D34" s="13" t="s">
        <v>1</v>
      </c>
      <c r="E34" s="14">
        <f t="shared" si="0"/>
        <v>0.46249999999999997</v>
      </c>
      <c r="F34" s="15"/>
      <c r="H34" s="3" t="s">
        <v>71</v>
      </c>
      <c r="N34" s="12">
        <f t="shared" si="7"/>
        <v>0.46180555555555552</v>
      </c>
      <c r="O34" s="13" t="s">
        <v>1</v>
      </c>
      <c r="P34" s="14">
        <f t="shared" si="1"/>
        <v>0.46249999999999997</v>
      </c>
      <c r="Q34" s="15"/>
      <c r="S34" s="12">
        <f t="shared" si="8"/>
        <v>0.46180555555555552</v>
      </c>
      <c r="T34" s="13" t="s">
        <v>1</v>
      </c>
      <c r="U34" s="14">
        <f t="shared" si="2"/>
        <v>0.46249999999999997</v>
      </c>
      <c r="V34" s="41"/>
      <c r="W34" s="95"/>
      <c r="Y34" s="12">
        <f t="shared" si="9"/>
        <v>0.46180555555555552</v>
      </c>
      <c r="Z34" s="13" t="s">
        <v>1</v>
      </c>
      <c r="AA34" s="14">
        <f t="shared" si="4"/>
        <v>0.46249999999999997</v>
      </c>
      <c r="AB34" s="41"/>
      <c r="AC34" s="95"/>
    </row>
    <row r="35" spans="2:29" x14ac:dyDescent="0.4">
      <c r="B35" s="78"/>
      <c r="C35" s="12">
        <f t="shared" si="6"/>
        <v>0.46249999999999997</v>
      </c>
      <c r="D35" s="13" t="s">
        <v>1</v>
      </c>
      <c r="E35" s="14">
        <f t="shared" si="0"/>
        <v>0.46319444444444441</v>
      </c>
      <c r="F35" s="15"/>
      <c r="H35" s="3" t="s">
        <v>79</v>
      </c>
      <c r="N35" s="12">
        <f t="shared" si="7"/>
        <v>0.46249999999999997</v>
      </c>
      <c r="O35" s="13" t="s">
        <v>1</v>
      </c>
      <c r="P35" s="14">
        <f t="shared" si="1"/>
        <v>0.46319444444444441</v>
      </c>
      <c r="Q35" s="15"/>
      <c r="S35" s="12">
        <f t="shared" si="8"/>
        <v>0.46249999999999997</v>
      </c>
      <c r="T35" s="13" t="s">
        <v>1</v>
      </c>
      <c r="U35" s="14">
        <f t="shared" si="2"/>
        <v>0.46319444444444441</v>
      </c>
      <c r="V35" s="41"/>
      <c r="W35" s="95"/>
      <c r="Y35" s="12">
        <f t="shared" si="9"/>
        <v>0.46249999999999997</v>
      </c>
      <c r="Z35" s="13" t="s">
        <v>1</v>
      </c>
      <c r="AA35" s="14">
        <f t="shared" si="4"/>
        <v>0.46319444444444441</v>
      </c>
      <c r="AB35" s="41"/>
      <c r="AC35" s="95"/>
    </row>
    <row r="36" spans="2:29" x14ac:dyDescent="0.4">
      <c r="B36" s="78"/>
      <c r="C36" s="12">
        <f t="shared" si="6"/>
        <v>0.46319444444444441</v>
      </c>
      <c r="D36" s="13" t="s">
        <v>1</v>
      </c>
      <c r="E36" s="14">
        <f t="shared" si="0"/>
        <v>0.46388888888888885</v>
      </c>
      <c r="F36" s="15"/>
      <c r="H36" s="135" t="s">
        <v>2</v>
      </c>
      <c r="I36" s="86"/>
      <c r="J36" s="86"/>
      <c r="K36" s="136"/>
      <c r="L36" s="97" t="s">
        <v>39</v>
      </c>
      <c r="N36" s="12">
        <f t="shared" si="7"/>
        <v>0.46319444444444441</v>
      </c>
      <c r="O36" s="13" t="s">
        <v>1</v>
      </c>
      <c r="P36" s="14">
        <f t="shared" si="1"/>
        <v>0.46388888888888885</v>
      </c>
      <c r="Q36" s="15"/>
      <c r="S36" s="12">
        <f t="shared" si="8"/>
        <v>0.46319444444444441</v>
      </c>
      <c r="T36" s="13" t="s">
        <v>1</v>
      </c>
      <c r="U36" s="14">
        <f t="shared" si="2"/>
        <v>0.46388888888888885</v>
      </c>
      <c r="V36" s="41"/>
      <c r="W36" s="95"/>
      <c r="Y36" s="12">
        <f t="shared" si="9"/>
        <v>0.46319444444444441</v>
      </c>
      <c r="Z36" s="13" t="s">
        <v>1</v>
      </c>
      <c r="AA36" s="14">
        <f t="shared" si="4"/>
        <v>0.46388888888888885</v>
      </c>
      <c r="AB36" s="41"/>
      <c r="AC36" s="95"/>
    </row>
    <row r="37" spans="2:29" ht="18.75" customHeight="1" x14ac:dyDescent="0.4">
      <c r="B37" s="78"/>
      <c r="C37" s="12">
        <f t="shared" si="6"/>
        <v>0.46388888888888885</v>
      </c>
      <c r="D37" s="13" t="s">
        <v>1</v>
      </c>
      <c r="E37" s="14">
        <f t="shared" si="0"/>
        <v>0.46458333333333329</v>
      </c>
      <c r="F37" s="15"/>
      <c r="H37" s="137"/>
      <c r="I37" s="87"/>
      <c r="J37" s="87"/>
      <c r="K37" s="138"/>
      <c r="L37" s="98"/>
      <c r="N37" s="12">
        <f t="shared" si="7"/>
        <v>0.46388888888888885</v>
      </c>
      <c r="O37" s="13" t="s">
        <v>1</v>
      </c>
      <c r="P37" s="14">
        <f t="shared" si="1"/>
        <v>0.46458333333333329</v>
      </c>
      <c r="Q37" s="15"/>
      <c r="S37" s="12">
        <f t="shared" si="8"/>
        <v>0.46388888888888885</v>
      </c>
      <c r="T37" s="13" t="s">
        <v>1</v>
      </c>
      <c r="U37" s="14">
        <f t="shared" si="2"/>
        <v>0.46458333333333329</v>
      </c>
      <c r="V37" s="41"/>
      <c r="W37" s="95"/>
      <c r="Y37" s="12">
        <f t="shared" si="9"/>
        <v>0.46388888888888885</v>
      </c>
      <c r="Z37" s="13" t="s">
        <v>1</v>
      </c>
      <c r="AA37" s="14">
        <f t="shared" si="4"/>
        <v>0.46458333333333329</v>
      </c>
      <c r="AB37" s="41"/>
      <c r="AC37" s="95"/>
    </row>
    <row r="38" spans="2:29" x14ac:dyDescent="0.4">
      <c r="B38" s="78"/>
      <c r="C38" s="12">
        <f t="shared" si="6"/>
        <v>0.46458333333333329</v>
      </c>
      <c r="D38" s="13" t="s">
        <v>1</v>
      </c>
      <c r="E38" s="14">
        <f t="shared" si="0"/>
        <v>0.46527777777777773</v>
      </c>
      <c r="F38" s="15"/>
      <c r="H38" s="139"/>
      <c r="I38" s="88"/>
      <c r="J38" s="88"/>
      <c r="K38" s="140"/>
      <c r="L38" s="99"/>
      <c r="N38" s="12">
        <f t="shared" si="7"/>
        <v>0.46458333333333329</v>
      </c>
      <c r="O38" s="13" t="s">
        <v>1</v>
      </c>
      <c r="P38" s="14">
        <f t="shared" si="1"/>
        <v>0.46527777777777773</v>
      </c>
      <c r="Q38" s="15"/>
      <c r="S38" s="12">
        <f t="shared" si="8"/>
        <v>0.46458333333333329</v>
      </c>
      <c r="T38" s="13" t="s">
        <v>1</v>
      </c>
      <c r="U38" s="14">
        <f t="shared" si="2"/>
        <v>0.46527777777777773</v>
      </c>
      <c r="V38" s="41"/>
      <c r="W38" s="95"/>
      <c r="Y38" s="12">
        <f t="shared" si="9"/>
        <v>0.46458333333333329</v>
      </c>
      <c r="Z38" s="13" t="s">
        <v>1</v>
      </c>
      <c r="AA38" s="14">
        <f t="shared" si="4"/>
        <v>0.46527777777777773</v>
      </c>
      <c r="AB38" s="41"/>
      <c r="AC38" s="95"/>
    </row>
    <row r="39" spans="2:29" ht="18.75" customHeight="1" x14ac:dyDescent="0.4">
      <c r="B39" s="78"/>
      <c r="C39" s="12">
        <f t="shared" si="6"/>
        <v>0.46527777777777773</v>
      </c>
      <c r="D39" s="13" t="s">
        <v>1</v>
      </c>
      <c r="E39" s="14">
        <f t="shared" si="0"/>
        <v>0.46597222222222218</v>
      </c>
      <c r="F39" s="15"/>
      <c r="H39" s="82" t="s">
        <v>76</v>
      </c>
      <c r="I39" s="7">
        <f>E12+TIME(0,55,0)</f>
        <v>0.49652777777777773</v>
      </c>
      <c r="J39" s="8" t="s">
        <v>1</v>
      </c>
      <c r="K39" s="9">
        <f>I39+TIME(0,1,0)</f>
        <v>0.49722222222222218</v>
      </c>
      <c r="L39" s="36"/>
      <c r="N39" s="12">
        <f t="shared" si="7"/>
        <v>0.46527777777777773</v>
      </c>
      <c r="O39" s="13" t="s">
        <v>1</v>
      </c>
      <c r="P39" s="14">
        <f t="shared" si="1"/>
        <v>0.46597222222222218</v>
      </c>
      <c r="Q39" s="15"/>
      <c r="S39" s="12">
        <f t="shared" si="8"/>
        <v>0.46527777777777773</v>
      </c>
      <c r="T39" s="13" t="s">
        <v>1</v>
      </c>
      <c r="U39" s="14">
        <f t="shared" si="2"/>
        <v>0.46597222222222218</v>
      </c>
      <c r="V39" s="41"/>
      <c r="W39" s="95"/>
      <c r="Y39" s="12">
        <f t="shared" si="9"/>
        <v>0.46527777777777773</v>
      </c>
      <c r="Z39" s="13" t="s">
        <v>1</v>
      </c>
      <c r="AA39" s="14">
        <f t="shared" si="4"/>
        <v>0.46597222222222218</v>
      </c>
      <c r="AB39" s="41"/>
      <c r="AC39" s="95"/>
    </row>
    <row r="40" spans="2:29" x14ac:dyDescent="0.4">
      <c r="B40" s="78"/>
      <c r="C40" s="12">
        <f t="shared" si="6"/>
        <v>0.46597222222222218</v>
      </c>
      <c r="D40" s="13" t="s">
        <v>1</v>
      </c>
      <c r="E40" s="14">
        <f t="shared" si="0"/>
        <v>0.46666666666666662</v>
      </c>
      <c r="F40" s="15"/>
      <c r="H40" s="96"/>
      <c r="I40" s="12">
        <f>K39</f>
        <v>0.49722222222222218</v>
      </c>
      <c r="J40" s="13" t="s">
        <v>1</v>
      </c>
      <c r="K40" s="14">
        <f t="shared" ref="K40:K43" si="10">I40+TIME(0,1,0)</f>
        <v>0.49791666666666662</v>
      </c>
      <c r="L40" s="15"/>
      <c r="N40" s="12">
        <f t="shared" si="7"/>
        <v>0.46597222222222218</v>
      </c>
      <c r="O40" s="13" t="s">
        <v>1</v>
      </c>
      <c r="P40" s="14">
        <f t="shared" si="1"/>
        <v>0.46666666666666662</v>
      </c>
      <c r="Q40" s="15"/>
      <c r="S40" s="12">
        <f t="shared" si="8"/>
        <v>0.46597222222222218</v>
      </c>
      <c r="T40" s="13" t="s">
        <v>1</v>
      </c>
      <c r="U40" s="14">
        <f t="shared" si="2"/>
        <v>0.46666666666666662</v>
      </c>
      <c r="V40" s="41"/>
      <c r="W40" s="95"/>
      <c r="Y40" s="12">
        <f t="shared" si="9"/>
        <v>0.46597222222222218</v>
      </c>
      <c r="Z40" s="13" t="s">
        <v>1</v>
      </c>
      <c r="AA40" s="14">
        <f t="shared" si="4"/>
        <v>0.46666666666666662</v>
      </c>
      <c r="AB40" s="41"/>
      <c r="AC40" s="95"/>
    </row>
    <row r="41" spans="2:29" ht="18.75" customHeight="1" x14ac:dyDescent="0.4">
      <c r="B41" s="78"/>
      <c r="C41" s="12">
        <f t="shared" si="6"/>
        <v>0.46666666666666662</v>
      </c>
      <c r="D41" s="13" t="s">
        <v>1</v>
      </c>
      <c r="E41" s="14">
        <f t="shared" si="0"/>
        <v>0.46736111111111106</v>
      </c>
      <c r="F41" s="15"/>
      <c r="H41" s="96"/>
      <c r="I41" s="12">
        <f t="shared" ref="I41:I43" si="11">K40</f>
        <v>0.49791666666666662</v>
      </c>
      <c r="J41" s="13" t="s">
        <v>1</v>
      </c>
      <c r="K41" s="14">
        <f t="shared" si="10"/>
        <v>0.49861111111111106</v>
      </c>
      <c r="L41" s="16"/>
      <c r="N41" s="12">
        <f t="shared" si="7"/>
        <v>0.46666666666666662</v>
      </c>
      <c r="O41" s="13" t="s">
        <v>1</v>
      </c>
      <c r="P41" s="14">
        <f t="shared" si="1"/>
        <v>0.46736111111111106</v>
      </c>
      <c r="Q41" s="15"/>
      <c r="S41" s="12">
        <f t="shared" si="8"/>
        <v>0.46666666666666662</v>
      </c>
      <c r="T41" s="13" t="s">
        <v>1</v>
      </c>
      <c r="U41" s="14">
        <f t="shared" si="2"/>
        <v>0.46736111111111106</v>
      </c>
      <c r="V41" s="41"/>
      <c r="W41" s="95"/>
      <c r="Y41" s="12">
        <f t="shared" si="9"/>
        <v>0.46666666666666662</v>
      </c>
      <c r="Z41" s="13" t="s">
        <v>1</v>
      </c>
      <c r="AA41" s="14">
        <f t="shared" si="4"/>
        <v>0.46736111111111106</v>
      </c>
      <c r="AB41" s="41"/>
      <c r="AC41" s="95"/>
    </row>
    <row r="42" spans="2:29" x14ac:dyDescent="0.4">
      <c r="B42" s="78"/>
      <c r="C42" s="12">
        <f t="shared" si="6"/>
        <v>0.46736111111111106</v>
      </c>
      <c r="D42" s="13" t="s">
        <v>1</v>
      </c>
      <c r="E42" s="14">
        <f t="shared" si="0"/>
        <v>0.4680555555555555</v>
      </c>
      <c r="F42" s="15"/>
      <c r="H42" s="96"/>
      <c r="I42" s="12">
        <f t="shared" si="11"/>
        <v>0.49861111111111106</v>
      </c>
      <c r="J42" s="13" t="s">
        <v>1</v>
      </c>
      <c r="K42" s="14">
        <f t="shared" si="10"/>
        <v>0.4993055555555555</v>
      </c>
      <c r="L42" s="16"/>
      <c r="N42" s="12">
        <f t="shared" si="7"/>
        <v>0.46736111111111106</v>
      </c>
      <c r="O42" s="13" t="s">
        <v>1</v>
      </c>
      <c r="P42" s="14">
        <f t="shared" si="1"/>
        <v>0.4680555555555555</v>
      </c>
      <c r="Q42" s="15"/>
      <c r="S42" s="12">
        <f t="shared" si="8"/>
        <v>0.46736111111111106</v>
      </c>
      <c r="T42" s="13" t="s">
        <v>1</v>
      </c>
      <c r="U42" s="14">
        <f t="shared" si="2"/>
        <v>0.4680555555555555</v>
      </c>
      <c r="V42" s="41"/>
      <c r="W42" s="95"/>
      <c r="Y42" s="12">
        <f t="shared" si="9"/>
        <v>0.46736111111111106</v>
      </c>
      <c r="Z42" s="13" t="s">
        <v>1</v>
      </c>
      <c r="AA42" s="14">
        <f t="shared" si="4"/>
        <v>0.4680555555555555</v>
      </c>
      <c r="AB42" s="41"/>
      <c r="AC42" s="95"/>
    </row>
    <row r="43" spans="2:29" x14ac:dyDescent="0.4">
      <c r="B43" s="78"/>
      <c r="C43" s="12">
        <f t="shared" si="6"/>
        <v>0.4680555555555555</v>
      </c>
      <c r="D43" s="13" t="s">
        <v>1</v>
      </c>
      <c r="E43" s="14">
        <f t="shared" si="0"/>
        <v>0.46874999999999994</v>
      </c>
      <c r="F43" s="16"/>
      <c r="H43" s="96"/>
      <c r="I43" s="18">
        <f t="shared" si="11"/>
        <v>0.4993055555555555</v>
      </c>
      <c r="J43" s="19" t="s">
        <v>1</v>
      </c>
      <c r="K43" s="20">
        <f t="shared" si="10"/>
        <v>0.49999999999999994</v>
      </c>
      <c r="L43" s="38"/>
      <c r="N43" s="12">
        <f t="shared" si="7"/>
        <v>0.4680555555555555</v>
      </c>
      <c r="O43" s="13" t="s">
        <v>1</v>
      </c>
      <c r="P43" s="14">
        <f t="shared" si="1"/>
        <v>0.46874999999999994</v>
      </c>
      <c r="Q43" s="16"/>
      <c r="S43" s="12">
        <f t="shared" si="8"/>
        <v>0.4680555555555555</v>
      </c>
      <c r="T43" s="13" t="s">
        <v>1</v>
      </c>
      <c r="U43" s="14">
        <f t="shared" si="2"/>
        <v>0.46874999999999994</v>
      </c>
      <c r="V43" s="41"/>
      <c r="W43" s="95"/>
      <c r="Y43" s="12">
        <f t="shared" si="9"/>
        <v>0.4680555555555555</v>
      </c>
      <c r="Z43" s="13" t="s">
        <v>1</v>
      </c>
      <c r="AA43" s="14">
        <f t="shared" si="4"/>
        <v>0.46874999999999994</v>
      </c>
      <c r="AB43" s="41"/>
      <c r="AC43" s="95"/>
    </row>
    <row r="44" spans="2:29" x14ac:dyDescent="0.4">
      <c r="B44" s="78"/>
      <c r="C44" s="12">
        <f t="shared" si="6"/>
        <v>0.46874999999999994</v>
      </c>
      <c r="D44" s="13" t="s">
        <v>1</v>
      </c>
      <c r="E44" s="14">
        <f t="shared" si="0"/>
        <v>0.46944444444444439</v>
      </c>
      <c r="F44" s="16"/>
      <c r="N44" s="12">
        <f t="shared" si="7"/>
        <v>0.46874999999999994</v>
      </c>
      <c r="O44" s="13" t="s">
        <v>1</v>
      </c>
      <c r="P44" s="14">
        <f t="shared" si="1"/>
        <v>0.46944444444444439</v>
      </c>
      <c r="Q44" s="16"/>
      <c r="S44" s="12">
        <f t="shared" si="8"/>
        <v>0.46874999999999994</v>
      </c>
      <c r="T44" s="13" t="s">
        <v>1</v>
      </c>
      <c r="U44" s="14">
        <f t="shared" si="2"/>
        <v>0.46944444444444439</v>
      </c>
      <c r="V44" s="41"/>
      <c r="W44" s="95"/>
      <c r="Y44" s="12">
        <f t="shared" si="9"/>
        <v>0.46874999999999994</v>
      </c>
      <c r="Z44" s="13" t="s">
        <v>1</v>
      </c>
      <c r="AA44" s="14">
        <f t="shared" si="4"/>
        <v>0.46944444444444439</v>
      </c>
      <c r="AB44" s="41"/>
      <c r="AC44" s="95"/>
    </row>
    <row r="45" spans="2:29" x14ac:dyDescent="0.4">
      <c r="B45" s="78"/>
      <c r="C45" s="12">
        <f t="shared" si="6"/>
        <v>0.46944444444444439</v>
      </c>
      <c r="D45" s="13" t="s">
        <v>1</v>
      </c>
      <c r="E45" s="14">
        <f t="shared" si="0"/>
        <v>0.47013888888888883</v>
      </c>
      <c r="F45" s="16"/>
      <c r="N45" s="12">
        <f t="shared" si="7"/>
        <v>0.46944444444444439</v>
      </c>
      <c r="O45" s="13" t="s">
        <v>1</v>
      </c>
      <c r="P45" s="14">
        <f t="shared" si="1"/>
        <v>0.47013888888888883</v>
      </c>
      <c r="Q45" s="16"/>
      <c r="S45" s="12">
        <f t="shared" si="8"/>
        <v>0.46944444444444439</v>
      </c>
      <c r="T45" s="13" t="s">
        <v>1</v>
      </c>
      <c r="U45" s="14">
        <f t="shared" si="2"/>
        <v>0.47013888888888883</v>
      </c>
      <c r="V45" s="41"/>
      <c r="W45" s="95"/>
      <c r="Y45" s="12">
        <f t="shared" si="9"/>
        <v>0.46944444444444439</v>
      </c>
      <c r="Z45" s="13" t="s">
        <v>1</v>
      </c>
      <c r="AA45" s="14">
        <f t="shared" si="4"/>
        <v>0.47013888888888883</v>
      </c>
      <c r="AB45" s="41"/>
      <c r="AC45" s="95"/>
    </row>
    <row r="46" spans="2:29" x14ac:dyDescent="0.4">
      <c r="B46" s="78"/>
      <c r="C46" s="12">
        <f t="shared" si="6"/>
        <v>0.47013888888888883</v>
      </c>
      <c r="D46" s="13" t="s">
        <v>1</v>
      </c>
      <c r="E46" s="14">
        <f t="shared" si="0"/>
        <v>0.47083333333333327</v>
      </c>
      <c r="F46" s="15"/>
      <c r="N46" s="12">
        <f t="shared" si="7"/>
        <v>0.47013888888888883</v>
      </c>
      <c r="O46" s="13" t="s">
        <v>1</v>
      </c>
      <c r="P46" s="14">
        <f t="shared" si="1"/>
        <v>0.47083333333333327</v>
      </c>
      <c r="Q46" s="15"/>
      <c r="S46" s="12">
        <f t="shared" si="8"/>
        <v>0.47013888888888883</v>
      </c>
      <c r="T46" s="13" t="s">
        <v>1</v>
      </c>
      <c r="U46" s="14">
        <f t="shared" si="2"/>
        <v>0.47083333333333327</v>
      </c>
      <c r="V46" s="41"/>
      <c r="W46" s="95"/>
      <c r="Y46" s="12">
        <f t="shared" si="9"/>
        <v>0.47013888888888883</v>
      </c>
      <c r="Z46" s="13" t="s">
        <v>1</v>
      </c>
      <c r="AA46" s="14">
        <f t="shared" si="4"/>
        <v>0.47083333333333327</v>
      </c>
      <c r="AB46" s="41"/>
      <c r="AC46" s="95"/>
    </row>
    <row r="47" spans="2:29" x14ac:dyDescent="0.4">
      <c r="B47" s="78"/>
      <c r="C47" s="12">
        <f t="shared" si="6"/>
        <v>0.47083333333333327</v>
      </c>
      <c r="D47" s="13" t="s">
        <v>1</v>
      </c>
      <c r="E47" s="14">
        <f t="shared" si="0"/>
        <v>0.47152777777777771</v>
      </c>
      <c r="F47" s="15"/>
      <c r="N47" s="12">
        <f t="shared" si="7"/>
        <v>0.47083333333333327</v>
      </c>
      <c r="O47" s="13" t="s">
        <v>1</v>
      </c>
      <c r="P47" s="14">
        <f t="shared" si="1"/>
        <v>0.47152777777777771</v>
      </c>
      <c r="Q47" s="15"/>
      <c r="S47" s="12">
        <f t="shared" si="8"/>
        <v>0.47083333333333327</v>
      </c>
      <c r="T47" s="13" t="s">
        <v>1</v>
      </c>
      <c r="U47" s="14">
        <f t="shared" si="2"/>
        <v>0.47152777777777771</v>
      </c>
      <c r="V47" s="41"/>
      <c r="W47" s="95"/>
      <c r="Y47" s="12">
        <f t="shared" si="9"/>
        <v>0.47083333333333327</v>
      </c>
      <c r="Z47" s="13" t="s">
        <v>1</v>
      </c>
      <c r="AA47" s="14">
        <f t="shared" si="4"/>
        <v>0.47152777777777771</v>
      </c>
      <c r="AB47" s="41"/>
      <c r="AC47" s="95"/>
    </row>
    <row r="48" spans="2:29" x14ac:dyDescent="0.4">
      <c r="B48" s="78"/>
      <c r="C48" s="12">
        <f t="shared" si="6"/>
        <v>0.47152777777777771</v>
      </c>
      <c r="D48" s="13" t="s">
        <v>1</v>
      </c>
      <c r="E48" s="14">
        <f t="shared" si="0"/>
        <v>0.47222222222222215</v>
      </c>
      <c r="F48" s="15"/>
      <c r="N48" s="12">
        <f t="shared" si="7"/>
        <v>0.47152777777777771</v>
      </c>
      <c r="O48" s="13" t="s">
        <v>1</v>
      </c>
      <c r="P48" s="14">
        <f t="shared" si="1"/>
        <v>0.47222222222222215</v>
      </c>
      <c r="Q48" s="15"/>
      <c r="S48" s="12">
        <f t="shared" si="8"/>
        <v>0.47152777777777771</v>
      </c>
      <c r="T48" s="13" t="s">
        <v>1</v>
      </c>
      <c r="U48" s="14">
        <f t="shared" si="2"/>
        <v>0.47222222222222215</v>
      </c>
      <c r="V48" s="41"/>
      <c r="W48" s="95"/>
      <c r="Y48" s="12">
        <f t="shared" si="9"/>
        <v>0.47152777777777771</v>
      </c>
      <c r="Z48" s="13" t="s">
        <v>1</v>
      </c>
      <c r="AA48" s="14">
        <f t="shared" si="4"/>
        <v>0.47222222222222215</v>
      </c>
      <c r="AB48" s="41"/>
      <c r="AC48" s="95"/>
    </row>
    <row r="49" spans="2:29" x14ac:dyDescent="0.4">
      <c r="B49" s="78"/>
      <c r="C49" s="12">
        <f t="shared" si="6"/>
        <v>0.47222222222222215</v>
      </c>
      <c r="D49" s="13" t="s">
        <v>1</v>
      </c>
      <c r="E49" s="14">
        <f t="shared" si="0"/>
        <v>0.4729166666666666</v>
      </c>
      <c r="F49" s="15"/>
      <c r="N49" s="12">
        <f t="shared" si="7"/>
        <v>0.47222222222222215</v>
      </c>
      <c r="O49" s="13" t="s">
        <v>1</v>
      </c>
      <c r="P49" s="14">
        <f t="shared" si="1"/>
        <v>0.4729166666666666</v>
      </c>
      <c r="Q49" s="15"/>
      <c r="S49" s="12">
        <f t="shared" si="8"/>
        <v>0.47222222222222215</v>
      </c>
      <c r="T49" s="13" t="s">
        <v>1</v>
      </c>
      <c r="U49" s="14">
        <f t="shared" si="2"/>
        <v>0.4729166666666666</v>
      </c>
      <c r="V49" s="41"/>
      <c r="W49" s="95"/>
      <c r="Y49" s="12">
        <f t="shared" si="9"/>
        <v>0.47222222222222215</v>
      </c>
      <c r="Z49" s="13" t="s">
        <v>1</v>
      </c>
      <c r="AA49" s="14">
        <f t="shared" si="4"/>
        <v>0.4729166666666666</v>
      </c>
      <c r="AB49" s="41"/>
      <c r="AC49" s="95"/>
    </row>
    <row r="50" spans="2:29" x14ac:dyDescent="0.4">
      <c r="B50" s="78"/>
      <c r="C50" s="12">
        <f t="shared" si="6"/>
        <v>0.4729166666666666</v>
      </c>
      <c r="D50" s="13" t="s">
        <v>1</v>
      </c>
      <c r="E50" s="14">
        <f t="shared" si="0"/>
        <v>0.47361111111111104</v>
      </c>
      <c r="F50" s="15"/>
      <c r="N50" s="12">
        <f t="shared" si="7"/>
        <v>0.4729166666666666</v>
      </c>
      <c r="O50" s="13" t="s">
        <v>1</v>
      </c>
      <c r="P50" s="14">
        <f t="shared" si="1"/>
        <v>0.47361111111111104</v>
      </c>
      <c r="Q50" s="15"/>
      <c r="S50" s="12">
        <f t="shared" si="8"/>
        <v>0.4729166666666666</v>
      </c>
      <c r="T50" s="13" t="s">
        <v>1</v>
      </c>
      <c r="U50" s="14">
        <f t="shared" si="2"/>
        <v>0.47361111111111104</v>
      </c>
      <c r="V50" s="41"/>
      <c r="W50" s="95"/>
      <c r="Y50" s="12">
        <f t="shared" si="9"/>
        <v>0.4729166666666666</v>
      </c>
      <c r="Z50" s="13" t="s">
        <v>1</v>
      </c>
      <c r="AA50" s="14">
        <f t="shared" si="4"/>
        <v>0.47361111111111104</v>
      </c>
      <c r="AB50" s="41"/>
      <c r="AC50" s="95"/>
    </row>
    <row r="51" spans="2:29" x14ac:dyDescent="0.4">
      <c r="B51" s="78"/>
      <c r="C51" s="12">
        <f t="shared" si="6"/>
        <v>0.47361111111111104</v>
      </c>
      <c r="D51" s="13" t="s">
        <v>1</v>
      </c>
      <c r="E51" s="14">
        <f t="shared" si="0"/>
        <v>0.47430555555555548</v>
      </c>
      <c r="F51" s="15"/>
      <c r="N51" s="12">
        <f t="shared" si="7"/>
        <v>0.47361111111111104</v>
      </c>
      <c r="O51" s="13" t="s">
        <v>1</v>
      </c>
      <c r="P51" s="14">
        <f t="shared" si="1"/>
        <v>0.47430555555555548</v>
      </c>
      <c r="Q51" s="15"/>
      <c r="S51" s="12">
        <f t="shared" si="8"/>
        <v>0.47361111111111104</v>
      </c>
      <c r="T51" s="13" t="s">
        <v>1</v>
      </c>
      <c r="U51" s="14">
        <f t="shared" si="2"/>
        <v>0.47430555555555548</v>
      </c>
      <c r="V51" s="41"/>
      <c r="W51" s="95"/>
      <c r="Y51" s="12">
        <f t="shared" si="9"/>
        <v>0.47361111111111104</v>
      </c>
      <c r="Z51" s="13" t="s">
        <v>1</v>
      </c>
      <c r="AA51" s="14">
        <f t="shared" si="4"/>
        <v>0.47430555555555548</v>
      </c>
      <c r="AB51" s="41"/>
      <c r="AC51" s="95"/>
    </row>
    <row r="52" spans="2:29" x14ac:dyDescent="0.4">
      <c r="B52" s="78"/>
      <c r="C52" s="12">
        <f t="shared" si="6"/>
        <v>0.47430555555555548</v>
      </c>
      <c r="D52" s="13" t="s">
        <v>1</v>
      </c>
      <c r="E52" s="14">
        <f t="shared" si="0"/>
        <v>0.47499999999999992</v>
      </c>
      <c r="F52" s="15"/>
      <c r="N52" s="12">
        <f t="shared" si="7"/>
        <v>0.47430555555555548</v>
      </c>
      <c r="O52" s="13" t="s">
        <v>1</v>
      </c>
      <c r="P52" s="14">
        <f t="shared" si="1"/>
        <v>0.47499999999999992</v>
      </c>
      <c r="Q52" s="15"/>
      <c r="S52" s="12">
        <f t="shared" si="8"/>
        <v>0.47430555555555548</v>
      </c>
      <c r="T52" s="13" t="s">
        <v>1</v>
      </c>
      <c r="U52" s="14">
        <f t="shared" si="2"/>
        <v>0.47499999999999992</v>
      </c>
      <c r="V52" s="41"/>
      <c r="W52" s="95"/>
      <c r="Y52" s="12">
        <f t="shared" si="9"/>
        <v>0.47430555555555548</v>
      </c>
      <c r="Z52" s="13" t="s">
        <v>1</v>
      </c>
      <c r="AA52" s="14">
        <f t="shared" si="4"/>
        <v>0.47499999999999992</v>
      </c>
      <c r="AB52" s="41"/>
      <c r="AC52" s="95"/>
    </row>
    <row r="53" spans="2:29" x14ac:dyDescent="0.4">
      <c r="B53" s="78"/>
      <c r="C53" s="12">
        <f t="shared" si="6"/>
        <v>0.47499999999999992</v>
      </c>
      <c r="D53" s="13" t="s">
        <v>1</v>
      </c>
      <c r="E53" s="14">
        <f t="shared" si="0"/>
        <v>0.47569444444444436</v>
      </c>
      <c r="F53" s="15"/>
      <c r="N53" s="12">
        <f t="shared" si="7"/>
        <v>0.47499999999999992</v>
      </c>
      <c r="O53" s="13" t="s">
        <v>1</v>
      </c>
      <c r="P53" s="14">
        <f t="shared" si="1"/>
        <v>0.47569444444444436</v>
      </c>
      <c r="Q53" s="15"/>
      <c r="S53" s="12">
        <f t="shared" si="8"/>
        <v>0.47499999999999992</v>
      </c>
      <c r="T53" s="13" t="s">
        <v>1</v>
      </c>
      <c r="U53" s="14">
        <f t="shared" si="2"/>
        <v>0.47569444444444436</v>
      </c>
      <c r="V53" s="41"/>
      <c r="W53" s="95"/>
      <c r="Y53" s="12">
        <f t="shared" si="9"/>
        <v>0.47499999999999992</v>
      </c>
      <c r="Z53" s="13" t="s">
        <v>1</v>
      </c>
      <c r="AA53" s="14">
        <f t="shared" si="4"/>
        <v>0.47569444444444436</v>
      </c>
      <c r="AB53" s="41"/>
      <c r="AC53" s="95"/>
    </row>
    <row r="54" spans="2:29" x14ac:dyDescent="0.4">
      <c r="B54" s="78"/>
      <c r="C54" s="12">
        <f t="shared" si="6"/>
        <v>0.47569444444444436</v>
      </c>
      <c r="D54" s="13" t="s">
        <v>1</v>
      </c>
      <c r="E54" s="14">
        <f t="shared" si="0"/>
        <v>0.47638888888888881</v>
      </c>
      <c r="F54" s="15"/>
      <c r="N54" s="12">
        <f t="shared" si="7"/>
        <v>0.47569444444444436</v>
      </c>
      <c r="O54" s="13" t="s">
        <v>1</v>
      </c>
      <c r="P54" s="14">
        <f t="shared" si="1"/>
        <v>0.47638888888888881</v>
      </c>
      <c r="Q54" s="15"/>
      <c r="S54" s="12">
        <f t="shared" si="8"/>
        <v>0.47569444444444436</v>
      </c>
      <c r="T54" s="13" t="s">
        <v>1</v>
      </c>
      <c r="U54" s="14">
        <f t="shared" si="2"/>
        <v>0.47638888888888881</v>
      </c>
      <c r="V54" s="41"/>
      <c r="W54" s="95"/>
      <c r="Y54" s="12">
        <f t="shared" si="9"/>
        <v>0.47569444444444436</v>
      </c>
      <c r="Z54" s="13" t="s">
        <v>1</v>
      </c>
      <c r="AA54" s="14">
        <f t="shared" si="4"/>
        <v>0.47638888888888881</v>
      </c>
      <c r="AB54" s="41"/>
      <c r="AC54" s="95"/>
    </row>
    <row r="55" spans="2:29" x14ac:dyDescent="0.4">
      <c r="B55" s="78"/>
      <c r="C55" s="12">
        <f t="shared" si="6"/>
        <v>0.47638888888888881</v>
      </c>
      <c r="D55" s="13" t="s">
        <v>1</v>
      </c>
      <c r="E55" s="14">
        <f t="shared" si="0"/>
        <v>0.47708333333333325</v>
      </c>
      <c r="F55" s="15"/>
      <c r="N55" s="12">
        <f t="shared" si="7"/>
        <v>0.47638888888888881</v>
      </c>
      <c r="O55" s="13" t="s">
        <v>1</v>
      </c>
      <c r="P55" s="14">
        <f t="shared" si="1"/>
        <v>0.47708333333333325</v>
      </c>
      <c r="Q55" s="15"/>
      <c r="S55" s="12">
        <f t="shared" si="8"/>
        <v>0.47638888888888881</v>
      </c>
      <c r="T55" s="13" t="s">
        <v>1</v>
      </c>
      <c r="U55" s="14">
        <f t="shared" si="2"/>
        <v>0.47708333333333325</v>
      </c>
      <c r="V55" s="41"/>
      <c r="W55" s="95"/>
      <c r="Y55" s="12">
        <f t="shared" si="9"/>
        <v>0.47638888888888881</v>
      </c>
      <c r="Z55" s="13" t="s">
        <v>1</v>
      </c>
      <c r="AA55" s="14">
        <f t="shared" si="4"/>
        <v>0.47708333333333325</v>
      </c>
      <c r="AB55" s="41"/>
      <c r="AC55" s="95"/>
    </row>
    <row r="56" spans="2:29" x14ac:dyDescent="0.4">
      <c r="B56" s="78"/>
      <c r="C56" s="12">
        <f t="shared" si="6"/>
        <v>0.47708333333333325</v>
      </c>
      <c r="D56" s="13" t="s">
        <v>1</v>
      </c>
      <c r="E56" s="14">
        <f t="shared" si="0"/>
        <v>0.47777777777777769</v>
      </c>
      <c r="F56" s="15"/>
      <c r="N56" s="12">
        <f t="shared" si="7"/>
        <v>0.47708333333333325</v>
      </c>
      <c r="O56" s="13" t="s">
        <v>1</v>
      </c>
      <c r="P56" s="14">
        <f t="shared" si="1"/>
        <v>0.47777777777777769</v>
      </c>
      <c r="Q56" s="15"/>
      <c r="S56" s="12">
        <f t="shared" si="8"/>
        <v>0.47708333333333325</v>
      </c>
      <c r="T56" s="13" t="s">
        <v>1</v>
      </c>
      <c r="U56" s="14">
        <f t="shared" si="2"/>
        <v>0.47777777777777769</v>
      </c>
      <c r="V56" s="41"/>
      <c r="W56" s="95"/>
      <c r="Y56" s="12">
        <f t="shared" si="9"/>
        <v>0.47708333333333325</v>
      </c>
      <c r="Z56" s="13" t="s">
        <v>1</v>
      </c>
      <c r="AA56" s="14">
        <f t="shared" si="4"/>
        <v>0.47777777777777769</v>
      </c>
      <c r="AB56" s="41"/>
      <c r="AC56" s="95"/>
    </row>
    <row r="57" spans="2:29" x14ac:dyDescent="0.4">
      <c r="B57" s="78"/>
      <c r="C57" s="12">
        <f t="shared" si="6"/>
        <v>0.47777777777777769</v>
      </c>
      <c r="D57" s="13" t="s">
        <v>1</v>
      </c>
      <c r="E57" s="14">
        <f t="shared" si="0"/>
        <v>0.47847222222222213</v>
      </c>
      <c r="F57" s="15"/>
      <c r="N57" s="12">
        <f t="shared" si="7"/>
        <v>0.47777777777777769</v>
      </c>
      <c r="O57" s="13" t="s">
        <v>1</v>
      </c>
      <c r="P57" s="14">
        <f t="shared" si="1"/>
        <v>0.47847222222222213</v>
      </c>
      <c r="Q57" s="15"/>
      <c r="S57" s="12">
        <f t="shared" si="8"/>
        <v>0.47777777777777769</v>
      </c>
      <c r="T57" s="13" t="s">
        <v>1</v>
      </c>
      <c r="U57" s="14">
        <f t="shared" si="2"/>
        <v>0.47847222222222213</v>
      </c>
      <c r="V57" s="41"/>
      <c r="W57" s="95"/>
      <c r="Y57" s="12">
        <f t="shared" si="9"/>
        <v>0.47777777777777769</v>
      </c>
      <c r="Z57" s="13" t="s">
        <v>1</v>
      </c>
      <c r="AA57" s="14">
        <f t="shared" si="4"/>
        <v>0.47847222222222213</v>
      </c>
      <c r="AB57" s="41"/>
      <c r="AC57" s="95"/>
    </row>
    <row r="58" spans="2:29" x14ac:dyDescent="0.4">
      <c r="B58" s="78"/>
      <c r="C58" s="12">
        <f t="shared" si="6"/>
        <v>0.47847222222222213</v>
      </c>
      <c r="D58" s="13" t="s">
        <v>1</v>
      </c>
      <c r="E58" s="14">
        <f t="shared" si="0"/>
        <v>0.47916666666666657</v>
      </c>
      <c r="F58" s="15"/>
      <c r="N58" s="12">
        <f t="shared" si="7"/>
        <v>0.47847222222222213</v>
      </c>
      <c r="O58" s="13" t="s">
        <v>1</v>
      </c>
      <c r="P58" s="14">
        <f t="shared" si="1"/>
        <v>0.47916666666666657</v>
      </c>
      <c r="Q58" s="15"/>
      <c r="S58" s="12">
        <f t="shared" si="8"/>
        <v>0.47847222222222213</v>
      </c>
      <c r="T58" s="13" t="s">
        <v>1</v>
      </c>
      <c r="U58" s="14">
        <f t="shared" si="2"/>
        <v>0.47916666666666657</v>
      </c>
      <c r="V58" s="41"/>
      <c r="W58" s="95"/>
      <c r="Y58" s="12">
        <f t="shared" si="9"/>
        <v>0.47847222222222213</v>
      </c>
      <c r="Z58" s="13" t="s">
        <v>1</v>
      </c>
      <c r="AA58" s="14">
        <f t="shared" si="4"/>
        <v>0.47916666666666657</v>
      </c>
      <c r="AB58" s="41"/>
      <c r="AC58" s="95"/>
    </row>
    <row r="59" spans="2:29" x14ac:dyDescent="0.4">
      <c r="B59" s="78"/>
      <c r="C59" s="12">
        <f t="shared" si="6"/>
        <v>0.47916666666666657</v>
      </c>
      <c r="D59" s="13" t="s">
        <v>1</v>
      </c>
      <c r="E59" s="14">
        <f t="shared" si="0"/>
        <v>0.47986111111111102</v>
      </c>
      <c r="F59" s="15"/>
      <c r="N59" s="12">
        <f t="shared" si="7"/>
        <v>0.47916666666666657</v>
      </c>
      <c r="O59" s="13" t="s">
        <v>1</v>
      </c>
      <c r="P59" s="14">
        <f t="shared" si="1"/>
        <v>0.47986111111111102</v>
      </c>
      <c r="Q59" s="15"/>
      <c r="S59" s="12">
        <f t="shared" si="8"/>
        <v>0.47916666666666657</v>
      </c>
      <c r="T59" s="13" t="s">
        <v>1</v>
      </c>
      <c r="U59" s="14">
        <f t="shared" si="2"/>
        <v>0.47986111111111102</v>
      </c>
      <c r="V59" s="41"/>
      <c r="W59" s="95"/>
      <c r="Y59" s="12">
        <f t="shared" si="9"/>
        <v>0.47916666666666657</v>
      </c>
      <c r="Z59" s="13" t="s">
        <v>1</v>
      </c>
      <c r="AA59" s="14">
        <f t="shared" si="4"/>
        <v>0.47986111111111102</v>
      </c>
      <c r="AB59" s="41"/>
      <c r="AC59" s="95"/>
    </row>
    <row r="60" spans="2:29" x14ac:dyDescent="0.4">
      <c r="B60" s="78"/>
      <c r="C60" s="12">
        <f t="shared" si="6"/>
        <v>0.47986111111111102</v>
      </c>
      <c r="D60" s="13" t="s">
        <v>1</v>
      </c>
      <c r="E60" s="14">
        <f t="shared" si="0"/>
        <v>0.48055555555555546</v>
      </c>
      <c r="F60" s="15"/>
      <c r="N60" s="12">
        <f t="shared" si="7"/>
        <v>0.47986111111111102</v>
      </c>
      <c r="O60" s="13" t="s">
        <v>1</v>
      </c>
      <c r="P60" s="14">
        <f t="shared" si="1"/>
        <v>0.48055555555555546</v>
      </c>
      <c r="Q60" s="15"/>
      <c r="S60" s="12">
        <f t="shared" si="8"/>
        <v>0.47986111111111102</v>
      </c>
      <c r="T60" s="13" t="s">
        <v>1</v>
      </c>
      <c r="U60" s="14">
        <f t="shared" si="2"/>
        <v>0.48055555555555546</v>
      </c>
      <c r="V60" s="41"/>
      <c r="W60" s="95"/>
      <c r="Y60" s="12">
        <f t="shared" si="9"/>
        <v>0.47986111111111102</v>
      </c>
      <c r="Z60" s="13" t="s">
        <v>1</v>
      </c>
      <c r="AA60" s="14">
        <f t="shared" si="4"/>
        <v>0.48055555555555546</v>
      </c>
      <c r="AB60" s="41"/>
      <c r="AC60" s="95"/>
    </row>
    <row r="61" spans="2:29" x14ac:dyDescent="0.4">
      <c r="B61" s="78"/>
      <c r="C61" s="12">
        <f t="shared" si="6"/>
        <v>0.48055555555555546</v>
      </c>
      <c r="D61" s="13" t="s">
        <v>1</v>
      </c>
      <c r="E61" s="14">
        <f t="shared" si="0"/>
        <v>0.4812499999999999</v>
      </c>
      <c r="F61" s="15"/>
      <c r="N61" s="12">
        <f t="shared" si="7"/>
        <v>0.48055555555555546</v>
      </c>
      <c r="O61" s="13" t="s">
        <v>1</v>
      </c>
      <c r="P61" s="14">
        <f t="shared" si="1"/>
        <v>0.4812499999999999</v>
      </c>
      <c r="Q61" s="15"/>
      <c r="S61" s="12">
        <f t="shared" si="8"/>
        <v>0.48055555555555546</v>
      </c>
      <c r="T61" s="13" t="s">
        <v>1</v>
      </c>
      <c r="U61" s="14">
        <f t="shared" si="2"/>
        <v>0.4812499999999999</v>
      </c>
      <c r="V61" s="41"/>
      <c r="W61" s="95"/>
      <c r="Y61" s="12">
        <f t="shared" si="9"/>
        <v>0.48055555555555546</v>
      </c>
      <c r="Z61" s="13" t="s">
        <v>1</v>
      </c>
      <c r="AA61" s="14">
        <f t="shared" si="4"/>
        <v>0.4812499999999999</v>
      </c>
      <c r="AB61" s="41"/>
      <c r="AC61" s="95"/>
    </row>
    <row r="62" spans="2:29" x14ac:dyDescent="0.4">
      <c r="B62" s="78"/>
      <c r="C62" s="12">
        <f t="shared" si="6"/>
        <v>0.4812499999999999</v>
      </c>
      <c r="D62" s="13" t="s">
        <v>1</v>
      </c>
      <c r="E62" s="14">
        <f t="shared" si="0"/>
        <v>0.48194444444444434</v>
      </c>
      <c r="F62" s="15"/>
      <c r="N62" s="12">
        <f t="shared" si="7"/>
        <v>0.4812499999999999</v>
      </c>
      <c r="O62" s="13" t="s">
        <v>1</v>
      </c>
      <c r="P62" s="14">
        <f t="shared" si="1"/>
        <v>0.48194444444444434</v>
      </c>
      <c r="Q62" s="15"/>
      <c r="S62" s="12">
        <f t="shared" si="8"/>
        <v>0.4812499999999999</v>
      </c>
      <c r="T62" s="13" t="s">
        <v>1</v>
      </c>
      <c r="U62" s="14">
        <f t="shared" si="2"/>
        <v>0.48194444444444434</v>
      </c>
      <c r="V62" s="41"/>
      <c r="W62" s="95"/>
      <c r="Y62" s="12">
        <f t="shared" si="9"/>
        <v>0.4812499999999999</v>
      </c>
      <c r="Z62" s="13" t="s">
        <v>1</v>
      </c>
      <c r="AA62" s="14">
        <f t="shared" si="4"/>
        <v>0.48194444444444434</v>
      </c>
      <c r="AB62" s="41"/>
      <c r="AC62" s="95"/>
    </row>
    <row r="63" spans="2:29" x14ac:dyDescent="0.4">
      <c r="B63" s="78"/>
      <c r="C63" s="12">
        <f t="shared" si="6"/>
        <v>0.48194444444444434</v>
      </c>
      <c r="D63" s="13" t="s">
        <v>1</v>
      </c>
      <c r="E63" s="14">
        <f t="shared" si="0"/>
        <v>0.48263888888888878</v>
      </c>
      <c r="F63" s="15"/>
      <c r="N63" s="12">
        <f t="shared" si="7"/>
        <v>0.48194444444444434</v>
      </c>
      <c r="O63" s="13" t="s">
        <v>1</v>
      </c>
      <c r="P63" s="14">
        <f t="shared" si="1"/>
        <v>0.48263888888888878</v>
      </c>
      <c r="Q63" s="15"/>
      <c r="S63" s="12">
        <f t="shared" si="8"/>
        <v>0.48194444444444434</v>
      </c>
      <c r="T63" s="13" t="s">
        <v>1</v>
      </c>
      <c r="U63" s="14">
        <f t="shared" si="2"/>
        <v>0.48263888888888878</v>
      </c>
      <c r="V63" s="41"/>
      <c r="W63" s="95"/>
      <c r="Y63" s="12">
        <f t="shared" si="9"/>
        <v>0.48194444444444434</v>
      </c>
      <c r="Z63" s="13" t="s">
        <v>1</v>
      </c>
      <c r="AA63" s="14">
        <f t="shared" si="4"/>
        <v>0.48263888888888878</v>
      </c>
      <c r="AB63" s="41"/>
      <c r="AC63" s="95"/>
    </row>
    <row r="64" spans="2:29" x14ac:dyDescent="0.4">
      <c r="B64" s="78"/>
      <c r="C64" s="12">
        <f t="shared" si="6"/>
        <v>0.48263888888888878</v>
      </c>
      <c r="D64" s="13" t="s">
        <v>1</v>
      </c>
      <c r="E64" s="14">
        <f t="shared" si="0"/>
        <v>0.48333333333333323</v>
      </c>
      <c r="F64" s="15"/>
      <c r="N64" s="12">
        <f t="shared" si="7"/>
        <v>0.48263888888888878</v>
      </c>
      <c r="O64" s="13" t="s">
        <v>1</v>
      </c>
      <c r="P64" s="14">
        <f t="shared" si="1"/>
        <v>0.48333333333333323</v>
      </c>
      <c r="Q64" s="15"/>
      <c r="S64" s="12">
        <f t="shared" si="8"/>
        <v>0.48263888888888878</v>
      </c>
      <c r="T64" s="13" t="s">
        <v>1</v>
      </c>
      <c r="U64" s="14">
        <f t="shared" si="2"/>
        <v>0.48333333333333323</v>
      </c>
      <c r="V64" s="41"/>
      <c r="W64" s="95"/>
      <c r="Y64" s="12">
        <f t="shared" si="9"/>
        <v>0.48263888888888878</v>
      </c>
      <c r="Z64" s="13" t="s">
        <v>1</v>
      </c>
      <c r="AA64" s="14">
        <f t="shared" si="4"/>
        <v>0.48333333333333323</v>
      </c>
      <c r="AB64" s="41"/>
      <c r="AC64" s="95"/>
    </row>
    <row r="65" spans="2:29" x14ac:dyDescent="0.4">
      <c r="B65" s="78"/>
      <c r="C65" s="12">
        <f t="shared" si="6"/>
        <v>0.48333333333333323</v>
      </c>
      <c r="D65" s="13" t="s">
        <v>1</v>
      </c>
      <c r="E65" s="14">
        <f t="shared" si="0"/>
        <v>0.48402777777777767</v>
      </c>
      <c r="F65" s="15"/>
      <c r="N65" s="12">
        <f t="shared" si="7"/>
        <v>0.48333333333333323</v>
      </c>
      <c r="O65" s="13" t="s">
        <v>1</v>
      </c>
      <c r="P65" s="14">
        <f t="shared" si="1"/>
        <v>0.48402777777777767</v>
      </c>
      <c r="Q65" s="15"/>
      <c r="S65" s="12">
        <f t="shared" si="8"/>
        <v>0.48333333333333323</v>
      </c>
      <c r="T65" s="13" t="s">
        <v>1</v>
      </c>
      <c r="U65" s="14">
        <f t="shared" si="2"/>
        <v>0.48402777777777767</v>
      </c>
      <c r="V65" s="41"/>
      <c r="W65" s="95"/>
      <c r="Y65" s="12">
        <f t="shared" si="9"/>
        <v>0.48333333333333323</v>
      </c>
      <c r="Z65" s="13" t="s">
        <v>1</v>
      </c>
      <c r="AA65" s="14">
        <f t="shared" si="4"/>
        <v>0.48402777777777767</v>
      </c>
      <c r="AB65" s="41"/>
      <c r="AC65" s="95"/>
    </row>
    <row r="66" spans="2:29" x14ac:dyDescent="0.4">
      <c r="B66" s="78"/>
      <c r="C66" s="12">
        <f t="shared" si="6"/>
        <v>0.48402777777777767</v>
      </c>
      <c r="D66" s="13" t="s">
        <v>1</v>
      </c>
      <c r="E66" s="14">
        <f t="shared" si="0"/>
        <v>0.48472222222222211</v>
      </c>
      <c r="F66" s="15"/>
      <c r="N66" s="12">
        <f t="shared" si="7"/>
        <v>0.48402777777777767</v>
      </c>
      <c r="O66" s="13" t="s">
        <v>1</v>
      </c>
      <c r="P66" s="14">
        <f t="shared" si="1"/>
        <v>0.48472222222222211</v>
      </c>
      <c r="Q66" s="15"/>
      <c r="S66" s="12">
        <f t="shared" si="8"/>
        <v>0.48402777777777767</v>
      </c>
      <c r="T66" s="13" t="s">
        <v>1</v>
      </c>
      <c r="U66" s="14">
        <f t="shared" si="2"/>
        <v>0.48472222222222211</v>
      </c>
      <c r="V66" s="41"/>
      <c r="W66" s="95"/>
      <c r="Y66" s="12">
        <f t="shared" si="9"/>
        <v>0.48402777777777767</v>
      </c>
      <c r="Z66" s="13" t="s">
        <v>1</v>
      </c>
      <c r="AA66" s="14">
        <f t="shared" si="4"/>
        <v>0.48472222222222211</v>
      </c>
      <c r="AB66" s="41"/>
      <c r="AC66" s="95"/>
    </row>
    <row r="67" spans="2:29" x14ac:dyDescent="0.4">
      <c r="B67" s="78"/>
      <c r="C67" s="12">
        <f t="shared" si="6"/>
        <v>0.48472222222222211</v>
      </c>
      <c r="D67" s="13" t="s">
        <v>1</v>
      </c>
      <c r="E67" s="14">
        <f t="shared" si="0"/>
        <v>0.48541666666666655</v>
      </c>
      <c r="F67" s="15"/>
      <c r="N67" s="12">
        <f t="shared" si="7"/>
        <v>0.48472222222222211</v>
      </c>
      <c r="O67" s="13" t="s">
        <v>1</v>
      </c>
      <c r="P67" s="14">
        <f t="shared" si="1"/>
        <v>0.48541666666666655</v>
      </c>
      <c r="Q67" s="15"/>
      <c r="S67" s="12">
        <f t="shared" si="8"/>
        <v>0.48472222222222211</v>
      </c>
      <c r="T67" s="13" t="s">
        <v>1</v>
      </c>
      <c r="U67" s="14">
        <f t="shared" si="2"/>
        <v>0.48541666666666655</v>
      </c>
      <c r="V67" s="41"/>
      <c r="W67" s="95"/>
      <c r="Y67" s="12">
        <f t="shared" si="9"/>
        <v>0.48472222222222211</v>
      </c>
      <c r="Z67" s="13" t="s">
        <v>1</v>
      </c>
      <c r="AA67" s="14">
        <f t="shared" si="4"/>
        <v>0.48541666666666655</v>
      </c>
      <c r="AB67" s="41"/>
      <c r="AC67" s="95"/>
    </row>
    <row r="68" spans="2:29" x14ac:dyDescent="0.4">
      <c r="B68" s="78"/>
      <c r="C68" s="12">
        <f t="shared" si="6"/>
        <v>0.48541666666666655</v>
      </c>
      <c r="D68" s="13" t="s">
        <v>1</v>
      </c>
      <c r="E68" s="14">
        <f t="shared" si="0"/>
        <v>0.48611111111111099</v>
      </c>
      <c r="F68" s="15"/>
      <c r="N68" s="12">
        <f t="shared" si="7"/>
        <v>0.48541666666666655</v>
      </c>
      <c r="O68" s="13" t="s">
        <v>1</v>
      </c>
      <c r="P68" s="14">
        <f t="shared" si="1"/>
        <v>0.48611111111111099</v>
      </c>
      <c r="Q68" s="15"/>
      <c r="S68" s="12">
        <f t="shared" si="8"/>
        <v>0.48541666666666655</v>
      </c>
      <c r="T68" s="13" t="s">
        <v>1</v>
      </c>
      <c r="U68" s="14">
        <f t="shared" si="2"/>
        <v>0.48611111111111099</v>
      </c>
      <c r="V68" s="41"/>
      <c r="W68" s="95"/>
      <c r="Y68" s="12">
        <f t="shared" si="9"/>
        <v>0.48541666666666655</v>
      </c>
      <c r="Z68" s="13" t="s">
        <v>1</v>
      </c>
      <c r="AA68" s="14">
        <f t="shared" si="4"/>
        <v>0.48611111111111099</v>
      </c>
      <c r="AB68" s="41"/>
      <c r="AC68" s="95"/>
    </row>
    <row r="69" spans="2:29" x14ac:dyDescent="0.4">
      <c r="B69" s="78"/>
      <c r="C69" s="12">
        <f t="shared" si="6"/>
        <v>0.48611111111111099</v>
      </c>
      <c r="D69" s="13" t="s">
        <v>1</v>
      </c>
      <c r="E69" s="14">
        <f t="shared" si="0"/>
        <v>0.48680555555555544</v>
      </c>
      <c r="F69" s="15"/>
      <c r="N69" s="12">
        <f t="shared" si="7"/>
        <v>0.48611111111111099</v>
      </c>
      <c r="O69" s="13" t="s">
        <v>1</v>
      </c>
      <c r="P69" s="14">
        <f t="shared" si="1"/>
        <v>0.48680555555555544</v>
      </c>
      <c r="Q69" s="15"/>
      <c r="S69" s="12">
        <f t="shared" si="8"/>
        <v>0.48611111111111099</v>
      </c>
      <c r="T69" s="13" t="s">
        <v>1</v>
      </c>
      <c r="U69" s="14">
        <f t="shared" si="2"/>
        <v>0.48680555555555544</v>
      </c>
      <c r="V69" s="41"/>
      <c r="W69" s="95"/>
      <c r="Y69" s="12">
        <f t="shared" si="9"/>
        <v>0.48611111111111099</v>
      </c>
      <c r="Z69" s="13" t="s">
        <v>1</v>
      </c>
      <c r="AA69" s="14">
        <f t="shared" si="4"/>
        <v>0.48680555555555544</v>
      </c>
      <c r="AB69" s="41"/>
      <c r="AC69" s="95"/>
    </row>
    <row r="70" spans="2:29" x14ac:dyDescent="0.4">
      <c r="B70" s="78"/>
      <c r="C70" s="12">
        <f t="shared" si="6"/>
        <v>0.48680555555555544</v>
      </c>
      <c r="D70" s="13" t="s">
        <v>1</v>
      </c>
      <c r="E70" s="14">
        <f t="shared" si="0"/>
        <v>0.48749999999999988</v>
      </c>
      <c r="F70" s="15"/>
      <c r="N70" s="12">
        <f t="shared" si="7"/>
        <v>0.48680555555555544</v>
      </c>
      <c r="O70" s="13" t="s">
        <v>1</v>
      </c>
      <c r="P70" s="14">
        <f t="shared" si="1"/>
        <v>0.48749999999999988</v>
      </c>
      <c r="Q70" s="15"/>
      <c r="S70" s="12">
        <f t="shared" si="8"/>
        <v>0.48680555555555544</v>
      </c>
      <c r="T70" s="13" t="s">
        <v>1</v>
      </c>
      <c r="U70" s="14">
        <f t="shared" si="2"/>
        <v>0.48749999999999988</v>
      </c>
      <c r="V70" s="41"/>
      <c r="W70" s="95"/>
      <c r="Y70" s="12">
        <f t="shared" si="9"/>
        <v>0.48680555555555544</v>
      </c>
      <c r="Z70" s="13" t="s">
        <v>1</v>
      </c>
      <c r="AA70" s="14">
        <f t="shared" si="4"/>
        <v>0.48749999999999988</v>
      </c>
      <c r="AB70" s="41"/>
      <c r="AC70" s="95"/>
    </row>
    <row r="71" spans="2:29" x14ac:dyDescent="0.4">
      <c r="B71" s="78"/>
      <c r="C71" s="12">
        <f t="shared" si="6"/>
        <v>0.48749999999999988</v>
      </c>
      <c r="D71" s="13" t="s">
        <v>1</v>
      </c>
      <c r="E71" s="14">
        <f t="shared" si="0"/>
        <v>0.48819444444444432</v>
      </c>
      <c r="F71" s="15"/>
      <c r="N71" s="12">
        <f t="shared" si="7"/>
        <v>0.48749999999999988</v>
      </c>
      <c r="O71" s="13" t="s">
        <v>1</v>
      </c>
      <c r="P71" s="14">
        <f t="shared" si="1"/>
        <v>0.48819444444444432</v>
      </c>
      <c r="Q71" s="15"/>
      <c r="S71" s="12">
        <f t="shared" si="8"/>
        <v>0.48749999999999988</v>
      </c>
      <c r="T71" s="13" t="s">
        <v>1</v>
      </c>
      <c r="U71" s="14">
        <f t="shared" si="2"/>
        <v>0.48819444444444432</v>
      </c>
      <c r="V71" s="41"/>
      <c r="W71" s="95"/>
      <c r="Y71" s="12">
        <f t="shared" si="9"/>
        <v>0.48749999999999988</v>
      </c>
      <c r="Z71" s="13" t="s">
        <v>1</v>
      </c>
      <c r="AA71" s="14">
        <f t="shared" si="4"/>
        <v>0.48819444444444432</v>
      </c>
      <c r="AB71" s="41"/>
      <c r="AC71" s="95"/>
    </row>
    <row r="72" spans="2:29" x14ac:dyDescent="0.4">
      <c r="B72" s="78"/>
      <c r="C72" s="12">
        <f t="shared" si="6"/>
        <v>0.48819444444444432</v>
      </c>
      <c r="D72" s="13" t="s">
        <v>1</v>
      </c>
      <c r="E72" s="14">
        <f t="shared" si="0"/>
        <v>0.48888888888888876</v>
      </c>
      <c r="F72" s="15"/>
      <c r="N72" s="12">
        <f t="shared" si="7"/>
        <v>0.48819444444444432</v>
      </c>
      <c r="O72" s="13" t="s">
        <v>1</v>
      </c>
      <c r="P72" s="14">
        <f t="shared" si="1"/>
        <v>0.48888888888888876</v>
      </c>
      <c r="Q72" s="15"/>
      <c r="S72" s="12">
        <f t="shared" si="8"/>
        <v>0.48819444444444432</v>
      </c>
      <c r="T72" s="13" t="s">
        <v>1</v>
      </c>
      <c r="U72" s="14">
        <f t="shared" si="2"/>
        <v>0.48888888888888876</v>
      </c>
      <c r="V72" s="41"/>
      <c r="W72" s="95"/>
      <c r="Y72" s="12">
        <f t="shared" si="9"/>
        <v>0.48819444444444432</v>
      </c>
      <c r="Z72" s="13" t="s">
        <v>1</v>
      </c>
      <c r="AA72" s="14">
        <f t="shared" si="4"/>
        <v>0.48888888888888876</v>
      </c>
      <c r="AB72" s="41"/>
      <c r="AC72" s="95"/>
    </row>
    <row r="73" spans="2:29" x14ac:dyDescent="0.4">
      <c r="B73" s="78"/>
      <c r="C73" s="12">
        <f t="shared" si="6"/>
        <v>0.48888888888888876</v>
      </c>
      <c r="D73" s="13" t="s">
        <v>1</v>
      </c>
      <c r="E73" s="14">
        <f t="shared" si="0"/>
        <v>0.4895833333333332</v>
      </c>
      <c r="F73" s="15"/>
      <c r="N73" s="12">
        <f t="shared" si="7"/>
        <v>0.48888888888888876</v>
      </c>
      <c r="O73" s="13" t="s">
        <v>1</v>
      </c>
      <c r="P73" s="14">
        <f t="shared" si="1"/>
        <v>0.4895833333333332</v>
      </c>
      <c r="Q73" s="15"/>
      <c r="S73" s="12">
        <f t="shared" si="8"/>
        <v>0.48888888888888876</v>
      </c>
      <c r="T73" s="13" t="s">
        <v>1</v>
      </c>
      <c r="U73" s="14">
        <f t="shared" si="2"/>
        <v>0.4895833333333332</v>
      </c>
      <c r="V73" s="41"/>
      <c r="W73" s="95"/>
      <c r="Y73" s="12">
        <f t="shared" si="9"/>
        <v>0.48888888888888876</v>
      </c>
      <c r="Z73" s="13" t="s">
        <v>1</v>
      </c>
      <c r="AA73" s="14">
        <f t="shared" si="4"/>
        <v>0.4895833333333332</v>
      </c>
      <c r="AB73" s="41"/>
      <c r="AC73" s="95"/>
    </row>
    <row r="74" spans="2:29" x14ac:dyDescent="0.4">
      <c r="B74" s="78"/>
      <c r="C74" s="12">
        <f t="shared" si="6"/>
        <v>0.4895833333333332</v>
      </c>
      <c r="D74" s="13" t="s">
        <v>1</v>
      </c>
      <c r="E74" s="14">
        <f t="shared" si="0"/>
        <v>0.49027777777777765</v>
      </c>
      <c r="F74" s="15"/>
      <c r="N74" s="12">
        <f t="shared" si="7"/>
        <v>0.4895833333333332</v>
      </c>
      <c r="O74" s="13" t="s">
        <v>1</v>
      </c>
      <c r="P74" s="14">
        <f t="shared" si="1"/>
        <v>0.49027777777777765</v>
      </c>
      <c r="Q74" s="15"/>
      <c r="S74" s="12">
        <f t="shared" si="8"/>
        <v>0.4895833333333332</v>
      </c>
      <c r="T74" s="13" t="s">
        <v>1</v>
      </c>
      <c r="U74" s="14">
        <f t="shared" si="2"/>
        <v>0.49027777777777765</v>
      </c>
      <c r="V74" s="41"/>
      <c r="W74" s="95"/>
      <c r="Y74" s="12">
        <f t="shared" si="9"/>
        <v>0.4895833333333332</v>
      </c>
      <c r="Z74" s="13" t="s">
        <v>1</v>
      </c>
      <c r="AA74" s="14">
        <f t="shared" si="4"/>
        <v>0.49027777777777765</v>
      </c>
      <c r="AB74" s="41"/>
      <c r="AC74" s="95"/>
    </row>
    <row r="75" spans="2:29" x14ac:dyDescent="0.4">
      <c r="B75" s="78"/>
      <c r="C75" s="12">
        <f t="shared" si="6"/>
        <v>0.49027777777777765</v>
      </c>
      <c r="D75" s="13" t="s">
        <v>1</v>
      </c>
      <c r="E75" s="14">
        <f t="shared" si="0"/>
        <v>0.49097222222222209</v>
      </c>
      <c r="F75" s="15"/>
      <c r="N75" s="12">
        <f t="shared" si="7"/>
        <v>0.49027777777777765</v>
      </c>
      <c r="O75" s="13" t="s">
        <v>1</v>
      </c>
      <c r="P75" s="14">
        <f t="shared" si="1"/>
        <v>0.49097222222222209</v>
      </c>
      <c r="Q75" s="15"/>
      <c r="S75" s="12">
        <f t="shared" si="8"/>
        <v>0.49027777777777765</v>
      </c>
      <c r="T75" s="13" t="s">
        <v>1</v>
      </c>
      <c r="U75" s="14">
        <f t="shared" si="2"/>
        <v>0.49097222222222209</v>
      </c>
      <c r="V75" s="41"/>
      <c r="W75" s="95"/>
      <c r="Y75" s="12">
        <f t="shared" si="9"/>
        <v>0.49027777777777765</v>
      </c>
      <c r="Z75" s="13" t="s">
        <v>1</v>
      </c>
      <c r="AA75" s="14">
        <f t="shared" si="4"/>
        <v>0.49097222222222209</v>
      </c>
      <c r="AB75" s="41"/>
      <c r="AC75" s="95"/>
    </row>
    <row r="76" spans="2:29" x14ac:dyDescent="0.4">
      <c r="B76" s="78"/>
      <c r="C76" s="12">
        <f t="shared" si="6"/>
        <v>0.49097222222222209</v>
      </c>
      <c r="D76" s="13" t="s">
        <v>1</v>
      </c>
      <c r="E76" s="14">
        <f t="shared" si="0"/>
        <v>0.49166666666666653</v>
      </c>
      <c r="F76" s="15"/>
      <c r="N76" s="12">
        <f t="shared" si="7"/>
        <v>0.49097222222222209</v>
      </c>
      <c r="O76" s="13" t="s">
        <v>1</v>
      </c>
      <c r="P76" s="14">
        <f t="shared" si="1"/>
        <v>0.49166666666666653</v>
      </c>
      <c r="Q76" s="15"/>
      <c r="S76" s="12">
        <f t="shared" si="8"/>
        <v>0.49097222222222209</v>
      </c>
      <c r="T76" s="13" t="s">
        <v>1</v>
      </c>
      <c r="U76" s="14">
        <f t="shared" si="2"/>
        <v>0.49166666666666653</v>
      </c>
      <c r="V76" s="41"/>
      <c r="W76" s="95"/>
      <c r="Y76" s="12">
        <f t="shared" si="9"/>
        <v>0.49097222222222209</v>
      </c>
      <c r="Z76" s="13" t="s">
        <v>1</v>
      </c>
      <c r="AA76" s="14">
        <f t="shared" si="4"/>
        <v>0.49166666666666653</v>
      </c>
      <c r="AB76" s="41"/>
      <c r="AC76" s="95"/>
    </row>
    <row r="77" spans="2:29" x14ac:dyDescent="0.4">
      <c r="B77" s="78"/>
      <c r="C77" s="12">
        <f t="shared" si="6"/>
        <v>0.49166666666666653</v>
      </c>
      <c r="D77" s="35" t="s">
        <v>1</v>
      </c>
      <c r="E77" s="14">
        <f t="shared" si="0"/>
        <v>0.49236111111111097</v>
      </c>
      <c r="F77" s="15"/>
      <c r="G77" s="29"/>
      <c r="N77" s="12">
        <f t="shared" si="7"/>
        <v>0.49166666666666653</v>
      </c>
      <c r="O77" s="35" t="s">
        <v>1</v>
      </c>
      <c r="P77" s="14">
        <f t="shared" si="1"/>
        <v>0.49236111111111097</v>
      </c>
      <c r="Q77" s="15"/>
      <c r="S77" s="12">
        <f t="shared" si="8"/>
        <v>0.49166666666666653</v>
      </c>
      <c r="T77" s="35" t="s">
        <v>1</v>
      </c>
      <c r="U77" s="14">
        <f t="shared" si="2"/>
        <v>0.49236111111111097</v>
      </c>
      <c r="V77" s="41"/>
      <c r="W77" s="95"/>
      <c r="Y77" s="12">
        <f t="shared" si="9"/>
        <v>0.49166666666666653</v>
      </c>
      <c r="Z77" s="35" t="s">
        <v>1</v>
      </c>
      <c r="AA77" s="14">
        <f t="shared" si="4"/>
        <v>0.49236111111111097</v>
      </c>
      <c r="AB77" s="41"/>
      <c r="AC77" s="95"/>
    </row>
    <row r="78" spans="2:29" x14ac:dyDescent="0.4">
      <c r="B78" s="78"/>
      <c r="C78" s="12">
        <f t="shared" si="6"/>
        <v>0.49236111111111097</v>
      </c>
      <c r="D78" s="13" t="s">
        <v>1</v>
      </c>
      <c r="E78" s="14">
        <f t="shared" si="0"/>
        <v>0.49305555555555541</v>
      </c>
      <c r="F78" s="15"/>
      <c r="N78" s="12">
        <f t="shared" si="7"/>
        <v>0.49236111111111097</v>
      </c>
      <c r="O78" s="13" t="s">
        <v>1</v>
      </c>
      <c r="P78" s="14">
        <f t="shared" si="1"/>
        <v>0.49305555555555541</v>
      </c>
      <c r="Q78" s="15"/>
      <c r="S78" s="12">
        <f t="shared" si="8"/>
        <v>0.49236111111111097</v>
      </c>
      <c r="T78" s="13" t="s">
        <v>1</v>
      </c>
      <c r="U78" s="14">
        <f t="shared" si="2"/>
        <v>0.49305555555555541</v>
      </c>
      <c r="V78" s="41"/>
      <c r="W78" s="95"/>
      <c r="Y78" s="12">
        <f t="shared" si="9"/>
        <v>0.49236111111111097</v>
      </c>
      <c r="Z78" s="13" t="s">
        <v>1</v>
      </c>
      <c r="AA78" s="14">
        <f t="shared" si="4"/>
        <v>0.49305555555555541</v>
      </c>
      <c r="AB78" s="41"/>
      <c r="AC78" s="95"/>
    </row>
    <row r="79" spans="2:29" x14ac:dyDescent="0.4">
      <c r="B79" s="78"/>
      <c r="C79" s="12">
        <f t="shared" si="6"/>
        <v>0.49305555555555541</v>
      </c>
      <c r="D79" s="13" t="s">
        <v>1</v>
      </c>
      <c r="E79" s="14">
        <f t="shared" si="0"/>
        <v>0.49374999999999986</v>
      </c>
      <c r="F79" s="15"/>
      <c r="N79" s="12">
        <f t="shared" si="7"/>
        <v>0.49305555555555541</v>
      </c>
      <c r="O79" s="13" t="s">
        <v>1</v>
      </c>
      <c r="P79" s="14">
        <f t="shared" si="1"/>
        <v>0.49374999999999986</v>
      </c>
      <c r="Q79" s="15"/>
      <c r="S79" s="12">
        <f t="shared" si="8"/>
        <v>0.49305555555555541</v>
      </c>
      <c r="T79" s="13" t="s">
        <v>1</v>
      </c>
      <c r="U79" s="14">
        <f t="shared" si="2"/>
        <v>0.49374999999999986</v>
      </c>
      <c r="V79" s="41"/>
      <c r="W79" s="95"/>
      <c r="Y79" s="12">
        <f t="shared" si="9"/>
        <v>0.49305555555555541</v>
      </c>
      <c r="Z79" s="13" t="s">
        <v>1</v>
      </c>
      <c r="AA79" s="14">
        <f t="shared" si="4"/>
        <v>0.49374999999999986</v>
      </c>
      <c r="AB79" s="41"/>
      <c r="AC79" s="95"/>
    </row>
    <row r="80" spans="2:29" x14ac:dyDescent="0.4">
      <c r="B80" s="78"/>
      <c r="C80" s="12">
        <f t="shared" si="6"/>
        <v>0.49374999999999986</v>
      </c>
      <c r="D80" s="13" t="s">
        <v>1</v>
      </c>
      <c r="E80" s="14">
        <f t="shared" si="0"/>
        <v>0.4944444444444443</v>
      </c>
      <c r="F80" s="15"/>
      <c r="N80" s="12">
        <f t="shared" si="7"/>
        <v>0.49374999999999986</v>
      </c>
      <c r="O80" s="13" t="s">
        <v>1</v>
      </c>
      <c r="P80" s="14">
        <f t="shared" si="1"/>
        <v>0.4944444444444443</v>
      </c>
      <c r="Q80" s="15"/>
      <c r="S80" s="12">
        <f t="shared" si="8"/>
        <v>0.49374999999999986</v>
      </c>
      <c r="T80" s="13" t="s">
        <v>1</v>
      </c>
      <c r="U80" s="14">
        <f t="shared" si="2"/>
        <v>0.4944444444444443</v>
      </c>
      <c r="V80" s="41"/>
      <c r="W80" s="95"/>
      <c r="Y80" s="12">
        <f t="shared" si="9"/>
        <v>0.49374999999999986</v>
      </c>
      <c r="Z80" s="13" t="s">
        <v>1</v>
      </c>
      <c r="AA80" s="14">
        <f t="shared" si="4"/>
        <v>0.4944444444444443</v>
      </c>
      <c r="AB80" s="41"/>
      <c r="AC80" s="95"/>
    </row>
    <row r="81" spans="2:29" x14ac:dyDescent="0.4">
      <c r="B81" s="78"/>
      <c r="C81" s="12">
        <f t="shared" si="6"/>
        <v>0.4944444444444443</v>
      </c>
      <c r="D81" s="13" t="s">
        <v>1</v>
      </c>
      <c r="E81" s="14">
        <f t="shared" si="0"/>
        <v>0.49513888888888874</v>
      </c>
      <c r="F81" s="15"/>
      <c r="N81" s="12">
        <f t="shared" si="7"/>
        <v>0.4944444444444443</v>
      </c>
      <c r="O81" s="13" t="s">
        <v>1</v>
      </c>
      <c r="P81" s="14">
        <f t="shared" si="1"/>
        <v>0.49513888888888874</v>
      </c>
      <c r="Q81" s="15"/>
      <c r="S81" s="12">
        <f t="shared" si="8"/>
        <v>0.4944444444444443</v>
      </c>
      <c r="T81" s="13" t="s">
        <v>1</v>
      </c>
      <c r="U81" s="14">
        <f t="shared" si="2"/>
        <v>0.49513888888888874</v>
      </c>
      <c r="V81" s="41"/>
      <c r="W81" s="95"/>
      <c r="Y81" s="12">
        <f t="shared" si="9"/>
        <v>0.4944444444444443</v>
      </c>
      <c r="Z81" s="13" t="s">
        <v>1</v>
      </c>
      <c r="AA81" s="14">
        <f t="shared" si="4"/>
        <v>0.49513888888888874</v>
      </c>
      <c r="AB81" s="41"/>
      <c r="AC81" s="95"/>
    </row>
    <row r="82" spans="2:29" x14ac:dyDescent="0.4">
      <c r="B82" s="78"/>
      <c r="C82" s="12">
        <f t="shared" si="6"/>
        <v>0.49513888888888874</v>
      </c>
      <c r="D82" s="13" t="s">
        <v>1</v>
      </c>
      <c r="E82" s="14">
        <f t="shared" si="0"/>
        <v>0.49583333333333318</v>
      </c>
      <c r="F82" s="15"/>
      <c r="N82" s="12">
        <f t="shared" si="7"/>
        <v>0.49513888888888874</v>
      </c>
      <c r="O82" s="13" t="s">
        <v>1</v>
      </c>
      <c r="P82" s="14">
        <f t="shared" si="1"/>
        <v>0.49583333333333318</v>
      </c>
      <c r="Q82" s="15"/>
      <c r="S82" s="12">
        <f t="shared" si="8"/>
        <v>0.49513888888888874</v>
      </c>
      <c r="T82" s="13" t="s">
        <v>1</v>
      </c>
      <c r="U82" s="14">
        <f t="shared" si="2"/>
        <v>0.49583333333333318</v>
      </c>
      <c r="V82" s="41"/>
      <c r="W82" s="95"/>
      <c r="Y82" s="12">
        <f t="shared" si="9"/>
        <v>0.49513888888888874</v>
      </c>
      <c r="Z82" s="13" t="s">
        <v>1</v>
      </c>
      <c r="AA82" s="14">
        <f t="shared" si="4"/>
        <v>0.49583333333333318</v>
      </c>
      <c r="AB82" s="41"/>
      <c r="AC82" s="95"/>
    </row>
    <row r="83" spans="2:29" x14ac:dyDescent="0.4">
      <c r="B83" s="78"/>
      <c r="C83" s="12">
        <f t="shared" si="6"/>
        <v>0.49583333333333318</v>
      </c>
      <c r="D83" s="13" t="s">
        <v>1</v>
      </c>
      <c r="E83" s="14">
        <f t="shared" si="0"/>
        <v>0.49652777777777762</v>
      </c>
      <c r="F83" s="15"/>
      <c r="N83" s="12">
        <f t="shared" si="7"/>
        <v>0.49583333333333318</v>
      </c>
      <c r="O83" s="13" t="s">
        <v>1</v>
      </c>
      <c r="P83" s="14">
        <f t="shared" si="1"/>
        <v>0.49652777777777762</v>
      </c>
      <c r="Q83" s="15"/>
      <c r="S83" s="12">
        <f t="shared" si="8"/>
        <v>0.49583333333333318</v>
      </c>
      <c r="T83" s="13" t="s">
        <v>1</v>
      </c>
      <c r="U83" s="14">
        <f t="shared" si="2"/>
        <v>0.49652777777777762</v>
      </c>
      <c r="V83" s="41"/>
      <c r="W83" s="95"/>
      <c r="Y83" s="12">
        <f t="shared" si="9"/>
        <v>0.49583333333333318</v>
      </c>
      <c r="Z83" s="13" t="s">
        <v>1</v>
      </c>
      <c r="AA83" s="14">
        <f t="shared" si="4"/>
        <v>0.49652777777777762</v>
      </c>
      <c r="AB83" s="41"/>
      <c r="AC83" s="95"/>
    </row>
    <row r="84" spans="2:29" x14ac:dyDescent="0.4">
      <c r="B84" s="78"/>
      <c r="C84" s="12">
        <f t="shared" si="6"/>
        <v>0.49652777777777762</v>
      </c>
      <c r="D84" s="13" t="s">
        <v>1</v>
      </c>
      <c r="E84" s="14">
        <f t="shared" si="0"/>
        <v>0.49722222222222207</v>
      </c>
      <c r="F84" s="15"/>
      <c r="N84" s="12">
        <f t="shared" si="7"/>
        <v>0.49652777777777762</v>
      </c>
      <c r="O84" s="13" t="s">
        <v>1</v>
      </c>
      <c r="P84" s="14">
        <f t="shared" si="1"/>
        <v>0.49722222222222207</v>
      </c>
      <c r="Q84" s="15"/>
      <c r="S84" s="12">
        <f t="shared" si="8"/>
        <v>0.49652777777777762</v>
      </c>
      <c r="T84" s="13" t="s">
        <v>1</v>
      </c>
      <c r="U84" s="14">
        <f t="shared" si="2"/>
        <v>0.49722222222222207</v>
      </c>
      <c r="V84" s="41"/>
      <c r="W84" s="95"/>
      <c r="Y84" s="12">
        <f t="shared" si="9"/>
        <v>0.49652777777777762</v>
      </c>
      <c r="Z84" s="13" t="s">
        <v>1</v>
      </c>
      <c r="AA84" s="14">
        <f t="shared" si="4"/>
        <v>0.49722222222222207</v>
      </c>
      <c r="AB84" s="41"/>
      <c r="AC84" s="95"/>
    </row>
    <row r="85" spans="2:29" x14ac:dyDescent="0.4">
      <c r="B85" s="78"/>
      <c r="C85" s="12">
        <f t="shared" si="6"/>
        <v>0.49722222222222207</v>
      </c>
      <c r="D85" s="13" t="s">
        <v>1</v>
      </c>
      <c r="E85" s="14">
        <f t="shared" si="0"/>
        <v>0.49791666666666651</v>
      </c>
      <c r="F85" s="15"/>
      <c r="N85" s="12">
        <f t="shared" si="7"/>
        <v>0.49722222222222207</v>
      </c>
      <c r="O85" s="13" t="s">
        <v>1</v>
      </c>
      <c r="P85" s="14">
        <f t="shared" si="1"/>
        <v>0.49791666666666651</v>
      </c>
      <c r="Q85" s="15"/>
      <c r="S85" s="12">
        <f t="shared" si="8"/>
        <v>0.49722222222222207</v>
      </c>
      <c r="T85" s="13" t="s">
        <v>1</v>
      </c>
      <c r="U85" s="14">
        <f t="shared" si="2"/>
        <v>0.49791666666666651</v>
      </c>
      <c r="V85" s="41"/>
      <c r="W85" s="95"/>
      <c r="Y85" s="12">
        <f t="shared" si="9"/>
        <v>0.49722222222222207</v>
      </c>
      <c r="Z85" s="13" t="s">
        <v>1</v>
      </c>
      <c r="AA85" s="14">
        <f t="shared" si="4"/>
        <v>0.49791666666666651</v>
      </c>
      <c r="AB85" s="41"/>
      <c r="AC85" s="95"/>
    </row>
    <row r="86" spans="2:29" x14ac:dyDescent="0.4">
      <c r="B86" s="78"/>
      <c r="C86" s="12">
        <f t="shared" si="6"/>
        <v>0.49791666666666651</v>
      </c>
      <c r="D86" s="13" t="s">
        <v>1</v>
      </c>
      <c r="E86" s="14">
        <f t="shared" si="0"/>
        <v>0.49861111111111095</v>
      </c>
      <c r="F86" s="15"/>
      <c r="N86" s="12">
        <f t="shared" si="7"/>
        <v>0.49791666666666651</v>
      </c>
      <c r="O86" s="13" t="s">
        <v>1</v>
      </c>
      <c r="P86" s="14">
        <f t="shared" si="1"/>
        <v>0.49861111111111095</v>
      </c>
      <c r="Q86" s="15"/>
      <c r="S86" s="12">
        <f t="shared" si="8"/>
        <v>0.49791666666666651</v>
      </c>
      <c r="T86" s="13" t="s">
        <v>1</v>
      </c>
      <c r="U86" s="14">
        <f t="shared" si="2"/>
        <v>0.49861111111111095</v>
      </c>
      <c r="V86" s="41"/>
      <c r="W86" s="95"/>
      <c r="Y86" s="12">
        <f t="shared" si="9"/>
        <v>0.49791666666666651</v>
      </c>
      <c r="Z86" s="13" t="s">
        <v>1</v>
      </c>
      <c r="AA86" s="14">
        <f t="shared" si="4"/>
        <v>0.49861111111111095</v>
      </c>
      <c r="AB86" s="41"/>
      <c r="AC86" s="95"/>
    </row>
    <row r="87" spans="2:29" x14ac:dyDescent="0.4">
      <c r="B87" s="78"/>
      <c r="C87" s="12">
        <f t="shared" si="6"/>
        <v>0.49861111111111095</v>
      </c>
      <c r="D87" s="13" t="s">
        <v>1</v>
      </c>
      <c r="E87" s="14">
        <f t="shared" si="0"/>
        <v>0.49930555555555539</v>
      </c>
      <c r="F87" s="15"/>
      <c r="N87" s="12">
        <f t="shared" si="7"/>
        <v>0.49861111111111095</v>
      </c>
      <c r="O87" s="13" t="s">
        <v>1</v>
      </c>
      <c r="P87" s="14">
        <f t="shared" si="1"/>
        <v>0.49930555555555539</v>
      </c>
      <c r="Q87" s="15"/>
      <c r="S87" s="12">
        <f t="shared" si="8"/>
        <v>0.49861111111111095</v>
      </c>
      <c r="T87" s="13" t="s">
        <v>1</v>
      </c>
      <c r="U87" s="14">
        <f t="shared" si="2"/>
        <v>0.49930555555555539</v>
      </c>
      <c r="V87" s="41"/>
      <c r="W87" s="95"/>
      <c r="Y87" s="12">
        <f t="shared" si="9"/>
        <v>0.49861111111111095</v>
      </c>
      <c r="Z87" s="13" t="s">
        <v>1</v>
      </c>
      <c r="AA87" s="14">
        <f t="shared" si="4"/>
        <v>0.49930555555555539</v>
      </c>
      <c r="AB87" s="41"/>
      <c r="AC87" s="95"/>
    </row>
    <row r="88" spans="2:29" x14ac:dyDescent="0.4">
      <c r="B88" s="78"/>
      <c r="C88" s="18">
        <f t="shared" si="6"/>
        <v>0.49930555555555539</v>
      </c>
      <c r="D88" s="19" t="s">
        <v>1</v>
      </c>
      <c r="E88" s="20">
        <f t="shared" si="0"/>
        <v>0.49999999999999983</v>
      </c>
      <c r="F88" s="39"/>
      <c r="N88" s="18">
        <f t="shared" si="7"/>
        <v>0.49930555555555539</v>
      </c>
      <c r="O88" s="19" t="s">
        <v>1</v>
      </c>
      <c r="P88" s="20">
        <f t="shared" si="1"/>
        <v>0.49999999999999983</v>
      </c>
      <c r="Q88" s="39"/>
      <c r="S88" s="18">
        <f t="shared" si="8"/>
        <v>0.49930555555555539</v>
      </c>
      <c r="T88" s="19" t="s">
        <v>1</v>
      </c>
      <c r="U88" s="20">
        <f t="shared" si="2"/>
        <v>0.49999999999999983</v>
      </c>
      <c r="V88" s="45"/>
      <c r="W88" s="95"/>
      <c r="Y88" s="18">
        <f t="shared" si="9"/>
        <v>0.49930555555555539</v>
      </c>
      <c r="Z88" s="19" t="s">
        <v>1</v>
      </c>
      <c r="AA88" s="20">
        <f t="shared" si="4"/>
        <v>0.49999999999999983</v>
      </c>
      <c r="AB88" s="45"/>
      <c r="AC88" s="95"/>
    </row>
    <row r="89" spans="2:29" ht="18.75" customHeight="1" x14ac:dyDescent="0.4">
      <c r="B89" s="78" t="s">
        <v>92</v>
      </c>
      <c r="C89" s="7">
        <f t="shared" si="6"/>
        <v>0.49999999999999983</v>
      </c>
      <c r="D89" s="8" t="s">
        <v>1</v>
      </c>
      <c r="E89" s="9">
        <f t="shared" si="0"/>
        <v>0.50069444444444433</v>
      </c>
      <c r="F89" s="31">
        <v>2000</v>
      </c>
      <c r="N89" s="7">
        <f t="shared" si="7"/>
        <v>0.49999999999999983</v>
      </c>
      <c r="O89" s="8" t="s">
        <v>1</v>
      </c>
      <c r="P89" s="9">
        <f t="shared" si="1"/>
        <v>0.50069444444444433</v>
      </c>
      <c r="Q89" s="31">
        <v>2000</v>
      </c>
      <c r="S89" s="7">
        <f t="shared" si="8"/>
        <v>0.49999999999999983</v>
      </c>
      <c r="T89" s="8" t="s">
        <v>1</v>
      </c>
      <c r="U89" s="9">
        <f t="shared" si="2"/>
        <v>0.50069444444444433</v>
      </c>
      <c r="V89" s="40">
        <f t="shared" ref="V89:V90" si="12">IFERROR(IF($E$16="事前予測型",F89-Q89,$L$29-Q89),"")</f>
        <v>0</v>
      </c>
      <c r="W89" s="79" t="s">
        <v>10</v>
      </c>
      <c r="Y89" s="7">
        <f t="shared" si="9"/>
        <v>0.49999999999999983</v>
      </c>
      <c r="Z89" s="8" t="s">
        <v>1</v>
      </c>
      <c r="AA89" s="9">
        <f t="shared" si="4"/>
        <v>0.50069444444444433</v>
      </c>
      <c r="AB89" s="40">
        <f t="shared" ref="AB89:AB90" si="13">IFERROR(IF($E$16="事前予測型",F89-Q89,$L$29-Q89),"")</f>
        <v>0</v>
      </c>
      <c r="AC89" s="79" t="s">
        <v>10</v>
      </c>
    </row>
    <row r="90" spans="2:29" x14ac:dyDescent="0.4">
      <c r="B90" s="78"/>
      <c r="C90" s="12">
        <f t="shared" si="6"/>
        <v>0.50069444444444433</v>
      </c>
      <c r="D90" s="13" t="s">
        <v>1</v>
      </c>
      <c r="E90" s="14">
        <f t="shared" si="0"/>
        <v>0.50138888888888877</v>
      </c>
      <c r="F90" s="33">
        <v>2050</v>
      </c>
      <c r="N90" s="12">
        <f t="shared" si="7"/>
        <v>0.50069444444444433</v>
      </c>
      <c r="O90" s="13" t="s">
        <v>1</v>
      </c>
      <c r="P90" s="14">
        <f t="shared" si="1"/>
        <v>0.50138888888888877</v>
      </c>
      <c r="Q90" s="33">
        <v>2000</v>
      </c>
      <c r="S90" s="12">
        <f t="shared" si="8"/>
        <v>0.50069444444444433</v>
      </c>
      <c r="T90" s="13" t="s">
        <v>1</v>
      </c>
      <c r="U90" s="14">
        <f t="shared" si="2"/>
        <v>0.50138888888888877</v>
      </c>
      <c r="V90" s="41">
        <f t="shared" si="12"/>
        <v>50</v>
      </c>
      <c r="W90" s="80"/>
      <c r="Y90" s="12">
        <f t="shared" si="9"/>
        <v>0.50069444444444433</v>
      </c>
      <c r="Z90" s="13" t="s">
        <v>1</v>
      </c>
      <c r="AA90" s="14">
        <f t="shared" si="4"/>
        <v>0.50138888888888877</v>
      </c>
      <c r="AB90" s="41">
        <f t="shared" si="13"/>
        <v>50</v>
      </c>
      <c r="AC90" s="80"/>
    </row>
    <row r="91" spans="2:29" x14ac:dyDescent="0.4">
      <c r="B91" s="78"/>
      <c r="C91" s="12">
        <f t="shared" si="6"/>
        <v>0.50138888888888877</v>
      </c>
      <c r="D91" s="13" t="s">
        <v>1</v>
      </c>
      <c r="E91" s="14">
        <f t="shared" si="0"/>
        <v>0.50208333333333321</v>
      </c>
      <c r="F91" s="33" t="s">
        <v>18</v>
      </c>
      <c r="N91" s="12">
        <f t="shared" si="7"/>
        <v>0.50138888888888877</v>
      </c>
      <c r="O91" s="13" t="s">
        <v>1</v>
      </c>
      <c r="P91" s="14">
        <f t="shared" si="1"/>
        <v>0.50208333333333321</v>
      </c>
      <c r="Q91" s="33" t="s">
        <v>18</v>
      </c>
      <c r="S91" s="12">
        <f t="shared" si="8"/>
        <v>0.50138888888888877</v>
      </c>
      <c r="T91" s="13" t="s">
        <v>1</v>
      </c>
      <c r="U91" s="14">
        <f t="shared" si="2"/>
        <v>0.50208333333333321</v>
      </c>
      <c r="V91" s="57" t="s">
        <v>18</v>
      </c>
      <c r="W91" s="80"/>
      <c r="Y91" s="12">
        <f t="shared" si="9"/>
        <v>0.50138888888888877</v>
      </c>
      <c r="Z91" s="13" t="s">
        <v>1</v>
      </c>
      <c r="AA91" s="14">
        <f t="shared" si="4"/>
        <v>0.50208333333333321</v>
      </c>
      <c r="AB91" s="57" t="s">
        <v>18</v>
      </c>
      <c r="AC91" s="80"/>
    </row>
    <row r="92" spans="2:29" x14ac:dyDescent="0.4">
      <c r="B92" s="78"/>
      <c r="C92" s="12">
        <f t="shared" si="6"/>
        <v>0.50208333333333321</v>
      </c>
      <c r="D92" s="13" t="s">
        <v>1</v>
      </c>
      <c r="E92" s="14">
        <f t="shared" si="0"/>
        <v>0.50277777777777766</v>
      </c>
      <c r="F92" s="33" t="s">
        <v>18</v>
      </c>
      <c r="N92" s="12">
        <f t="shared" si="7"/>
        <v>0.50208333333333321</v>
      </c>
      <c r="O92" s="13" t="s">
        <v>1</v>
      </c>
      <c r="P92" s="14">
        <f t="shared" si="1"/>
        <v>0.50277777777777766</v>
      </c>
      <c r="Q92" s="33" t="s">
        <v>18</v>
      </c>
      <c r="S92" s="12">
        <f t="shared" si="8"/>
        <v>0.50208333333333321</v>
      </c>
      <c r="T92" s="13" t="s">
        <v>1</v>
      </c>
      <c r="U92" s="14">
        <f t="shared" si="2"/>
        <v>0.50277777777777766</v>
      </c>
      <c r="V92" s="41" t="s">
        <v>18</v>
      </c>
      <c r="W92" s="80"/>
      <c r="Y92" s="12">
        <f t="shared" si="9"/>
        <v>0.50208333333333321</v>
      </c>
      <c r="Z92" s="13" t="s">
        <v>1</v>
      </c>
      <c r="AA92" s="14">
        <f t="shared" si="4"/>
        <v>0.50277777777777766</v>
      </c>
      <c r="AB92" s="41" t="s">
        <v>18</v>
      </c>
      <c r="AC92" s="80"/>
    </row>
    <row r="93" spans="2:29" x14ac:dyDescent="0.4">
      <c r="B93" s="78"/>
      <c r="C93" s="12">
        <f t="shared" si="6"/>
        <v>0.50277777777777766</v>
      </c>
      <c r="D93" s="13" t="s">
        <v>1</v>
      </c>
      <c r="E93" s="14">
        <f t="shared" si="0"/>
        <v>0.5034722222222221</v>
      </c>
      <c r="F93" s="33" t="s">
        <v>18</v>
      </c>
      <c r="N93" s="12">
        <f t="shared" si="7"/>
        <v>0.50277777777777766</v>
      </c>
      <c r="O93" s="13" t="s">
        <v>1</v>
      </c>
      <c r="P93" s="14">
        <f t="shared" si="1"/>
        <v>0.5034722222222221</v>
      </c>
      <c r="Q93" s="33" t="s">
        <v>18</v>
      </c>
      <c r="S93" s="12">
        <f t="shared" si="8"/>
        <v>0.50277777777777766</v>
      </c>
      <c r="T93" s="13" t="s">
        <v>1</v>
      </c>
      <c r="U93" s="14">
        <f t="shared" si="2"/>
        <v>0.5034722222222221</v>
      </c>
      <c r="V93" s="41" t="s">
        <v>18</v>
      </c>
      <c r="W93" s="80"/>
      <c r="Y93" s="12">
        <f t="shared" si="9"/>
        <v>0.50277777777777766</v>
      </c>
      <c r="Z93" s="13" t="s">
        <v>1</v>
      </c>
      <c r="AA93" s="14">
        <f t="shared" si="4"/>
        <v>0.5034722222222221</v>
      </c>
      <c r="AB93" s="41" t="s">
        <v>18</v>
      </c>
      <c r="AC93" s="80"/>
    </row>
    <row r="94" spans="2:29" x14ac:dyDescent="0.4">
      <c r="B94" s="78"/>
      <c r="C94" s="12">
        <f t="shared" si="6"/>
        <v>0.5034722222222221</v>
      </c>
      <c r="D94" s="13" t="s">
        <v>1</v>
      </c>
      <c r="E94" s="14">
        <f t="shared" ref="E94:E157" si="14">C94+TIME(0,1,0)</f>
        <v>0.50416666666666654</v>
      </c>
      <c r="F94" s="15"/>
      <c r="N94" s="12">
        <f t="shared" si="7"/>
        <v>0.5034722222222221</v>
      </c>
      <c r="O94" s="13" t="s">
        <v>1</v>
      </c>
      <c r="P94" s="14">
        <f t="shared" ref="P94:P157" si="15">N94+TIME(0,1,0)</f>
        <v>0.50416666666666654</v>
      </c>
      <c r="Q94" s="15"/>
      <c r="S94" s="12">
        <f t="shared" si="8"/>
        <v>0.5034722222222221</v>
      </c>
      <c r="T94" s="13" t="s">
        <v>1</v>
      </c>
      <c r="U94" s="14">
        <f t="shared" ref="U94:U157" si="16">S94+TIME(0,1,0)</f>
        <v>0.50416666666666654</v>
      </c>
      <c r="V94" s="41"/>
      <c r="W94" s="80"/>
      <c r="Y94" s="12">
        <f t="shared" si="9"/>
        <v>0.5034722222222221</v>
      </c>
      <c r="Z94" s="13" t="s">
        <v>1</v>
      </c>
      <c r="AA94" s="14">
        <f t="shared" ref="AA94:AA157" si="17">Y94+TIME(0,1,0)</f>
        <v>0.50416666666666654</v>
      </c>
      <c r="AB94" s="41"/>
      <c r="AC94" s="33">
        <v>450</v>
      </c>
    </row>
    <row r="95" spans="2:29" x14ac:dyDescent="0.4">
      <c r="B95" s="78"/>
      <c r="C95" s="12">
        <f t="shared" ref="C95:C158" si="18">E94</f>
        <v>0.50416666666666654</v>
      </c>
      <c r="D95" s="13" t="s">
        <v>1</v>
      </c>
      <c r="E95" s="14">
        <f t="shared" si="14"/>
        <v>0.50486111111111098</v>
      </c>
      <c r="F95" s="15"/>
      <c r="N95" s="12">
        <f t="shared" ref="N95:N158" si="19">P94</f>
        <v>0.50416666666666654</v>
      </c>
      <c r="O95" s="13" t="s">
        <v>1</v>
      </c>
      <c r="P95" s="14">
        <f t="shared" si="15"/>
        <v>0.50486111111111098</v>
      </c>
      <c r="Q95" s="15"/>
      <c r="S95" s="12">
        <f t="shared" ref="S95:S158" si="20">U94</f>
        <v>0.50416666666666654</v>
      </c>
      <c r="T95" s="13" t="s">
        <v>1</v>
      </c>
      <c r="U95" s="14">
        <f t="shared" si="16"/>
        <v>0.50486111111111098</v>
      </c>
      <c r="V95" s="41"/>
      <c r="W95" s="80"/>
      <c r="Y95" s="12">
        <f t="shared" ref="Y95:Y158" si="21">AA94</f>
        <v>0.50416666666666654</v>
      </c>
      <c r="Z95" s="13" t="s">
        <v>1</v>
      </c>
      <c r="AA95" s="14">
        <f t="shared" si="17"/>
        <v>0.50486111111111098</v>
      </c>
      <c r="AB95" s="41"/>
      <c r="AC95" s="33">
        <v>450</v>
      </c>
    </row>
    <row r="96" spans="2:29" x14ac:dyDescent="0.4">
      <c r="B96" s="78"/>
      <c r="C96" s="12">
        <f t="shared" si="18"/>
        <v>0.50486111111111098</v>
      </c>
      <c r="D96" s="13" t="s">
        <v>1</v>
      </c>
      <c r="E96" s="14">
        <f t="shared" si="14"/>
        <v>0.50555555555555542</v>
      </c>
      <c r="F96" s="15"/>
      <c r="N96" s="12">
        <f t="shared" si="19"/>
        <v>0.50486111111111098</v>
      </c>
      <c r="O96" s="13" t="s">
        <v>1</v>
      </c>
      <c r="P96" s="14">
        <f t="shared" si="15"/>
        <v>0.50555555555555542</v>
      </c>
      <c r="Q96" s="15"/>
      <c r="S96" s="12">
        <f t="shared" si="20"/>
        <v>0.50486111111111098</v>
      </c>
      <c r="T96" s="13" t="s">
        <v>1</v>
      </c>
      <c r="U96" s="14">
        <f t="shared" si="16"/>
        <v>0.50555555555555542</v>
      </c>
      <c r="V96" s="41"/>
      <c r="W96" s="80"/>
      <c r="Y96" s="12">
        <f t="shared" si="21"/>
        <v>0.50486111111111098</v>
      </c>
      <c r="Z96" s="13" t="s">
        <v>1</v>
      </c>
      <c r="AA96" s="14">
        <f t="shared" si="17"/>
        <v>0.50555555555555542</v>
      </c>
      <c r="AB96" s="41"/>
      <c r="AC96" s="33" t="s">
        <v>18</v>
      </c>
    </row>
    <row r="97" spans="2:29" x14ac:dyDescent="0.4">
      <c r="B97" s="78"/>
      <c r="C97" s="12">
        <f t="shared" si="18"/>
        <v>0.50555555555555542</v>
      </c>
      <c r="D97" s="13" t="s">
        <v>1</v>
      </c>
      <c r="E97" s="14">
        <f t="shared" si="14"/>
        <v>0.50624999999999987</v>
      </c>
      <c r="F97" s="15"/>
      <c r="N97" s="12">
        <f t="shared" si="19"/>
        <v>0.50555555555555542</v>
      </c>
      <c r="O97" s="13" t="s">
        <v>1</v>
      </c>
      <c r="P97" s="14">
        <f t="shared" si="15"/>
        <v>0.50624999999999987</v>
      </c>
      <c r="Q97" s="15"/>
      <c r="S97" s="12">
        <f t="shared" si="20"/>
        <v>0.50555555555555542</v>
      </c>
      <c r="T97" s="13" t="s">
        <v>1</v>
      </c>
      <c r="U97" s="14">
        <f t="shared" si="16"/>
        <v>0.50624999999999987</v>
      </c>
      <c r="V97" s="41"/>
      <c r="W97" s="80"/>
      <c r="Y97" s="12">
        <f t="shared" si="21"/>
        <v>0.50555555555555542</v>
      </c>
      <c r="Z97" s="13" t="s">
        <v>1</v>
      </c>
      <c r="AA97" s="14">
        <f t="shared" si="17"/>
        <v>0.50624999999999987</v>
      </c>
      <c r="AB97" s="41"/>
      <c r="AC97" s="33" t="s">
        <v>18</v>
      </c>
    </row>
    <row r="98" spans="2:29" x14ac:dyDescent="0.4">
      <c r="B98" s="78"/>
      <c r="C98" s="12">
        <f t="shared" si="18"/>
        <v>0.50624999999999987</v>
      </c>
      <c r="D98" s="13" t="s">
        <v>1</v>
      </c>
      <c r="E98" s="14">
        <f t="shared" si="14"/>
        <v>0.50694444444444431</v>
      </c>
      <c r="F98" s="15"/>
      <c r="N98" s="12">
        <f t="shared" si="19"/>
        <v>0.50624999999999987</v>
      </c>
      <c r="O98" s="13" t="s">
        <v>1</v>
      </c>
      <c r="P98" s="14">
        <f t="shared" si="15"/>
        <v>0.50694444444444431</v>
      </c>
      <c r="Q98" s="15"/>
      <c r="S98" s="12">
        <f t="shared" si="20"/>
        <v>0.50624999999999987</v>
      </c>
      <c r="T98" s="13" t="s">
        <v>1</v>
      </c>
      <c r="U98" s="14">
        <f t="shared" si="16"/>
        <v>0.50694444444444431</v>
      </c>
      <c r="V98" s="41"/>
      <c r="W98" s="80"/>
      <c r="Y98" s="12">
        <f t="shared" si="21"/>
        <v>0.50624999999999987</v>
      </c>
      <c r="Z98" s="13" t="s">
        <v>1</v>
      </c>
      <c r="AA98" s="14">
        <f t="shared" si="17"/>
        <v>0.50694444444444431</v>
      </c>
      <c r="AB98" s="41"/>
      <c r="AC98" s="33" t="s">
        <v>18</v>
      </c>
    </row>
    <row r="99" spans="2:29" x14ac:dyDescent="0.4">
      <c r="B99" s="78"/>
      <c r="C99" s="12">
        <f t="shared" si="18"/>
        <v>0.50694444444444431</v>
      </c>
      <c r="D99" s="13" t="s">
        <v>1</v>
      </c>
      <c r="E99" s="14">
        <f t="shared" si="14"/>
        <v>0.50763888888888875</v>
      </c>
      <c r="F99" s="15"/>
      <c r="N99" s="12">
        <f t="shared" si="19"/>
        <v>0.50694444444444431</v>
      </c>
      <c r="O99" s="13" t="s">
        <v>1</v>
      </c>
      <c r="P99" s="14">
        <f t="shared" si="15"/>
        <v>0.50763888888888875</v>
      </c>
      <c r="Q99" s="15"/>
      <c r="S99" s="12">
        <f t="shared" si="20"/>
        <v>0.50694444444444431</v>
      </c>
      <c r="T99" s="13" t="s">
        <v>1</v>
      </c>
      <c r="U99" s="14">
        <f t="shared" si="16"/>
        <v>0.50763888888888875</v>
      </c>
      <c r="V99" s="41"/>
      <c r="W99" s="80"/>
      <c r="Y99" s="12">
        <f t="shared" si="21"/>
        <v>0.50694444444444431</v>
      </c>
      <c r="Z99" s="13" t="s">
        <v>1</v>
      </c>
      <c r="AA99" s="14">
        <f t="shared" si="17"/>
        <v>0.50763888888888875</v>
      </c>
      <c r="AB99" s="41"/>
      <c r="AC99" s="15"/>
    </row>
    <row r="100" spans="2:29" x14ac:dyDescent="0.4">
      <c r="B100" s="78"/>
      <c r="C100" s="12">
        <f t="shared" si="18"/>
        <v>0.50763888888888875</v>
      </c>
      <c r="D100" s="13" t="s">
        <v>1</v>
      </c>
      <c r="E100" s="14">
        <f t="shared" si="14"/>
        <v>0.50833333333333319</v>
      </c>
      <c r="F100" s="15"/>
      <c r="N100" s="12">
        <f t="shared" si="19"/>
        <v>0.50763888888888875</v>
      </c>
      <c r="O100" s="13" t="s">
        <v>1</v>
      </c>
      <c r="P100" s="14">
        <f t="shared" si="15"/>
        <v>0.50833333333333319</v>
      </c>
      <c r="Q100" s="15"/>
      <c r="S100" s="12">
        <f t="shared" si="20"/>
        <v>0.50763888888888875</v>
      </c>
      <c r="T100" s="13" t="s">
        <v>1</v>
      </c>
      <c r="U100" s="14">
        <f t="shared" si="16"/>
        <v>0.50833333333333319</v>
      </c>
      <c r="V100" s="41"/>
      <c r="W100" s="80"/>
      <c r="Y100" s="12">
        <f t="shared" si="21"/>
        <v>0.50763888888888875</v>
      </c>
      <c r="Z100" s="13" t="s">
        <v>1</v>
      </c>
      <c r="AA100" s="14">
        <f t="shared" si="17"/>
        <v>0.50833333333333319</v>
      </c>
      <c r="AB100" s="41"/>
      <c r="AC100" s="15"/>
    </row>
    <row r="101" spans="2:29" x14ac:dyDescent="0.4">
      <c r="B101" s="78"/>
      <c r="C101" s="12">
        <f t="shared" si="18"/>
        <v>0.50833333333333319</v>
      </c>
      <c r="D101" s="13" t="s">
        <v>1</v>
      </c>
      <c r="E101" s="14">
        <f t="shared" si="14"/>
        <v>0.50902777777777763</v>
      </c>
      <c r="F101" s="15"/>
      <c r="N101" s="12">
        <f t="shared" si="19"/>
        <v>0.50833333333333319</v>
      </c>
      <c r="O101" s="13" t="s">
        <v>1</v>
      </c>
      <c r="P101" s="14">
        <f t="shared" si="15"/>
        <v>0.50902777777777763</v>
      </c>
      <c r="Q101" s="15"/>
      <c r="S101" s="12">
        <f t="shared" si="20"/>
        <v>0.50833333333333319</v>
      </c>
      <c r="T101" s="13" t="s">
        <v>1</v>
      </c>
      <c r="U101" s="14">
        <f t="shared" si="16"/>
        <v>0.50902777777777763</v>
      </c>
      <c r="V101" s="41"/>
      <c r="W101" s="80"/>
      <c r="Y101" s="12">
        <f t="shared" si="21"/>
        <v>0.50833333333333319</v>
      </c>
      <c r="Z101" s="13" t="s">
        <v>1</v>
      </c>
      <c r="AA101" s="14">
        <f t="shared" si="17"/>
        <v>0.50902777777777763</v>
      </c>
      <c r="AB101" s="41"/>
      <c r="AC101" s="15"/>
    </row>
    <row r="102" spans="2:29" x14ac:dyDescent="0.4">
      <c r="B102" s="78"/>
      <c r="C102" s="12">
        <f t="shared" si="18"/>
        <v>0.50902777777777763</v>
      </c>
      <c r="D102" s="13" t="s">
        <v>1</v>
      </c>
      <c r="E102" s="14">
        <f t="shared" si="14"/>
        <v>0.50972222222222208</v>
      </c>
      <c r="F102" s="15"/>
      <c r="N102" s="12">
        <f t="shared" si="19"/>
        <v>0.50902777777777763</v>
      </c>
      <c r="O102" s="13" t="s">
        <v>1</v>
      </c>
      <c r="P102" s="14">
        <f t="shared" si="15"/>
        <v>0.50972222222222208</v>
      </c>
      <c r="Q102" s="15"/>
      <c r="S102" s="12">
        <f t="shared" si="20"/>
        <v>0.50902777777777763</v>
      </c>
      <c r="T102" s="13" t="s">
        <v>1</v>
      </c>
      <c r="U102" s="14">
        <f t="shared" si="16"/>
        <v>0.50972222222222208</v>
      </c>
      <c r="V102" s="41"/>
      <c r="W102" s="80"/>
      <c r="Y102" s="12">
        <f t="shared" si="21"/>
        <v>0.50902777777777763</v>
      </c>
      <c r="Z102" s="13" t="s">
        <v>1</v>
      </c>
      <c r="AA102" s="14">
        <f t="shared" si="17"/>
        <v>0.50972222222222208</v>
      </c>
      <c r="AB102" s="41"/>
      <c r="AC102" s="15"/>
    </row>
    <row r="103" spans="2:29" x14ac:dyDescent="0.4">
      <c r="B103" s="78"/>
      <c r="C103" s="12">
        <f t="shared" si="18"/>
        <v>0.50972222222222208</v>
      </c>
      <c r="D103" s="13" t="s">
        <v>1</v>
      </c>
      <c r="E103" s="14">
        <f t="shared" si="14"/>
        <v>0.51041666666666652</v>
      </c>
      <c r="F103" s="15"/>
      <c r="N103" s="12">
        <f t="shared" si="19"/>
        <v>0.50972222222222208</v>
      </c>
      <c r="O103" s="13" t="s">
        <v>1</v>
      </c>
      <c r="P103" s="14">
        <f t="shared" si="15"/>
        <v>0.51041666666666652</v>
      </c>
      <c r="Q103" s="15"/>
      <c r="S103" s="12">
        <f t="shared" si="20"/>
        <v>0.50972222222222208</v>
      </c>
      <c r="T103" s="13" t="s">
        <v>1</v>
      </c>
      <c r="U103" s="14">
        <f t="shared" si="16"/>
        <v>0.51041666666666652</v>
      </c>
      <c r="V103" s="41"/>
      <c r="W103" s="81"/>
      <c r="Y103" s="12">
        <f t="shared" si="21"/>
        <v>0.50972222222222208</v>
      </c>
      <c r="Z103" s="13" t="s">
        <v>1</v>
      </c>
      <c r="AA103" s="14">
        <f t="shared" si="17"/>
        <v>0.51041666666666652</v>
      </c>
      <c r="AB103" s="41"/>
      <c r="AC103" s="15"/>
    </row>
    <row r="104" spans="2:29" x14ac:dyDescent="0.4">
      <c r="B104" s="78"/>
      <c r="C104" s="12">
        <f t="shared" si="18"/>
        <v>0.51041666666666652</v>
      </c>
      <c r="D104" s="13" t="s">
        <v>1</v>
      </c>
      <c r="E104" s="14">
        <f t="shared" si="14"/>
        <v>0.51111111111111096</v>
      </c>
      <c r="F104" s="15"/>
      <c r="N104" s="12">
        <f t="shared" si="19"/>
        <v>0.51041666666666652</v>
      </c>
      <c r="O104" s="13" t="s">
        <v>1</v>
      </c>
      <c r="P104" s="14">
        <f t="shared" si="15"/>
        <v>0.51111111111111096</v>
      </c>
      <c r="Q104" s="15"/>
      <c r="S104" s="12">
        <f t="shared" si="20"/>
        <v>0.51041666666666652</v>
      </c>
      <c r="T104" s="13" t="s">
        <v>1</v>
      </c>
      <c r="U104" s="14">
        <f t="shared" si="16"/>
        <v>0.51111111111111096</v>
      </c>
      <c r="V104" s="41"/>
      <c r="W104" s="33">
        <v>450</v>
      </c>
      <c r="Y104" s="12">
        <f t="shared" si="21"/>
        <v>0.51041666666666652</v>
      </c>
      <c r="Z104" s="13" t="s">
        <v>1</v>
      </c>
      <c r="AA104" s="14">
        <f t="shared" si="17"/>
        <v>0.51111111111111096</v>
      </c>
      <c r="AB104" s="41"/>
      <c r="AC104" s="15"/>
    </row>
    <row r="105" spans="2:29" x14ac:dyDescent="0.4">
      <c r="B105" s="78"/>
      <c r="C105" s="12">
        <f t="shared" si="18"/>
        <v>0.51111111111111096</v>
      </c>
      <c r="D105" s="13" t="s">
        <v>1</v>
      </c>
      <c r="E105" s="14">
        <f t="shared" si="14"/>
        <v>0.5118055555555554</v>
      </c>
      <c r="F105" s="15"/>
      <c r="N105" s="12">
        <f t="shared" si="19"/>
        <v>0.51111111111111096</v>
      </c>
      <c r="O105" s="13" t="s">
        <v>1</v>
      </c>
      <c r="P105" s="14">
        <f t="shared" si="15"/>
        <v>0.5118055555555554</v>
      </c>
      <c r="Q105" s="15"/>
      <c r="S105" s="12">
        <f t="shared" si="20"/>
        <v>0.51111111111111096</v>
      </c>
      <c r="T105" s="13" t="s">
        <v>1</v>
      </c>
      <c r="U105" s="14">
        <f t="shared" si="16"/>
        <v>0.5118055555555554</v>
      </c>
      <c r="V105" s="41"/>
      <c r="W105" s="33">
        <v>450</v>
      </c>
      <c r="Y105" s="12">
        <f t="shared" si="21"/>
        <v>0.51111111111111096</v>
      </c>
      <c r="Z105" s="13" t="s">
        <v>1</v>
      </c>
      <c r="AA105" s="14">
        <f t="shared" si="17"/>
        <v>0.5118055555555554</v>
      </c>
      <c r="AB105" s="41"/>
      <c r="AC105" s="15"/>
    </row>
    <row r="106" spans="2:29" x14ac:dyDescent="0.4">
      <c r="B106" s="78"/>
      <c r="C106" s="12">
        <f t="shared" si="18"/>
        <v>0.5118055555555554</v>
      </c>
      <c r="D106" s="13" t="s">
        <v>1</v>
      </c>
      <c r="E106" s="14">
        <f t="shared" si="14"/>
        <v>0.51249999999999984</v>
      </c>
      <c r="F106" s="15"/>
      <c r="N106" s="12">
        <f t="shared" si="19"/>
        <v>0.5118055555555554</v>
      </c>
      <c r="O106" s="13" t="s">
        <v>1</v>
      </c>
      <c r="P106" s="14">
        <f t="shared" si="15"/>
        <v>0.51249999999999984</v>
      </c>
      <c r="Q106" s="15"/>
      <c r="S106" s="12">
        <f t="shared" si="20"/>
        <v>0.5118055555555554</v>
      </c>
      <c r="T106" s="13" t="s">
        <v>1</v>
      </c>
      <c r="U106" s="14">
        <f t="shared" si="16"/>
        <v>0.51249999999999984</v>
      </c>
      <c r="V106" s="41"/>
      <c r="W106" s="33" t="s">
        <v>18</v>
      </c>
      <c r="Y106" s="12">
        <f t="shared" si="21"/>
        <v>0.5118055555555554</v>
      </c>
      <c r="Z106" s="13" t="s">
        <v>1</v>
      </c>
      <c r="AA106" s="14">
        <f t="shared" si="17"/>
        <v>0.51249999999999984</v>
      </c>
      <c r="AB106" s="41"/>
      <c r="AC106" s="15"/>
    </row>
    <row r="107" spans="2:29" x14ac:dyDescent="0.4">
      <c r="B107" s="78"/>
      <c r="C107" s="12">
        <f t="shared" si="18"/>
        <v>0.51249999999999984</v>
      </c>
      <c r="D107" s="13" t="s">
        <v>1</v>
      </c>
      <c r="E107" s="14">
        <f t="shared" si="14"/>
        <v>0.51319444444444429</v>
      </c>
      <c r="F107" s="15"/>
      <c r="N107" s="12">
        <f t="shared" si="19"/>
        <v>0.51249999999999984</v>
      </c>
      <c r="O107" s="13" t="s">
        <v>1</v>
      </c>
      <c r="P107" s="14">
        <f t="shared" si="15"/>
        <v>0.51319444444444429</v>
      </c>
      <c r="Q107" s="15"/>
      <c r="S107" s="12">
        <f t="shared" si="20"/>
        <v>0.51249999999999984</v>
      </c>
      <c r="T107" s="13" t="s">
        <v>1</v>
      </c>
      <c r="U107" s="14">
        <f t="shared" si="16"/>
        <v>0.51319444444444429</v>
      </c>
      <c r="V107" s="41"/>
      <c r="W107" s="33" t="s">
        <v>18</v>
      </c>
      <c r="Y107" s="12">
        <f t="shared" si="21"/>
        <v>0.51249999999999984</v>
      </c>
      <c r="Z107" s="13" t="s">
        <v>1</v>
      </c>
      <c r="AA107" s="14">
        <f t="shared" si="17"/>
        <v>0.51319444444444429</v>
      </c>
      <c r="AB107" s="41"/>
      <c r="AC107" s="15"/>
    </row>
    <row r="108" spans="2:29" x14ac:dyDescent="0.4">
      <c r="B108" s="78"/>
      <c r="C108" s="12">
        <f t="shared" si="18"/>
        <v>0.51319444444444429</v>
      </c>
      <c r="D108" s="13" t="s">
        <v>1</v>
      </c>
      <c r="E108" s="14">
        <f t="shared" si="14"/>
        <v>0.51388888888888873</v>
      </c>
      <c r="F108" s="15"/>
      <c r="N108" s="12">
        <f t="shared" si="19"/>
        <v>0.51319444444444429</v>
      </c>
      <c r="O108" s="13" t="s">
        <v>1</v>
      </c>
      <c r="P108" s="14">
        <f t="shared" si="15"/>
        <v>0.51388888888888873</v>
      </c>
      <c r="Q108" s="15"/>
      <c r="S108" s="12">
        <f t="shared" si="20"/>
        <v>0.51319444444444429</v>
      </c>
      <c r="T108" s="13" t="s">
        <v>1</v>
      </c>
      <c r="U108" s="14">
        <f t="shared" si="16"/>
        <v>0.51388888888888873</v>
      </c>
      <c r="V108" s="41"/>
      <c r="W108" s="33" t="s">
        <v>18</v>
      </c>
      <c r="Y108" s="12">
        <f t="shared" si="21"/>
        <v>0.51319444444444429</v>
      </c>
      <c r="Z108" s="13" t="s">
        <v>1</v>
      </c>
      <c r="AA108" s="14">
        <f t="shared" si="17"/>
        <v>0.51388888888888873</v>
      </c>
      <c r="AB108" s="41"/>
      <c r="AC108" s="15"/>
    </row>
    <row r="109" spans="2:29" x14ac:dyDescent="0.4">
      <c r="B109" s="78"/>
      <c r="C109" s="12">
        <f t="shared" si="18"/>
        <v>0.51388888888888873</v>
      </c>
      <c r="D109" s="13" t="s">
        <v>1</v>
      </c>
      <c r="E109" s="14">
        <f t="shared" si="14"/>
        <v>0.51458333333333317</v>
      </c>
      <c r="F109" s="15"/>
      <c r="N109" s="12">
        <f t="shared" si="19"/>
        <v>0.51388888888888873</v>
      </c>
      <c r="O109" s="13" t="s">
        <v>1</v>
      </c>
      <c r="P109" s="14">
        <f t="shared" si="15"/>
        <v>0.51458333333333317</v>
      </c>
      <c r="Q109" s="15"/>
      <c r="S109" s="12">
        <f t="shared" si="20"/>
        <v>0.51388888888888873</v>
      </c>
      <c r="T109" s="13" t="s">
        <v>1</v>
      </c>
      <c r="U109" s="14">
        <f t="shared" si="16"/>
        <v>0.51458333333333317</v>
      </c>
      <c r="V109" s="41"/>
      <c r="W109" s="15"/>
      <c r="Y109" s="12">
        <f t="shared" si="21"/>
        <v>0.51388888888888873</v>
      </c>
      <c r="Z109" s="13" t="s">
        <v>1</v>
      </c>
      <c r="AA109" s="14">
        <f t="shared" si="17"/>
        <v>0.51458333333333317</v>
      </c>
      <c r="AB109" s="41"/>
      <c r="AC109" s="15"/>
    </row>
    <row r="110" spans="2:29" x14ac:dyDescent="0.4">
      <c r="B110" s="78"/>
      <c r="C110" s="12">
        <f t="shared" si="18"/>
        <v>0.51458333333333317</v>
      </c>
      <c r="D110" s="13" t="s">
        <v>1</v>
      </c>
      <c r="E110" s="14">
        <f t="shared" si="14"/>
        <v>0.51527777777777761</v>
      </c>
      <c r="F110" s="15"/>
      <c r="N110" s="12">
        <f t="shared" si="19"/>
        <v>0.51458333333333317</v>
      </c>
      <c r="O110" s="13" t="s">
        <v>1</v>
      </c>
      <c r="P110" s="14">
        <f t="shared" si="15"/>
        <v>0.51527777777777761</v>
      </c>
      <c r="Q110" s="15"/>
      <c r="S110" s="12">
        <f t="shared" si="20"/>
        <v>0.51458333333333317</v>
      </c>
      <c r="T110" s="13" t="s">
        <v>1</v>
      </c>
      <c r="U110" s="14">
        <f t="shared" si="16"/>
        <v>0.51527777777777761</v>
      </c>
      <c r="V110" s="41"/>
      <c r="W110" s="15"/>
      <c r="Y110" s="12">
        <f t="shared" si="21"/>
        <v>0.51458333333333317</v>
      </c>
      <c r="Z110" s="13" t="s">
        <v>1</v>
      </c>
      <c r="AA110" s="14">
        <f t="shared" si="17"/>
        <v>0.51527777777777761</v>
      </c>
      <c r="AB110" s="41"/>
      <c r="AC110" s="15"/>
    </row>
    <row r="111" spans="2:29" x14ac:dyDescent="0.4">
      <c r="B111" s="78"/>
      <c r="C111" s="12">
        <f t="shared" si="18"/>
        <v>0.51527777777777761</v>
      </c>
      <c r="D111" s="13" t="s">
        <v>1</v>
      </c>
      <c r="E111" s="14">
        <f t="shared" si="14"/>
        <v>0.51597222222222205</v>
      </c>
      <c r="F111" s="15"/>
      <c r="N111" s="12">
        <f t="shared" si="19"/>
        <v>0.51527777777777761</v>
      </c>
      <c r="O111" s="13" t="s">
        <v>1</v>
      </c>
      <c r="P111" s="14">
        <f t="shared" si="15"/>
        <v>0.51597222222222205</v>
      </c>
      <c r="Q111" s="15"/>
      <c r="S111" s="12">
        <f t="shared" si="20"/>
        <v>0.51527777777777761</v>
      </c>
      <c r="T111" s="13" t="s">
        <v>1</v>
      </c>
      <c r="U111" s="14">
        <f t="shared" si="16"/>
        <v>0.51597222222222205</v>
      </c>
      <c r="V111" s="41"/>
      <c r="W111" s="15"/>
      <c r="Y111" s="12">
        <f t="shared" si="21"/>
        <v>0.51527777777777761</v>
      </c>
      <c r="Z111" s="13" t="s">
        <v>1</v>
      </c>
      <c r="AA111" s="14">
        <f t="shared" si="17"/>
        <v>0.51597222222222205</v>
      </c>
      <c r="AB111" s="41"/>
      <c r="AC111" s="15"/>
    </row>
    <row r="112" spans="2:29" x14ac:dyDescent="0.4">
      <c r="B112" s="78"/>
      <c r="C112" s="12">
        <f t="shared" si="18"/>
        <v>0.51597222222222205</v>
      </c>
      <c r="D112" s="13" t="s">
        <v>1</v>
      </c>
      <c r="E112" s="14">
        <f t="shared" si="14"/>
        <v>0.5166666666666665</v>
      </c>
      <c r="F112" s="15"/>
      <c r="N112" s="12">
        <f t="shared" si="19"/>
        <v>0.51597222222222205</v>
      </c>
      <c r="O112" s="13" t="s">
        <v>1</v>
      </c>
      <c r="P112" s="14">
        <f t="shared" si="15"/>
        <v>0.5166666666666665</v>
      </c>
      <c r="Q112" s="15"/>
      <c r="S112" s="12">
        <f t="shared" si="20"/>
        <v>0.51597222222222205</v>
      </c>
      <c r="T112" s="13" t="s">
        <v>1</v>
      </c>
      <c r="U112" s="14">
        <f t="shared" si="16"/>
        <v>0.5166666666666665</v>
      </c>
      <c r="V112" s="41"/>
      <c r="W112" s="15"/>
      <c r="Y112" s="12">
        <f t="shared" si="21"/>
        <v>0.51597222222222205</v>
      </c>
      <c r="Z112" s="13" t="s">
        <v>1</v>
      </c>
      <c r="AA112" s="14">
        <f t="shared" si="17"/>
        <v>0.5166666666666665</v>
      </c>
      <c r="AB112" s="41"/>
      <c r="AC112" s="15"/>
    </row>
    <row r="113" spans="2:29" x14ac:dyDescent="0.4">
      <c r="B113" s="78"/>
      <c r="C113" s="12">
        <f t="shared" si="18"/>
        <v>0.5166666666666665</v>
      </c>
      <c r="D113" s="13" t="s">
        <v>1</v>
      </c>
      <c r="E113" s="14">
        <f t="shared" si="14"/>
        <v>0.51736111111111094</v>
      </c>
      <c r="F113" s="15"/>
      <c r="N113" s="12">
        <f t="shared" si="19"/>
        <v>0.5166666666666665</v>
      </c>
      <c r="O113" s="13" t="s">
        <v>1</v>
      </c>
      <c r="P113" s="14">
        <f t="shared" si="15"/>
        <v>0.51736111111111094</v>
      </c>
      <c r="Q113" s="15"/>
      <c r="S113" s="12">
        <f t="shared" si="20"/>
        <v>0.5166666666666665</v>
      </c>
      <c r="T113" s="13" t="s">
        <v>1</v>
      </c>
      <c r="U113" s="14">
        <f t="shared" si="16"/>
        <v>0.51736111111111094</v>
      </c>
      <c r="V113" s="41"/>
      <c r="W113" s="15"/>
      <c r="Y113" s="12">
        <f t="shared" si="21"/>
        <v>0.5166666666666665</v>
      </c>
      <c r="Z113" s="13" t="s">
        <v>1</v>
      </c>
      <c r="AA113" s="14">
        <f t="shared" si="17"/>
        <v>0.51736111111111094</v>
      </c>
      <c r="AB113" s="41"/>
      <c r="AC113" s="15"/>
    </row>
    <row r="114" spans="2:29" x14ac:dyDescent="0.4">
      <c r="B114" s="78"/>
      <c r="C114" s="12">
        <f t="shared" si="18"/>
        <v>0.51736111111111094</v>
      </c>
      <c r="D114" s="13" t="s">
        <v>1</v>
      </c>
      <c r="E114" s="14">
        <f t="shared" si="14"/>
        <v>0.51805555555555538</v>
      </c>
      <c r="F114" s="15"/>
      <c r="N114" s="12">
        <f t="shared" si="19"/>
        <v>0.51736111111111094</v>
      </c>
      <c r="O114" s="13" t="s">
        <v>1</v>
      </c>
      <c r="P114" s="14">
        <f t="shared" si="15"/>
        <v>0.51805555555555538</v>
      </c>
      <c r="Q114" s="15"/>
      <c r="S114" s="12">
        <f t="shared" si="20"/>
        <v>0.51736111111111094</v>
      </c>
      <c r="T114" s="13" t="s">
        <v>1</v>
      </c>
      <c r="U114" s="14">
        <f t="shared" si="16"/>
        <v>0.51805555555555538</v>
      </c>
      <c r="V114" s="41"/>
      <c r="W114" s="15"/>
      <c r="Y114" s="12">
        <f t="shared" si="21"/>
        <v>0.51736111111111094</v>
      </c>
      <c r="Z114" s="13" t="s">
        <v>1</v>
      </c>
      <c r="AA114" s="14">
        <f t="shared" si="17"/>
        <v>0.51805555555555538</v>
      </c>
      <c r="AB114" s="41"/>
      <c r="AC114" s="15"/>
    </row>
    <row r="115" spans="2:29" x14ac:dyDescent="0.4">
      <c r="B115" s="78"/>
      <c r="C115" s="12">
        <f t="shared" si="18"/>
        <v>0.51805555555555538</v>
      </c>
      <c r="D115" s="13" t="s">
        <v>1</v>
      </c>
      <c r="E115" s="14">
        <f t="shared" si="14"/>
        <v>0.51874999999999982</v>
      </c>
      <c r="F115" s="15"/>
      <c r="N115" s="12">
        <f t="shared" si="19"/>
        <v>0.51805555555555538</v>
      </c>
      <c r="O115" s="13" t="s">
        <v>1</v>
      </c>
      <c r="P115" s="14">
        <f t="shared" si="15"/>
        <v>0.51874999999999982</v>
      </c>
      <c r="Q115" s="15"/>
      <c r="S115" s="12">
        <f t="shared" si="20"/>
        <v>0.51805555555555538</v>
      </c>
      <c r="T115" s="13" t="s">
        <v>1</v>
      </c>
      <c r="U115" s="14">
        <f t="shared" si="16"/>
        <v>0.51874999999999982</v>
      </c>
      <c r="V115" s="41"/>
      <c r="W115" s="15"/>
      <c r="Y115" s="12">
        <f t="shared" si="21"/>
        <v>0.51805555555555538</v>
      </c>
      <c r="Z115" s="13" t="s">
        <v>1</v>
      </c>
      <c r="AA115" s="14">
        <f t="shared" si="17"/>
        <v>0.51874999999999982</v>
      </c>
      <c r="AB115" s="41"/>
      <c r="AC115" s="15"/>
    </row>
    <row r="116" spans="2:29" x14ac:dyDescent="0.4">
      <c r="B116" s="78"/>
      <c r="C116" s="12">
        <f t="shared" si="18"/>
        <v>0.51874999999999982</v>
      </c>
      <c r="D116" s="13" t="s">
        <v>1</v>
      </c>
      <c r="E116" s="14">
        <f t="shared" si="14"/>
        <v>0.51944444444444426</v>
      </c>
      <c r="F116" s="15"/>
      <c r="N116" s="12">
        <f t="shared" si="19"/>
        <v>0.51874999999999982</v>
      </c>
      <c r="O116" s="13" t="s">
        <v>1</v>
      </c>
      <c r="P116" s="14">
        <f t="shared" si="15"/>
        <v>0.51944444444444426</v>
      </c>
      <c r="Q116" s="15"/>
      <c r="S116" s="12">
        <f t="shared" si="20"/>
        <v>0.51874999999999982</v>
      </c>
      <c r="T116" s="13" t="s">
        <v>1</v>
      </c>
      <c r="U116" s="14">
        <f t="shared" si="16"/>
        <v>0.51944444444444426</v>
      </c>
      <c r="V116" s="41"/>
      <c r="W116" s="15"/>
      <c r="Y116" s="12">
        <f t="shared" si="21"/>
        <v>0.51874999999999982</v>
      </c>
      <c r="Z116" s="13" t="s">
        <v>1</v>
      </c>
      <c r="AA116" s="14">
        <f t="shared" si="17"/>
        <v>0.51944444444444426</v>
      </c>
      <c r="AB116" s="41"/>
      <c r="AC116" s="15"/>
    </row>
    <row r="117" spans="2:29" x14ac:dyDescent="0.4">
      <c r="B117" s="78"/>
      <c r="C117" s="12">
        <f t="shared" si="18"/>
        <v>0.51944444444444426</v>
      </c>
      <c r="D117" s="13" t="s">
        <v>1</v>
      </c>
      <c r="E117" s="14">
        <f t="shared" si="14"/>
        <v>0.52013888888888871</v>
      </c>
      <c r="F117" s="15"/>
      <c r="N117" s="12">
        <f t="shared" si="19"/>
        <v>0.51944444444444426</v>
      </c>
      <c r="O117" s="13" t="s">
        <v>1</v>
      </c>
      <c r="P117" s="14">
        <f t="shared" si="15"/>
        <v>0.52013888888888871</v>
      </c>
      <c r="Q117" s="15"/>
      <c r="S117" s="12">
        <f t="shared" si="20"/>
        <v>0.51944444444444426</v>
      </c>
      <c r="T117" s="13" t="s">
        <v>1</v>
      </c>
      <c r="U117" s="14">
        <f t="shared" si="16"/>
        <v>0.52013888888888871</v>
      </c>
      <c r="V117" s="41"/>
      <c r="W117" s="15"/>
      <c r="Y117" s="12">
        <f t="shared" si="21"/>
        <v>0.51944444444444426</v>
      </c>
      <c r="Z117" s="13" t="s">
        <v>1</v>
      </c>
      <c r="AA117" s="14">
        <f t="shared" si="17"/>
        <v>0.52013888888888871</v>
      </c>
      <c r="AB117" s="41"/>
      <c r="AC117" s="15"/>
    </row>
    <row r="118" spans="2:29" x14ac:dyDescent="0.4">
      <c r="B118" s="78"/>
      <c r="C118" s="12">
        <f t="shared" si="18"/>
        <v>0.52013888888888871</v>
      </c>
      <c r="D118" s="13" t="s">
        <v>1</v>
      </c>
      <c r="E118" s="14">
        <f t="shared" si="14"/>
        <v>0.52083333333333315</v>
      </c>
      <c r="F118" s="15"/>
      <c r="N118" s="12">
        <f t="shared" si="19"/>
        <v>0.52013888888888871</v>
      </c>
      <c r="O118" s="13" t="s">
        <v>1</v>
      </c>
      <c r="P118" s="14">
        <f t="shared" si="15"/>
        <v>0.52083333333333315</v>
      </c>
      <c r="Q118" s="15"/>
      <c r="S118" s="12">
        <f t="shared" si="20"/>
        <v>0.52013888888888871</v>
      </c>
      <c r="T118" s="13" t="s">
        <v>1</v>
      </c>
      <c r="U118" s="14">
        <f t="shared" si="16"/>
        <v>0.52083333333333315</v>
      </c>
      <c r="V118" s="41"/>
      <c r="W118" s="15"/>
      <c r="Y118" s="12">
        <f t="shared" si="21"/>
        <v>0.52013888888888871</v>
      </c>
      <c r="Z118" s="13" t="s">
        <v>1</v>
      </c>
      <c r="AA118" s="14">
        <f t="shared" si="17"/>
        <v>0.52083333333333315</v>
      </c>
      <c r="AB118" s="41"/>
      <c r="AC118" s="15"/>
    </row>
    <row r="119" spans="2:29" x14ac:dyDescent="0.4">
      <c r="B119" s="78"/>
      <c r="C119" s="12">
        <f t="shared" si="18"/>
        <v>0.52083333333333315</v>
      </c>
      <c r="D119" s="13" t="s">
        <v>1</v>
      </c>
      <c r="E119" s="14">
        <f t="shared" si="14"/>
        <v>0.52152777777777759</v>
      </c>
      <c r="F119" s="15"/>
      <c r="N119" s="12">
        <f t="shared" si="19"/>
        <v>0.52083333333333315</v>
      </c>
      <c r="O119" s="13" t="s">
        <v>1</v>
      </c>
      <c r="P119" s="14">
        <f t="shared" si="15"/>
        <v>0.52152777777777759</v>
      </c>
      <c r="Q119" s="15"/>
      <c r="S119" s="12">
        <f t="shared" si="20"/>
        <v>0.52083333333333315</v>
      </c>
      <c r="T119" s="13" t="s">
        <v>1</v>
      </c>
      <c r="U119" s="14">
        <f t="shared" si="16"/>
        <v>0.52152777777777759</v>
      </c>
      <c r="V119" s="41"/>
      <c r="W119" s="15"/>
      <c r="Y119" s="12">
        <f t="shared" si="21"/>
        <v>0.52083333333333315</v>
      </c>
      <c r="Z119" s="13" t="s">
        <v>1</v>
      </c>
      <c r="AA119" s="14">
        <f t="shared" si="17"/>
        <v>0.52152777777777759</v>
      </c>
      <c r="AB119" s="41"/>
      <c r="AC119" s="15"/>
    </row>
    <row r="120" spans="2:29" x14ac:dyDescent="0.4">
      <c r="B120" s="78"/>
      <c r="C120" s="12">
        <f t="shared" si="18"/>
        <v>0.52152777777777759</v>
      </c>
      <c r="D120" s="13" t="s">
        <v>1</v>
      </c>
      <c r="E120" s="14">
        <f t="shared" si="14"/>
        <v>0.52222222222222203</v>
      </c>
      <c r="F120" s="15"/>
      <c r="N120" s="12">
        <f t="shared" si="19"/>
        <v>0.52152777777777759</v>
      </c>
      <c r="O120" s="13" t="s">
        <v>1</v>
      </c>
      <c r="P120" s="14">
        <f t="shared" si="15"/>
        <v>0.52222222222222203</v>
      </c>
      <c r="Q120" s="15"/>
      <c r="S120" s="12">
        <f t="shared" si="20"/>
        <v>0.52152777777777759</v>
      </c>
      <c r="T120" s="13" t="s">
        <v>1</v>
      </c>
      <c r="U120" s="14">
        <f t="shared" si="16"/>
        <v>0.52222222222222203</v>
      </c>
      <c r="V120" s="41"/>
      <c r="W120" s="15"/>
      <c r="Y120" s="12">
        <f t="shared" si="21"/>
        <v>0.52152777777777759</v>
      </c>
      <c r="Z120" s="13" t="s">
        <v>1</v>
      </c>
      <c r="AA120" s="14">
        <f t="shared" si="17"/>
        <v>0.52222222222222203</v>
      </c>
      <c r="AB120" s="41"/>
      <c r="AC120" s="15"/>
    </row>
    <row r="121" spans="2:29" x14ac:dyDescent="0.4">
      <c r="B121" s="78"/>
      <c r="C121" s="12">
        <f t="shared" si="18"/>
        <v>0.52222222222222203</v>
      </c>
      <c r="D121" s="13" t="s">
        <v>1</v>
      </c>
      <c r="E121" s="14">
        <f t="shared" si="14"/>
        <v>0.52291666666666647</v>
      </c>
      <c r="F121" s="15"/>
      <c r="N121" s="12">
        <f t="shared" si="19"/>
        <v>0.52222222222222203</v>
      </c>
      <c r="O121" s="13" t="s">
        <v>1</v>
      </c>
      <c r="P121" s="14">
        <f t="shared" si="15"/>
        <v>0.52291666666666647</v>
      </c>
      <c r="Q121" s="15"/>
      <c r="S121" s="12">
        <f t="shared" si="20"/>
        <v>0.52222222222222203</v>
      </c>
      <c r="T121" s="13" t="s">
        <v>1</v>
      </c>
      <c r="U121" s="14">
        <f t="shared" si="16"/>
        <v>0.52291666666666647</v>
      </c>
      <c r="V121" s="41"/>
      <c r="W121" s="15"/>
      <c r="Y121" s="12">
        <f t="shared" si="21"/>
        <v>0.52222222222222203</v>
      </c>
      <c r="Z121" s="13" t="s">
        <v>1</v>
      </c>
      <c r="AA121" s="14">
        <f t="shared" si="17"/>
        <v>0.52291666666666647</v>
      </c>
      <c r="AB121" s="41"/>
      <c r="AC121" s="15"/>
    </row>
    <row r="122" spans="2:29" x14ac:dyDescent="0.4">
      <c r="B122" s="78"/>
      <c r="C122" s="12">
        <f t="shared" si="18"/>
        <v>0.52291666666666647</v>
      </c>
      <c r="D122" s="13" t="s">
        <v>1</v>
      </c>
      <c r="E122" s="14">
        <f t="shared" si="14"/>
        <v>0.52361111111111092</v>
      </c>
      <c r="F122" s="15"/>
      <c r="N122" s="12">
        <f t="shared" si="19"/>
        <v>0.52291666666666647</v>
      </c>
      <c r="O122" s="13" t="s">
        <v>1</v>
      </c>
      <c r="P122" s="14">
        <f t="shared" si="15"/>
        <v>0.52361111111111092</v>
      </c>
      <c r="Q122" s="15"/>
      <c r="S122" s="12">
        <f t="shared" si="20"/>
        <v>0.52291666666666647</v>
      </c>
      <c r="T122" s="13" t="s">
        <v>1</v>
      </c>
      <c r="U122" s="14">
        <f t="shared" si="16"/>
        <v>0.52361111111111092</v>
      </c>
      <c r="V122" s="41"/>
      <c r="W122" s="15"/>
      <c r="Y122" s="12">
        <f t="shared" si="21"/>
        <v>0.52291666666666647</v>
      </c>
      <c r="Z122" s="13" t="s">
        <v>1</v>
      </c>
      <c r="AA122" s="14">
        <f t="shared" si="17"/>
        <v>0.52361111111111092</v>
      </c>
      <c r="AB122" s="41"/>
      <c r="AC122" s="15"/>
    </row>
    <row r="123" spans="2:29" x14ac:dyDescent="0.4">
      <c r="B123" s="78"/>
      <c r="C123" s="12">
        <f t="shared" si="18"/>
        <v>0.52361111111111092</v>
      </c>
      <c r="D123" s="13" t="s">
        <v>1</v>
      </c>
      <c r="E123" s="14">
        <f t="shared" si="14"/>
        <v>0.52430555555555536</v>
      </c>
      <c r="F123" s="15"/>
      <c r="N123" s="12">
        <f t="shared" si="19"/>
        <v>0.52361111111111092</v>
      </c>
      <c r="O123" s="13" t="s">
        <v>1</v>
      </c>
      <c r="P123" s="14">
        <f t="shared" si="15"/>
        <v>0.52430555555555536</v>
      </c>
      <c r="Q123" s="15"/>
      <c r="S123" s="12">
        <f t="shared" si="20"/>
        <v>0.52361111111111092</v>
      </c>
      <c r="T123" s="13" t="s">
        <v>1</v>
      </c>
      <c r="U123" s="14">
        <f t="shared" si="16"/>
        <v>0.52430555555555536</v>
      </c>
      <c r="V123" s="41"/>
      <c r="W123" s="15"/>
      <c r="Y123" s="12">
        <f t="shared" si="21"/>
        <v>0.52361111111111092</v>
      </c>
      <c r="Z123" s="13" t="s">
        <v>1</v>
      </c>
      <c r="AA123" s="14">
        <f t="shared" si="17"/>
        <v>0.52430555555555536</v>
      </c>
      <c r="AB123" s="41"/>
      <c r="AC123" s="15"/>
    </row>
    <row r="124" spans="2:29" x14ac:dyDescent="0.4">
      <c r="B124" s="78"/>
      <c r="C124" s="12">
        <f t="shared" si="18"/>
        <v>0.52430555555555536</v>
      </c>
      <c r="D124" s="13" t="s">
        <v>1</v>
      </c>
      <c r="E124" s="14">
        <f t="shared" si="14"/>
        <v>0.5249999999999998</v>
      </c>
      <c r="F124" s="15"/>
      <c r="N124" s="12">
        <f t="shared" si="19"/>
        <v>0.52430555555555536</v>
      </c>
      <c r="O124" s="13" t="s">
        <v>1</v>
      </c>
      <c r="P124" s="14">
        <f t="shared" si="15"/>
        <v>0.5249999999999998</v>
      </c>
      <c r="Q124" s="15"/>
      <c r="S124" s="12">
        <f t="shared" si="20"/>
        <v>0.52430555555555536</v>
      </c>
      <c r="T124" s="13" t="s">
        <v>1</v>
      </c>
      <c r="U124" s="14">
        <f t="shared" si="16"/>
        <v>0.5249999999999998</v>
      </c>
      <c r="V124" s="41"/>
      <c r="W124" s="15"/>
      <c r="Y124" s="12">
        <f t="shared" si="21"/>
        <v>0.52430555555555536</v>
      </c>
      <c r="Z124" s="13" t="s">
        <v>1</v>
      </c>
      <c r="AA124" s="14">
        <f t="shared" si="17"/>
        <v>0.5249999999999998</v>
      </c>
      <c r="AB124" s="41"/>
      <c r="AC124" s="15"/>
    </row>
    <row r="125" spans="2:29" x14ac:dyDescent="0.4">
      <c r="B125" s="78"/>
      <c r="C125" s="12">
        <f t="shared" si="18"/>
        <v>0.5249999999999998</v>
      </c>
      <c r="D125" s="13" t="s">
        <v>1</v>
      </c>
      <c r="E125" s="14">
        <f t="shared" si="14"/>
        <v>0.52569444444444424</v>
      </c>
      <c r="F125" s="15"/>
      <c r="N125" s="12">
        <f t="shared" si="19"/>
        <v>0.5249999999999998</v>
      </c>
      <c r="O125" s="13" t="s">
        <v>1</v>
      </c>
      <c r="P125" s="14">
        <f t="shared" si="15"/>
        <v>0.52569444444444424</v>
      </c>
      <c r="Q125" s="15"/>
      <c r="S125" s="12">
        <f t="shared" si="20"/>
        <v>0.5249999999999998</v>
      </c>
      <c r="T125" s="13" t="s">
        <v>1</v>
      </c>
      <c r="U125" s="14">
        <f t="shared" si="16"/>
        <v>0.52569444444444424</v>
      </c>
      <c r="V125" s="41"/>
      <c r="W125" s="15"/>
      <c r="Y125" s="12">
        <f t="shared" si="21"/>
        <v>0.5249999999999998</v>
      </c>
      <c r="Z125" s="13" t="s">
        <v>1</v>
      </c>
      <c r="AA125" s="14">
        <f t="shared" si="17"/>
        <v>0.52569444444444424</v>
      </c>
      <c r="AB125" s="41"/>
      <c r="AC125" s="15"/>
    </row>
    <row r="126" spans="2:29" x14ac:dyDescent="0.4">
      <c r="B126" s="78"/>
      <c r="C126" s="12">
        <f t="shared" si="18"/>
        <v>0.52569444444444424</v>
      </c>
      <c r="D126" s="13" t="s">
        <v>1</v>
      </c>
      <c r="E126" s="14">
        <f t="shared" si="14"/>
        <v>0.52638888888888868</v>
      </c>
      <c r="F126" s="15"/>
      <c r="N126" s="12">
        <f t="shared" si="19"/>
        <v>0.52569444444444424</v>
      </c>
      <c r="O126" s="13" t="s">
        <v>1</v>
      </c>
      <c r="P126" s="14">
        <f t="shared" si="15"/>
        <v>0.52638888888888868</v>
      </c>
      <c r="Q126" s="15"/>
      <c r="S126" s="12">
        <f t="shared" si="20"/>
        <v>0.52569444444444424</v>
      </c>
      <c r="T126" s="13" t="s">
        <v>1</v>
      </c>
      <c r="U126" s="14">
        <f t="shared" si="16"/>
        <v>0.52638888888888868</v>
      </c>
      <c r="V126" s="41"/>
      <c r="W126" s="15"/>
      <c r="Y126" s="12">
        <f t="shared" si="21"/>
        <v>0.52569444444444424</v>
      </c>
      <c r="Z126" s="13" t="s">
        <v>1</v>
      </c>
      <c r="AA126" s="14">
        <f t="shared" si="17"/>
        <v>0.52638888888888868</v>
      </c>
      <c r="AB126" s="41"/>
      <c r="AC126" s="15"/>
    </row>
    <row r="127" spans="2:29" x14ac:dyDescent="0.4">
      <c r="B127" s="78"/>
      <c r="C127" s="12">
        <f t="shared" si="18"/>
        <v>0.52638888888888868</v>
      </c>
      <c r="D127" s="13" t="s">
        <v>1</v>
      </c>
      <c r="E127" s="14">
        <f t="shared" si="14"/>
        <v>0.52708333333333313</v>
      </c>
      <c r="F127" s="15"/>
      <c r="N127" s="12">
        <f t="shared" si="19"/>
        <v>0.52638888888888868</v>
      </c>
      <c r="O127" s="13" t="s">
        <v>1</v>
      </c>
      <c r="P127" s="14">
        <f t="shared" si="15"/>
        <v>0.52708333333333313</v>
      </c>
      <c r="Q127" s="15"/>
      <c r="S127" s="12">
        <f t="shared" si="20"/>
        <v>0.52638888888888868</v>
      </c>
      <c r="T127" s="13" t="s">
        <v>1</v>
      </c>
      <c r="U127" s="14">
        <f t="shared" si="16"/>
        <v>0.52708333333333313</v>
      </c>
      <c r="V127" s="41"/>
      <c r="W127" s="15"/>
      <c r="Y127" s="12">
        <f t="shared" si="21"/>
        <v>0.52638888888888868</v>
      </c>
      <c r="Z127" s="13" t="s">
        <v>1</v>
      </c>
      <c r="AA127" s="14">
        <f t="shared" si="17"/>
        <v>0.52708333333333313</v>
      </c>
      <c r="AB127" s="41"/>
      <c r="AC127" s="15"/>
    </row>
    <row r="128" spans="2:29" x14ac:dyDescent="0.4">
      <c r="B128" s="78"/>
      <c r="C128" s="12">
        <f t="shared" si="18"/>
        <v>0.52708333333333313</v>
      </c>
      <c r="D128" s="13" t="s">
        <v>1</v>
      </c>
      <c r="E128" s="14">
        <f t="shared" si="14"/>
        <v>0.52777777777777757</v>
      </c>
      <c r="F128" s="15"/>
      <c r="N128" s="12">
        <f t="shared" si="19"/>
        <v>0.52708333333333313</v>
      </c>
      <c r="O128" s="13" t="s">
        <v>1</v>
      </c>
      <c r="P128" s="14">
        <f t="shared" si="15"/>
        <v>0.52777777777777757</v>
      </c>
      <c r="Q128" s="15"/>
      <c r="S128" s="12">
        <f t="shared" si="20"/>
        <v>0.52708333333333313</v>
      </c>
      <c r="T128" s="13" t="s">
        <v>1</v>
      </c>
      <c r="U128" s="14">
        <f t="shared" si="16"/>
        <v>0.52777777777777757</v>
      </c>
      <c r="V128" s="41"/>
      <c r="W128" s="15"/>
      <c r="Y128" s="12">
        <f t="shared" si="21"/>
        <v>0.52708333333333313</v>
      </c>
      <c r="Z128" s="13" t="s">
        <v>1</v>
      </c>
      <c r="AA128" s="14">
        <f t="shared" si="17"/>
        <v>0.52777777777777757</v>
      </c>
      <c r="AB128" s="41"/>
      <c r="AC128" s="15"/>
    </row>
    <row r="129" spans="2:29" x14ac:dyDescent="0.4">
      <c r="B129" s="78"/>
      <c r="C129" s="12">
        <f t="shared" si="18"/>
        <v>0.52777777777777757</v>
      </c>
      <c r="D129" s="13" t="s">
        <v>1</v>
      </c>
      <c r="E129" s="14">
        <f t="shared" si="14"/>
        <v>0.52847222222222201</v>
      </c>
      <c r="F129" s="15"/>
      <c r="N129" s="12">
        <f t="shared" si="19"/>
        <v>0.52777777777777757</v>
      </c>
      <c r="O129" s="13" t="s">
        <v>1</v>
      </c>
      <c r="P129" s="14">
        <f t="shared" si="15"/>
        <v>0.52847222222222201</v>
      </c>
      <c r="Q129" s="15"/>
      <c r="S129" s="12">
        <f t="shared" si="20"/>
        <v>0.52777777777777757</v>
      </c>
      <c r="T129" s="13" t="s">
        <v>1</v>
      </c>
      <c r="U129" s="14">
        <f t="shared" si="16"/>
        <v>0.52847222222222201</v>
      </c>
      <c r="V129" s="41"/>
      <c r="W129" s="15"/>
      <c r="Y129" s="12">
        <f t="shared" si="21"/>
        <v>0.52777777777777757</v>
      </c>
      <c r="Z129" s="13" t="s">
        <v>1</v>
      </c>
      <c r="AA129" s="14">
        <f t="shared" si="17"/>
        <v>0.52847222222222201</v>
      </c>
      <c r="AB129" s="41"/>
      <c r="AC129" s="15"/>
    </row>
    <row r="130" spans="2:29" x14ac:dyDescent="0.4">
      <c r="B130" s="78"/>
      <c r="C130" s="12">
        <f t="shared" si="18"/>
        <v>0.52847222222222201</v>
      </c>
      <c r="D130" s="13" t="s">
        <v>1</v>
      </c>
      <c r="E130" s="14">
        <f t="shared" si="14"/>
        <v>0.52916666666666645</v>
      </c>
      <c r="F130" s="15"/>
      <c r="N130" s="12">
        <f t="shared" si="19"/>
        <v>0.52847222222222201</v>
      </c>
      <c r="O130" s="13" t="s">
        <v>1</v>
      </c>
      <c r="P130" s="14">
        <f t="shared" si="15"/>
        <v>0.52916666666666645</v>
      </c>
      <c r="Q130" s="15"/>
      <c r="S130" s="12">
        <f t="shared" si="20"/>
        <v>0.52847222222222201</v>
      </c>
      <c r="T130" s="13" t="s">
        <v>1</v>
      </c>
      <c r="U130" s="14">
        <f t="shared" si="16"/>
        <v>0.52916666666666645</v>
      </c>
      <c r="V130" s="41"/>
      <c r="W130" s="15"/>
      <c r="Y130" s="12">
        <f t="shared" si="21"/>
        <v>0.52847222222222201</v>
      </c>
      <c r="Z130" s="13" t="s">
        <v>1</v>
      </c>
      <c r="AA130" s="14">
        <f t="shared" si="17"/>
        <v>0.52916666666666645</v>
      </c>
      <c r="AB130" s="41"/>
      <c r="AC130" s="15"/>
    </row>
    <row r="131" spans="2:29" x14ac:dyDescent="0.4">
      <c r="B131" s="78"/>
      <c r="C131" s="12">
        <f t="shared" si="18"/>
        <v>0.52916666666666645</v>
      </c>
      <c r="D131" s="13" t="s">
        <v>1</v>
      </c>
      <c r="E131" s="14">
        <f t="shared" si="14"/>
        <v>0.52986111111111089</v>
      </c>
      <c r="F131" s="15"/>
      <c r="N131" s="12">
        <f t="shared" si="19"/>
        <v>0.52916666666666645</v>
      </c>
      <c r="O131" s="13" t="s">
        <v>1</v>
      </c>
      <c r="P131" s="14">
        <f t="shared" si="15"/>
        <v>0.52986111111111089</v>
      </c>
      <c r="Q131" s="15"/>
      <c r="S131" s="12">
        <f t="shared" si="20"/>
        <v>0.52916666666666645</v>
      </c>
      <c r="T131" s="13" t="s">
        <v>1</v>
      </c>
      <c r="U131" s="14">
        <f t="shared" si="16"/>
        <v>0.52986111111111089</v>
      </c>
      <c r="V131" s="41"/>
      <c r="W131" s="15"/>
      <c r="Y131" s="12">
        <f t="shared" si="21"/>
        <v>0.52916666666666645</v>
      </c>
      <c r="Z131" s="13" t="s">
        <v>1</v>
      </c>
      <c r="AA131" s="14">
        <f t="shared" si="17"/>
        <v>0.52986111111111089</v>
      </c>
      <c r="AB131" s="41"/>
      <c r="AC131" s="15"/>
    </row>
    <row r="132" spans="2:29" x14ac:dyDescent="0.4">
      <c r="B132" s="78"/>
      <c r="C132" s="12">
        <f t="shared" si="18"/>
        <v>0.52986111111111089</v>
      </c>
      <c r="D132" s="13" t="s">
        <v>1</v>
      </c>
      <c r="E132" s="14">
        <f t="shared" si="14"/>
        <v>0.53055555555555534</v>
      </c>
      <c r="F132" s="15"/>
      <c r="N132" s="12">
        <f t="shared" si="19"/>
        <v>0.52986111111111089</v>
      </c>
      <c r="O132" s="13" t="s">
        <v>1</v>
      </c>
      <c r="P132" s="14">
        <f t="shared" si="15"/>
        <v>0.53055555555555534</v>
      </c>
      <c r="Q132" s="15"/>
      <c r="S132" s="12">
        <f t="shared" si="20"/>
        <v>0.52986111111111089</v>
      </c>
      <c r="T132" s="13" t="s">
        <v>1</v>
      </c>
      <c r="U132" s="14">
        <f t="shared" si="16"/>
        <v>0.53055555555555534</v>
      </c>
      <c r="V132" s="41"/>
      <c r="W132" s="15"/>
      <c r="Y132" s="12">
        <f t="shared" si="21"/>
        <v>0.52986111111111089</v>
      </c>
      <c r="Z132" s="13" t="s">
        <v>1</v>
      </c>
      <c r="AA132" s="14">
        <f t="shared" si="17"/>
        <v>0.53055555555555534</v>
      </c>
      <c r="AB132" s="41"/>
      <c r="AC132" s="15"/>
    </row>
    <row r="133" spans="2:29" x14ac:dyDescent="0.4">
      <c r="B133" s="78"/>
      <c r="C133" s="12">
        <f t="shared" si="18"/>
        <v>0.53055555555555534</v>
      </c>
      <c r="D133" s="13" t="s">
        <v>1</v>
      </c>
      <c r="E133" s="14">
        <f t="shared" si="14"/>
        <v>0.53124999999999978</v>
      </c>
      <c r="F133" s="15"/>
      <c r="N133" s="12">
        <f t="shared" si="19"/>
        <v>0.53055555555555534</v>
      </c>
      <c r="O133" s="13" t="s">
        <v>1</v>
      </c>
      <c r="P133" s="14">
        <f t="shared" si="15"/>
        <v>0.53124999999999978</v>
      </c>
      <c r="Q133" s="15"/>
      <c r="S133" s="12">
        <f t="shared" si="20"/>
        <v>0.53055555555555534</v>
      </c>
      <c r="T133" s="13" t="s">
        <v>1</v>
      </c>
      <c r="U133" s="14">
        <f t="shared" si="16"/>
        <v>0.53124999999999978</v>
      </c>
      <c r="V133" s="41"/>
      <c r="W133" s="15"/>
      <c r="Y133" s="12">
        <f t="shared" si="21"/>
        <v>0.53055555555555534</v>
      </c>
      <c r="Z133" s="13" t="s">
        <v>1</v>
      </c>
      <c r="AA133" s="14">
        <f t="shared" si="17"/>
        <v>0.53124999999999978</v>
      </c>
      <c r="AB133" s="41"/>
      <c r="AC133" s="15"/>
    </row>
    <row r="134" spans="2:29" x14ac:dyDescent="0.4">
      <c r="B134" s="78"/>
      <c r="C134" s="12">
        <f t="shared" si="18"/>
        <v>0.53124999999999978</v>
      </c>
      <c r="D134" s="13" t="s">
        <v>1</v>
      </c>
      <c r="E134" s="14">
        <f t="shared" si="14"/>
        <v>0.53194444444444422</v>
      </c>
      <c r="F134" s="15"/>
      <c r="N134" s="12">
        <f t="shared" si="19"/>
        <v>0.53124999999999978</v>
      </c>
      <c r="O134" s="13" t="s">
        <v>1</v>
      </c>
      <c r="P134" s="14">
        <f t="shared" si="15"/>
        <v>0.53194444444444422</v>
      </c>
      <c r="Q134" s="15"/>
      <c r="S134" s="12">
        <f t="shared" si="20"/>
        <v>0.53124999999999978</v>
      </c>
      <c r="T134" s="13" t="s">
        <v>1</v>
      </c>
      <c r="U134" s="14">
        <f t="shared" si="16"/>
        <v>0.53194444444444422</v>
      </c>
      <c r="V134" s="41"/>
      <c r="W134" s="15"/>
      <c r="Y134" s="12">
        <f t="shared" si="21"/>
        <v>0.53124999999999978</v>
      </c>
      <c r="Z134" s="13" t="s">
        <v>1</v>
      </c>
      <c r="AA134" s="14">
        <f t="shared" si="17"/>
        <v>0.53194444444444422</v>
      </c>
      <c r="AB134" s="41"/>
      <c r="AC134" s="15"/>
    </row>
    <row r="135" spans="2:29" x14ac:dyDescent="0.4">
      <c r="B135" s="78"/>
      <c r="C135" s="12">
        <f t="shared" si="18"/>
        <v>0.53194444444444422</v>
      </c>
      <c r="D135" s="13" t="s">
        <v>1</v>
      </c>
      <c r="E135" s="14">
        <f t="shared" si="14"/>
        <v>0.53263888888888866</v>
      </c>
      <c r="F135" s="15"/>
      <c r="N135" s="12">
        <f t="shared" si="19"/>
        <v>0.53194444444444422</v>
      </c>
      <c r="O135" s="13" t="s">
        <v>1</v>
      </c>
      <c r="P135" s="14">
        <f t="shared" si="15"/>
        <v>0.53263888888888866</v>
      </c>
      <c r="Q135" s="15"/>
      <c r="S135" s="12">
        <f t="shared" si="20"/>
        <v>0.53194444444444422</v>
      </c>
      <c r="T135" s="13" t="s">
        <v>1</v>
      </c>
      <c r="U135" s="14">
        <f t="shared" si="16"/>
        <v>0.53263888888888866</v>
      </c>
      <c r="V135" s="41"/>
      <c r="W135" s="15"/>
      <c r="Y135" s="12">
        <f t="shared" si="21"/>
        <v>0.53194444444444422</v>
      </c>
      <c r="Z135" s="13" t="s">
        <v>1</v>
      </c>
      <c r="AA135" s="14">
        <f t="shared" si="17"/>
        <v>0.53263888888888866</v>
      </c>
      <c r="AB135" s="41"/>
      <c r="AC135" s="15"/>
    </row>
    <row r="136" spans="2:29" x14ac:dyDescent="0.4">
      <c r="B136" s="78"/>
      <c r="C136" s="12">
        <f t="shared" si="18"/>
        <v>0.53263888888888866</v>
      </c>
      <c r="D136" s="13" t="s">
        <v>1</v>
      </c>
      <c r="E136" s="14">
        <f t="shared" si="14"/>
        <v>0.5333333333333331</v>
      </c>
      <c r="F136" s="15"/>
      <c r="N136" s="12">
        <f t="shared" si="19"/>
        <v>0.53263888888888866</v>
      </c>
      <c r="O136" s="13" t="s">
        <v>1</v>
      </c>
      <c r="P136" s="14">
        <f t="shared" si="15"/>
        <v>0.5333333333333331</v>
      </c>
      <c r="Q136" s="15"/>
      <c r="S136" s="12">
        <f t="shared" si="20"/>
        <v>0.53263888888888866</v>
      </c>
      <c r="T136" s="13" t="s">
        <v>1</v>
      </c>
      <c r="U136" s="14">
        <f t="shared" si="16"/>
        <v>0.5333333333333331</v>
      </c>
      <c r="V136" s="41"/>
      <c r="W136" s="15"/>
      <c r="Y136" s="12">
        <f t="shared" si="21"/>
        <v>0.53263888888888866</v>
      </c>
      <c r="Z136" s="13" t="s">
        <v>1</v>
      </c>
      <c r="AA136" s="14">
        <f t="shared" si="17"/>
        <v>0.5333333333333331</v>
      </c>
      <c r="AB136" s="41"/>
      <c r="AC136" s="15"/>
    </row>
    <row r="137" spans="2:29" x14ac:dyDescent="0.4">
      <c r="B137" s="78"/>
      <c r="C137" s="12">
        <f t="shared" si="18"/>
        <v>0.5333333333333331</v>
      </c>
      <c r="D137" s="13" t="s">
        <v>1</v>
      </c>
      <c r="E137" s="14">
        <f t="shared" si="14"/>
        <v>0.53402777777777755</v>
      </c>
      <c r="F137" s="15"/>
      <c r="N137" s="12">
        <f t="shared" si="19"/>
        <v>0.5333333333333331</v>
      </c>
      <c r="O137" s="13" t="s">
        <v>1</v>
      </c>
      <c r="P137" s="14">
        <f t="shared" si="15"/>
        <v>0.53402777777777755</v>
      </c>
      <c r="Q137" s="15"/>
      <c r="S137" s="12">
        <f t="shared" si="20"/>
        <v>0.5333333333333331</v>
      </c>
      <c r="T137" s="13" t="s">
        <v>1</v>
      </c>
      <c r="U137" s="14">
        <f t="shared" si="16"/>
        <v>0.53402777777777755</v>
      </c>
      <c r="V137" s="41"/>
      <c r="W137" s="15"/>
      <c r="Y137" s="12">
        <f t="shared" si="21"/>
        <v>0.5333333333333331</v>
      </c>
      <c r="Z137" s="13" t="s">
        <v>1</v>
      </c>
      <c r="AA137" s="14">
        <f t="shared" si="17"/>
        <v>0.53402777777777755</v>
      </c>
      <c r="AB137" s="41"/>
      <c r="AC137" s="15"/>
    </row>
    <row r="138" spans="2:29" x14ac:dyDescent="0.4">
      <c r="B138" s="78"/>
      <c r="C138" s="12">
        <f t="shared" si="18"/>
        <v>0.53402777777777755</v>
      </c>
      <c r="D138" s="13" t="s">
        <v>1</v>
      </c>
      <c r="E138" s="14">
        <f t="shared" si="14"/>
        <v>0.53472222222222199</v>
      </c>
      <c r="F138" s="15"/>
      <c r="N138" s="12">
        <f t="shared" si="19"/>
        <v>0.53402777777777755</v>
      </c>
      <c r="O138" s="13" t="s">
        <v>1</v>
      </c>
      <c r="P138" s="14">
        <f t="shared" si="15"/>
        <v>0.53472222222222199</v>
      </c>
      <c r="Q138" s="15"/>
      <c r="S138" s="12">
        <f t="shared" si="20"/>
        <v>0.53402777777777755</v>
      </c>
      <c r="T138" s="13" t="s">
        <v>1</v>
      </c>
      <c r="U138" s="14">
        <f t="shared" si="16"/>
        <v>0.53472222222222199</v>
      </c>
      <c r="V138" s="41"/>
      <c r="W138" s="15"/>
      <c r="Y138" s="12">
        <f t="shared" si="21"/>
        <v>0.53402777777777755</v>
      </c>
      <c r="Z138" s="13" t="s">
        <v>1</v>
      </c>
      <c r="AA138" s="14">
        <f t="shared" si="17"/>
        <v>0.53472222222222199</v>
      </c>
      <c r="AB138" s="41"/>
      <c r="AC138" s="15"/>
    </row>
    <row r="139" spans="2:29" x14ac:dyDescent="0.4">
      <c r="B139" s="78"/>
      <c r="C139" s="12">
        <f t="shared" si="18"/>
        <v>0.53472222222222199</v>
      </c>
      <c r="D139" s="13" t="s">
        <v>1</v>
      </c>
      <c r="E139" s="14">
        <f t="shared" si="14"/>
        <v>0.53541666666666643</v>
      </c>
      <c r="F139" s="15"/>
      <c r="N139" s="12">
        <f t="shared" si="19"/>
        <v>0.53472222222222199</v>
      </c>
      <c r="O139" s="13" t="s">
        <v>1</v>
      </c>
      <c r="P139" s="14">
        <f t="shared" si="15"/>
        <v>0.53541666666666643</v>
      </c>
      <c r="Q139" s="15"/>
      <c r="S139" s="12">
        <f t="shared" si="20"/>
        <v>0.53472222222222199</v>
      </c>
      <c r="T139" s="13" t="s">
        <v>1</v>
      </c>
      <c r="U139" s="14">
        <f t="shared" si="16"/>
        <v>0.53541666666666643</v>
      </c>
      <c r="V139" s="41"/>
      <c r="W139" s="15"/>
      <c r="Y139" s="12">
        <f t="shared" si="21"/>
        <v>0.53472222222222199</v>
      </c>
      <c r="Z139" s="13" t="s">
        <v>1</v>
      </c>
      <c r="AA139" s="14">
        <f t="shared" si="17"/>
        <v>0.53541666666666643</v>
      </c>
      <c r="AB139" s="41"/>
      <c r="AC139" s="15"/>
    </row>
    <row r="140" spans="2:29" x14ac:dyDescent="0.4">
      <c r="B140" s="78"/>
      <c r="C140" s="12">
        <f t="shared" si="18"/>
        <v>0.53541666666666643</v>
      </c>
      <c r="D140" s="13" t="s">
        <v>1</v>
      </c>
      <c r="E140" s="14">
        <f t="shared" si="14"/>
        <v>0.53611111111111087</v>
      </c>
      <c r="F140" s="15"/>
      <c r="N140" s="12">
        <f t="shared" si="19"/>
        <v>0.53541666666666643</v>
      </c>
      <c r="O140" s="13" t="s">
        <v>1</v>
      </c>
      <c r="P140" s="14">
        <f t="shared" si="15"/>
        <v>0.53611111111111087</v>
      </c>
      <c r="Q140" s="15"/>
      <c r="S140" s="12">
        <f t="shared" si="20"/>
        <v>0.53541666666666643</v>
      </c>
      <c r="T140" s="13" t="s">
        <v>1</v>
      </c>
      <c r="U140" s="14">
        <f t="shared" si="16"/>
        <v>0.53611111111111087</v>
      </c>
      <c r="V140" s="41"/>
      <c r="W140" s="15"/>
      <c r="Y140" s="12">
        <f t="shared" si="21"/>
        <v>0.53541666666666643</v>
      </c>
      <c r="Z140" s="13" t="s">
        <v>1</v>
      </c>
      <c r="AA140" s="14">
        <f t="shared" si="17"/>
        <v>0.53611111111111087</v>
      </c>
      <c r="AB140" s="41"/>
      <c r="AC140" s="15"/>
    </row>
    <row r="141" spans="2:29" x14ac:dyDescent="0.4">
      <c r="B141" s="78"/>
      <c r="C141" s="12">
        <f t="shared" si="18"/>
        <v>0.53611111111111087</v>
      </c>
      <c r="D141" s="13" t="s">
        <v>1</v>
      </c>
      <c r="E141" s="14">
        <f t="shared" si="14"/>
        <v>0.53680555555555531</v>
      </c>
      <c r="F141" s="15"/>
      <c r="N141" s="12">
        <f t="shared" si="19"/>
        <v>0.53611111111111087</v>
      </c>
      <c r="O141" s="13" t="s">
        <v>1</v>
      </c>
      <c r="P141" s="14">
        <f t="shared" si="15"/>
        <v>0.53680555555555531</v>
      </c>
      <c r="Q141" s="15"/>
      <c r="S141" s="12">
        <f t="shared" si="20"/>
        <v>0.53611111111111087</v>
      </c>
      <c r="T141" s="13" t="s">
        <v>1</v>
      </c>
      <c r="U141" s="14">
        <f t="shared" si="16"/>
        <v>0.53680555555555531</v>
      </c>
      <c r="V141" s="41"/>
      <c r="W141" s="15"/>
      <c r="Y141" s="12">
        <f t="shared" si="21"/>
        <v>0.53611111111111087</v>
      </c>
      <c r="Z141" s="13" t="s">
        <v>1</v>
      </c>
      <c r="AA141" s="14">
        <f t="shared" si="17"/>
        <v>0.53680555555555531</v>
      </c>
      <c r="AB141" s="41"/>
      <c r="AC141" s="15"/>
    </row>
    <row r="142" spans="2:29" x14ac:dyDescent="0.4">
      <c r="B142" s="78"/>
      <c r="C142" s="12">
        <f t="shared" si="18"/>
        <v>0.53680555555555531</v>
      </c>
      <c r="D142" s="13" t="s">
        <v>1</v>
      </c>
      <c r="E142" s="14">
        <f t="shared" si="14"/>
        <v>0.53749999999999976</v>
      </c>
      <c r="F142" s="15"/>
      <c r="N142" s="12">
        <f t="shared" si="19"/>
        <v>0.53680555555555531</v>
      </c>
      <c r="O142" s="13" t="s">
        <v>1</v>
      </c>
      <c r="P142" s="14">
        <f t="shared" si="15"/>
        <v>0.53749999999999976</v>
      </c>
      <c r="Q142" s="15"/>
      <c r="S142" s="12">
        <f t="shared" si="20"/>
        <v>0.53680555555555531</v>
      </c>
      <c r="T142" s="13" t="s">
        <v>1</v>
      </c>
      <c r="U142" s="14">
        <f t="shared" si="16"/>
        <v>0.53749999999999976</v>
      </c>
      <c r="V142" s="41"/>
      <c r="W142" s="15"/>
      <c r="Y142" s="12">
        <f t="shared" si="21"/>
        <v>0.53680555555555531</v>
      </c>
      <c r="Z142" s="13" t="s">
        <v>1</v>
      </c>
      <c r="AA142" s="14">
        <f t="shared" si="17"/>
        <v>0.53749999999999976</v>
      </c>
      <c r="AB142" s="41"/>
      <c r="AC142" s="15"/>
    </row>
    <row r="143" spans="2:29" x14ac:dyDescent="0.4">
      <c r="B143" s="78"/>
      <c r="C143" s="12">
        <f t="shared" si="18"/>
        <v>0.53749999999999976</v>
      </c>
      <c r="D143" s="13" t="s">
        <v>1</v>
      </c>
      <c r="E143" s="14">
        <f t="shared" si="14"/>
        <v>0.5381944444444442</v>
      </c>
      <c r="F143" s="15"/>
      <c r="N143" s="12">
        <f t="shared" si="19"/>
        <v>0.53749999999999976</v>
      </c>
      <c r="O143" s="13" t="s">
        <v>1</v>
      </c>
      <c r="P143" s="14">
        <f t="shared" si="15"/>
        <v>0.5381944444444442</v>
      </c>
      <c r="Q143" s="15"/>
      <c r="S143" s="12">
        <f t="shared" si="20"/>
        <v>0.53749999999999976</v>
      </c>
      <c r="T143" s="13" t="s">
        <v>1</v>
      </c>
      <c r="U143" s="14">
        <f t="shared" si="16"/>
        <v>0.5381944444444442</v>
      </c>
      <c r="V143" s="41"/>
      <c r="W143" s="15"/>
      <c r="Y143" s="12">
        <f t="shared" si="21"/>
        <v>0.53749999999999976</v>
      </c>
      <c r="Z143" s="13" t="s">
        <v>1</v>
      </c>
      <c r="AA143" s="14">
        <f t="shared" si="17"/>
        <v>0.5381944444444442</v>
      </c>
      <c r="AB143" s="41"/>
      <c r="AC143" s="15"/>
    </row>
    <row r="144" spans="2:29" x14ac:dyDescent="0.4">
      <c r="B144" s="78"/>
      <c r="C144" s="12">
        <f t="shared" si="18"/>
        <v>0.5381944444444442</v>
      </c>
      <c r="D144" s="13" t="s">
        <v>1</v>
      </c>
      <c r="E144" s="14">
        <f t="shared" si="14"/>
        <v>0.53888888888888864</v>
      </c>
      <c r="F144" s="15"/>
      <c r="N144" s="12">
        <f t="shared" si="19"/>
        <v>0.5381944444444442</v>
      </c>
      <c r="O144" s="13" t="s">
        <v>1</v>
      </c>
      <c r="P144" s="14">
        <f t="shared" si="15"/>
        <v>0.53888888888888864</v>
      </c>
      <c r="Q144" s="15"/>
      <c r="S144" s="12">
        <f t="shared" si="20"/>
        <v>0.5381944444444442</v>
      </c>
      <c r="T144" s="13" t="s">
        <v>1</v>
      </c>
      <c r="U144" s="14">
        <f t="shared" si="16"/>
        <v>0.53888888888888864</v>
      </c>
      <c r="V144" s="41"/>
      <c r="W144" s="15"/>
      <c r="Y144" s="12">
        <f t="shared" si="21"/>
        <v>0.5381944444444442</v>
      </c>
      <c r="Z144" s="13" t="s">
        <v>1</v>
      </c>
      <c r="AA144" s="14">
        <f t="shared" si="17"/>
        <v>0.53888888888888864</v>
      </c>
      <c r="AB144" s="41"/>
      <c r="AC144" s="15"/>
    </row>
    <row r="145" spans="2:29" x14ac:dyDescent="0.4">
      <c r="B145" s="78"/>
      <c r="C145" s="12">
        <f t="shared" si="18"/>
        <v>0.53888888888888864</v>
      </c>
      <c r="D145" s="13" t="s">
        <v>1</v>
      </c>
      <c r="E145" s="14">
        <f t="shared" si="14"/>
        <v>0.53958333333333308</v>
      </c>
      <c r="F145" s="15"/>
      <c r="N145" s="12">
        <f t="shared" si="19"/>
        <v>0.53888888888888864</v>
      </c>
      <c r="O145" s="13" t="s">
        <v>1</v>
      </c>
      <c r="P145" s="14">
        <f t="shared" si="15"/>
        <v>0.53958333333333308</v>
      </c>
      <c r="Q145" s="15"/>
      <c r="S145" s="12">
        <f t="shared" si="20"/>
        <v>0.53888888888888864</v>
      </c>
      <c r="T145" s="13" t="s">
        <v>1</v>
      </c>
      <c r="U145" s="14">
        <f t="shared" si="16"/>
        <v>0.53958333333333308</v>
      </c>
      <c r="V145" s="41"/>
      <c r="W145" s="15"/>
      <c r="Y145" s="12">
        <f t="shared" si="21"/>
        <v>0.53888888888888864</v>
      </c>
      <c r="Z145" s="13" t="s">
        <v>1</v>
      </c>
      <c r="AA145" s="14">
        <f t="shared" si="17"/>
        <v>0.53958333333333308</v>
      </c>
      <c r="AB145" s="41"/>
      <c r="AC145" s="15"/>
    </row>
    <row r="146" spans="2:29" x14ac:dyDescent="0.4">
      <c r="B146" s="78"/>
      <c r="C146" s="12">
        <f t="shared" si="18"/>
        <v>0.53958333333333308</v>
      </c>
      <c r="D146" s="13" t="s">
        <v>1</v>
      </c>
      <c r="E146" s="14">
        <f t="shared" si="14"/>
        <v>0.54027777777777752</v>
      </c>
      <c r="F146" s="15"/>
      <c r="N146" s="12">
        <f t="shared" si="19"/>
        <v>0.53958333333333308</v>
      </c>
      <c r="O146" s="13" t="s">
        <v>1</v>
      </c>
      <c r="P146" s="14">
        <f t="shared" si="15"/>
        <v>0.54027777777777752</v>
      </c>
      <c r="Q146" s="15"/>
      <c r="S146" s="12">
        <f t="shared" si="20"/>
        <v>0.53958333333333308</v>
      </c>
      <c r="T146" s="13" t="s">
        <v>1</v>
      </c>
      <c r="U146" s="14">
        <f t="shared" si="16"/>
        <v>0.54027777777777752</v>
      </c>
      <c r="V146" s="41"/>
      <c r="W146" s="15"/>
      <c r="Y146" s="12">
        <f t="shared" si="21"/>
        <v>0.53958333333333308</v>
      </c>
      <c r="Z146" s="13" t="s">
        <v>1</v>
      </c>
      <c r="AA146" s="14">
        <f t="shared" si="17"/>
        <v>0.54027777777777752</v>
      </c>
      <c r="AB146" s="41"/>
      <c r="AC146" s="15"/>
    </row>
    <row r="147" spans="2:29" x14ac:dyDescent="0.4">
      <c r="B147" s="78"/>
      <c r="C147" s="12">
        <f t="shared" si="18"/>
        <v>0.54027777777777752</v>
      </c>
      <c r="D147" s="13" t="s">
        <v>1</v>
      </c>
      <c r="E147" s="14">
        <f t="shared" si="14"/>
        <v>0.54097222222222197</v>
      </c>
      <c r="F147" s="15"/>
      <c r="N147" s="12">
        <f t="shared" si="19"/>
        <v>0.54027777777777752</v>
      </c>
      <c r="O147" s="13" t="s">
        <v>1</v>
      </c>
      <c r="P147" s="14">
        <f t="shared" si="15"/>
        <v>0.54097222222222197</v>
      </c>
      <c r="Q147" s="15"/>
      <c r="S147" s="12">
        <f t="shared" si="20"/>
        <v>0.54027777777777752</v>
      </c>
      <c r="T147" s="13" t="s">
        <v>1</v>
      </c>
      <c r="U147" s="14">
        <f t="shared" si="16"/>
        <v>0.54097222222222197</v>
      </c>
      <c r="V147" s="41"/>
      <c r="W147" s="15"/>
      <c r="Y147" s="12">
        <f t="shared" si="21"/>
        <v>0.54027777777777752</v>
      </c>
      <c r="Z147" s="13" t="s">
        <v>1</v>
      </c>
      <c r="AA147" s="14">
        <f t="shared" si="17"/>
        <v>0.54097222222222197</v>
      </c>
      <c r="AB147" s="41"/>
      <c r="AC147" s="15"/>
    </row>
    <row r="148" spans="2:29" x14ac:dyDescent="0.4">
      <c r="B148" s="78"/>
      <c r="C148" s="24">
        <f t="shared" si="18"/>
        <v>0.54097222222222197</v>
      </c>
      <c r="D148" s="25" t="s">
        <v>1</v>
      </c>
      <c r="E148" s="26">
        <f t="shared" si="14"/>
        <v>0.54166666666666641</v>
      </c>
      <c r="F148" s="39"/>
      <c r="N148" s="24">
        <f t="shared" si="19"/>
        <v>0.54097222222222197</v>
      </c>
      <c r="O148" s="25" t="s">
        <v>1</v>
      </c>
      <c r="P148" s="26">
        <f t="shared" si="15"/>
        <v>0.54166666666666641</v>
      </c>
      <c r="Q148" s="39"/>
      <c r="S148" s="24">
        <f t="shared" si="20"/>
        <v>0.54097222222222197</v>
      </c>
      <c r="T148" s="25" t="s">
        <v>1</v>
      </c>
      <c r="U148" s="26">
        <f t="shared" si="16"/>
        <v>0.54166666666666641</v>
      </c>
      <c r="V148" s="42"/>
      <c r="W148" s="39"/>
      <c r="Y148" s="24">
        <f t="shared" si="21"/>
        <v>0.54097222222222197</v>
      </c>
      <c r="Z148" s="25" t="s">
        <v>1</v>
      </c>
      <c r="AA148" s="26">
        <f t="shared" si="17"/>
        <v>0.54166666666666641</v>
      </c>
      <c r="AB148" s="42"/>
      <c r="AC148" s="39"/>
    </row>
    <row r="149" spans="2:29" x14ac:dyDescent="0.4">
      <c r="B149" s="78"/>
      <c r="C149" s="7">
        <f t="shared" si="18"/>
        <v>0.54166666666666641</v>
      </c>
      <c r="D149" s="8" t="s">
        <v>1</v>
      </c>
      <c r="E149" s="9">
        <f t="shared" si="14"/>
        <v>0.54236111111111085</v>
      </c>
      <c r="F149" s="10"/>
      <c r="N149" s="7">
        <f t="shared" si="19"/>
        <v>0.54166666666666641</v>
      </c>
      <c r="O149" s="8" t="s">
        <v>1</v>
      </c>
      <c r="P149" s="9">
        <f t="shared" si="15"/>
        <v>0.54236111111111085</v>
      </c>
      <c r="Q149" s="10"/>
      <c r="S149" s="7">
        <f t="shared" si="20"/>
        <v>0.54166666666666641</v>
      </c>
      <c r="T149" s="8" t="s">
        <v>1</v>
      </c>
      <c r="U149" s="9">
        <f t="shared" si="16"/>
        <v>0.54236111111111085</v>
      </c>
      <c r="V149" s="57"/>
      <c r="W149" s="10"/>
      <c r="Y149" s="7">
        <f t="shared" si="21"/>
        <v>0.54166666666666641</v>
      </c>
      <c r="Z149" s="8" t="s">
        <v>1</v>
      </c>
      <c r="AA149" s="9">
        <f t="shared" si="17"/>
        <v>0.54236111111111085</v>
      </c>
      <c r="AB149" s="57"/>
      <c r="AC149" s="10"/>
    </row>
    <row r="150" spans="2:29" x14ac:dyDescent="0.4">
      <c r="B150" s="78"/>
      <c r="C150" s="12">
        <f t="shared" si="18"/>
        <v>0.54236111111111085</v>
      </c>
      <c r="D150" s="13" t="s">
        <v>1</v>
      </c>
      <c r="E150" s="14">
        <f t="shared" si="14"/>
        <v>0.54305555555555529</v>
      </c>
      <c r="F150" s="15"/>
      <c r="N150" s="12">
        <f t="shared" si="19"/>
        <v>0.54236111111111085</v>
      </c>
      <c r="O150" s="13" t="s">
        <v>1</v>
      </c>
      <c r="P150" s="14">
        <f t="shared" si="15"/>
        <v>0.54305555555555529</v>
      </c>
      <c r="Q150" s="15"/>
      <c r="S150" s="12">
        <f t="shared" si="20"/>
        <v>0.54236111111111085</v>
      </c>
      <c r="T150" s="13" t="s">
        <v>1</v>
      </c>
      <c r="U150" s="14">
        <f t="shared" si="16"/>
        <v>0.54305555555555529</v>
      </c>
      <c r="V150" s="41"/>
      <c r="W150" s="15"/>
      <c r="Y150" s="12">
        <f t="shared" si="21"/>
        <v>0.54236111111111085</v>
      </c>
      <c r="Z150" s="13" t="s">
        <v>1</v>
      </c>
      <c r="AA150" s="14">
        <f t="shared" si="17"/>
        <v>0.54305555555555529</v>
      </c>
      <c r="AB150" s="41"/>
      <c r="AC150" s="15"/>
    </row>
    <row r="151" spans="2:29" x14ac:dyDescent="0.4">
      <c r="B151" s="78"/>
      <c r="C151" s="12">
        <f t="shared" si="18"/>
        <v>0.54305555555555529</v>
      </c>
      <c r="D151" s="13" t="s">
        <v>1</v>
      </c>
      <c r="E151" s="14">
        <f t="shared" si="14"/>
        <v>0.54374999999999973</v>
      </c>
      <c r="F151" s="15"/>
      <c r="N151" s="12">
        <f t="shared" si="19"/>
        <v>0.54305555555555529</v>
      </c>
      <c r="O151" s="13" t="s">
        <v>1</v>
      </c>
      <c r="P151" s="14">
        <f t="shared" si="15"/>
        <v>0.54374999999999973</v>
      </c>
      <c r="Q151" s="15"/>
      <c r="S151" s="12">
        <f t="shared" si="20"/>
        <v>0.54305555555555529</v>
      </c>
      <c r="T151" s="13" t="s">
        <v>1</v>
      </c>
      <c r="U151" s="14">
        <f t="shared" si="16"/>
        <v>0.54374999999999973</v>
      </c>
      <c r="V151" s="41"/>
      <c r="W151" s="15"/>
      <c r="Y151" s="12">
        <f t="shared" si="21"/>
        <v>0.54305555555555529</v>
      </c>
      <c r="Z151" s="13" t="s">
        <v>1</v>
      </c>
      <c r="AA151" s="14">
        <f t="shared" si="17"/>
        <v>0.54374999999999973</v>
      </c>
      <c r="AB151" s="41"/>
      <c r="AC151" s="15"/>
    </row>
    <row r="152" spans="2:29" x14ac:dyDescent="0.4">
      <c r="B152" s="78"/>
      <c r="C152" s="12">
        <f t="shared" si="18"/>
        <v>0.54374999999999973</v>
      </c>
      <c r="D152" s="13" t="s">
        <v>1</v>
      </c>
      <c r="E152" s="14">
        <f t="shared" si="14"/>
        <v>0.54444444444444418</v>
      </c>
      <c r="F152" s="15"/>
      <c r="N152" s="12">
        <f t="shared" si="19"/>
        <v>0.54374999999999973</v>
      </c>
      <c r="O152" s="13" t="s">
        <v>1</v>
      </c>
      <c r="P152" s="14">
        <f t="shared" si="15"/>
        <v>0.54444444444444418</v>
      </c>
      <c r="Q152" s="15"/>
      <c r="S152" s="12">
        <f t="shared" si="20"/>
        <v>0.54374999999999973</v>
      </c>
      <c r="T152" s="13" t="s">
        <v>1</v>
      </c>
      <c r="U152" s="14">
        <f t="shared" si="16"/>
        <v>0.54444444444444418</v>
      </c>
      <c r="V152" s="41"/>
      <c r="W152" s="15"/>
      <c r="Y152" s="12">
        <f t="shared" si="21"/>
        <v>0.54374999999999973</v>
      </c>
      <c r="Z152" s="13" t="s">
        <v>1</v>
      </c>
      <c r="AA152" s="14">
        <f t="shared" si="17"/>
        <v>0.54444444444444418</v>
      </c>
      <c r="AB152" s="41"/>
      <c r="AC152" s="15"/>
    </row>
    <row r="153" spans="2:29" x14ac:dyDescent="0.4">
      <c r="B153" s="78"/>
      <c r="C153" s="12">
        <f t="shared" si="18"/>
        <v>0.54444444444444418</v>
      </c>
      <c r="D153" s="13" t="s">
        <v>1</v>
      </c>
      <c r="E153" s="14">
        <f t="shared" si="14"/>
        <v>0.54513888888888862</v>
      </c>
      <c r="F153" s="15"/>
      <c r="N153" s="12">
        <f t="shared" si="19"/>
        <v>0.54444444444444418</v>
      </c>
      <c r="O153" s="13" t="s">
        <v>1</v>
      </c>
      <c r="P153" s="14">
        <f t="shared" si="15"/>
        <v>0.54513888888888862</v>
      </c>
      <c r="Q153" s="15"/>
      <c r="S153" s="12">
        <f t="shared" si="20"/>
        <v>0.54444444444444418</v>
      </c>
      <c r="T153" s="13" t="s">
        <v>1</v>
      </c>
      <c r="U153" s="14">
        <f t="shared" si="16"/>
        <v>0.54513888888888862</v>
      </c>
      <c r="V153" s="41"/>
      <c r="W153" s="15"/>
      <c r="Y153" s="12">
        <f t="shared" si="21"/>
        <v>0.54444444444444418</v>
      </c>
      <c r="Z153" s="13" t="s">
        <v>1</v>
      </c>
      <c r="AA153" s="14">
        <f t="shared" si="17"/>
        <v>0.54513888888888862</v>
      </c>
      <c r="AB153" s="41"/>
      <c r="AC153" s="15"/>
    </row>
    <row r="154" spans="2:29" x14ac:dyDescent="0.4">
      <c r="B154" s="78"/>
      <c r="C154" s="12">
        <f t="shared" si="18"/>
        <v>0.54513888888888862</v>
      </c>
      <c r="D154" s="13" t="s">
        <v>1</v>
      </c>
      <c r="E154" s="14">
        <f t="shared" si="14"/>
        <v>0.54583333333333306</v>
      </c>
      <c r="F154" s="15"/>
      <c r="N154" s="12">
        <f t="shared" si="19"/>
        <v>0.54513888888888862</v>
      </c>
      <c r="O154" s="13" t="s">
        <v>1</v>
      </c>
      <c r="P154" s="14">
        <f t="shared" si="15"/>
        <v>0.54583333333333306</v>
      </c>
      <c r="Q154" s="15"/>
      <c r="S154" s="12">
        <f t="shared" si="20"/>
        <v>0.54513888888888862</v>
      </c>
      <c r="T154" s="13" t="s">
        <v>1</v>
      </c>
      <c r="U154" s="14">
        <f t="shared" si="16"/>
        <v>0.54583333333333306</v>
      </c>
      <c r="V154" s="41"/>
      <c r="W154" s="15"/>
      <c r="Y154" s="12">
        <f t="shared" si="21"/>
        <v>0.54513888888888862</v>
      </c>
      <c r="Z154" s="13" t="s">
        <v>1</v>
      </c>
      <c r="AA154" s="14">
        <f t="shared" si="17"/>
        <v>0.54583333333333306</v>
      </c>
      <c r="AB154" s="41"/>
      <c r="AC154" s="15"/>
    </row>
    <row r="155" spans="2:29" x14ac:dyDescent="0.4">
      <c r="B155" s="78"/>
      <c r="C155" s="12">
        <f t="shared" si="18"/>
        <v>0.54583333333333306</v>
      </c>
      <c r="D155" s="13" t="s">
        <v>1</v>
      </c>
      <c r="E155" s="14">
        <f t="shared" si="14"/>
        <v>0.5465277777777775</v>
      </c>
      <c r="F155" s="15"/>
      <c r="N155" s="12">
        <f t="shared" si="19"/>
        <v>0.54583333333333306</v>
      </c>
      <c r="O155" s="13" t="s">
        <v>1</v>
      </c>
      <c r="P155" s="14">
        <f t="shared" si="15"/>
        <v>0.5465277777777775</v>
      </c>
      <c r="Q155" s="15"/>
      <c r="S155" s="12">
        <f t="shared" si="20"/>
        <v>0.54583333333333306</v>
      </c>
      <c r="T155" s="13" t="s">
        <v>1</v>
      </c>
      <c r="U155" s="14">
        <f t="shared" si="16"/>
        <v>0.5465277777777775</v>
      </c>
      <c r="V155" s="41"/>
      <c r="W155" s="15"/>
      <c r="Y155" s="12">
        <f t="shared" si="21"/>
        <v>0.54583333333333306</v>
      </c>
      <c r="Z155" s="13" t="s">
        <v>1</v>
      </c>
      <c r="AA155" s="14">
        <f t="shared" si="17"/>
        <v>0.5465277777777775</v>
      </c>
      <c r="AB155" s="41"/>
      <c r="AC155" s="15"/>
    </row>
    <row r="156" spans="2:29" x14ac:dyDescent="0.4">
      <c r="B156" s="78"/>
      <c r="C156" s="12">
        <f t="shared" si="18"/>
        <v>0.5465277777777775</v>
      </c>
      <c r="D156" s="13" t="s">
        <v>1</v>
      </c>
      <c r="E156" s="14">
        <f t="shared" si="14"/>
        <v>0.54722222222222194</v>
      </c>
      <c r="F156" s="15"/>
      <c r="N156" s="12">
        <f t="shared" si="19"/>
        <v>0.5465277777777775</v>
      </c>
      <c r="O156" s="13" t="s">
        <v>1</v>
      </c>
      <c r="P156" s="14">
        <f t="shared" si="15"/>
        <v>0.54722222222222194</v>
      </c>
      <c r="Q156" s="15"/>
      <c r="S156" s="12">
        <f t="shared" si="20"/>
        <v>0.5465277777777775</v>
      </c>
      <c r="T156" s="13" t="s">
        <v>1</v>
      </c>
      <c r="U156" s="14">
        <f t="shared" si="16"/>
        <v>0.54722222222222194</v>
      </c>
      <c r="V156" s="41"/>
      <c r="W156" s="15"/>
      <c r="Y156" s="12">
        <f t="shared" si="21"/>
        <v>0.5465277777777775</v>
      </c>
      <c r="Z156" s="13" t="s">
        <v>1</v>
      </c>
      <c r="AA156" s="14">
        <f t="shared" si="17"/>
        <v>0.54722222222222194</v>
      </c>
      <c r="AB156" s="41"/>
      <c r="AC156" s="15"/>
    </row>
    <row r="157" spans="2:29" x14ac:dyDescent="0.4">
      <c r="B157" s="78"/>
      <c r="C157" s="12">
        <f t="shared" si="18"/>
        <v>0.54722222222222194</v>
      </c>
      <c r="D157" s="13" t="s">
        <v>1</v>
      </c>
      <c r="E157" s="14">
        <f t="shared" si="14"/>
        <v>0.54791666666666639</v>
      </c>
      <c r="F157" s="15"/>
      <c r="N157" s="12">
        <f t="shared" si="19"/>
        <v>0.54722222222222194</v>
      </c>
      <c r="O157" s="13" t="s">
        <v>1</v>
      </c>
      <c r="P157" s="14">
        <f t="shared" si="15"/>
        <v>0.54791666666666639</v>
      </c>
      <c r="Q157" s="15"/>
      <c r="S157" s="12">
        <f t="shared" si="20"/>
        <v>0.54722222222222194</v>
      </c>
      <c r="T157" s="13" t="s">
        <v>1</v>
      </c>
      <c r="U157" s="14">
        <f t="shared" si="16"/>
        <v>0.54791666666666639</v>
      </c>
      <c r="V157" s="41"/>
      <c r="W157" s="15"/>
      <c r="Y157" s="12">
        <f t="shared" si="21"/>
        <v>0.54722222222222194</v>
      </c>
      <c r="Z157" s="13" t="s">
        <v>1</v>
      </c>
      <c r="AA157" s="14">
        <f t="shared" si="17"/>
        <v>0.54791666666666639</v>
      </c>
      <c r="AB157" s="41"/>
      <c r="AC157" s="15"/>
    </row>
    <row r="158" spans="2:29" x14ac:dyDescent="0.4">
      <c r="B158" s="78"/>
      <c r="C158" s="12">
        <f t="shared" si="18"/>
        <v>0.54791666666666639</v>
      </c>
      <c r="D158" s="13" t="s">
        <v>1</v>
      </c>
      <c r="E158" s="14">
        <f t="shared" ref="E158:E221" si="22">C158+TIME(0,1,0)</f>
        <v>0.54861111111111083</v>
      </c>
      <c r="F158" s="15"/>
      <c r="N158" s="12">
        <f t="shared" si="19"/>
        <v>0.54791666666666639</v>
      </c>
      <c r="O158" s="13" t="s">
        <v>1</v>
      </c>
      <c r="P158" s="14">
        <f t="shared" ref="P158:P221" si="23">N158+TIME(0,1,0)</f>
        <v>0.54861111111111083</v>
      </c>
      <c r="Q158" s="15"/>
      <c r="S158" s="12">
        <f t="shared" si="20"/>
        <v>0.54791666666666639</v>
      </c>
      <c r="T158" s="13" t="s">
        <v>1</v>
      </c>
      <c r="U158" s="14">
        <f t="shared" ref="U158:U221" si="24">S158+TIME(0,1,0)</f>
        <v>0.54861111111111083</v>
      </c>
      <c r="V158" s="41"/>
      <c r="W158" s="15"/>
      <c r="Y158" s="12">
        <f t="shared" si="21"/>
        <v>0.54791666666666639</v>
      </c>
      <c r="Z158" s="13" t="s">
        <v>1</v>
      </c>
      <c r="AA158" s="14">
        <f t="shared" ref="AA158:AA221" si="25">Y158+TIME(0,1,0)</f>
        <v>0.54861111111111083</v>
      </c>
      <c r="AB158" s="41"/>
      <c r="AC158" s="15"/>
    </row>
    <row r="159" spans="2:29" x14ac:dyDescent="0.4">
      <c r="B159" s="78"/>
      <c r="C159" s="12">
        <f t="shared" ref="C159:C222" si="26">E158</f>
        <v>0.54861111111111083</v>
      </c>
      <c r="D159" s="13" t="s">
        <v>1</v>
      </c>
      <c r="E159" s="14">
        <f t="shared" si="22"/>
        <v>0.54930555555555527</v>
      </c>
      <c r="F159" s="15"/>
      <c r="N159" s="12">
        <f t="shared" ref="N159:N222" si="27">P158</f>
        <v>0.54861111111111083</v>
      </c>
      <c r="O159" s="13" t="s">
        <v>1</v>
      </c>
      <c r="P159" s="14">
        <f t="shared" si="23"/>
        <v>0.54930555555555527</v>
      </c>
      <c r="Q159" s="15"/>
      <c r="S159" s="12">
        <f t="shared" ref="S159:S222" si="28">U158</f>
        <v>0.54861111111111083</v>
      </c>
      <c r="T159" s="13" t="s">
        <v>1</v>
      </c>
      <c r="U159" s="14">
        <f t="shared" si="24"/>
        <v>0.54930555555555527</v>
      </c>
      <c r="V159" s="41"/>
      <c r="W159" s="15"/>
      <c r="Y159" s="12">
        <f t="shared" ref="Y159:Y222" si="29">AA158</f>
        <v>0.54861111111111083</v>
      </c>
      <c r="Z159" s="13" t="s">
        <v>1</v>
      </c>
      <c r="AA159" s="14">
        <f t="shared" si="25"/>
        <v>0.54930555555555527</v>
      </c>
      <c r="AB159" s="41"/>
      <c r="AC159" s="15"/>
    </row>
    <row r="160" spans="2:29" x14ac:dyDescent="0.4">
      <c r="B160" s="78"/>
      <c r="C160" s="12">
        <f t="shared" si="26"/>
        <v>0.54930555555555527</v>
      </c>
      <c r="D160" s="13" t="s">
        <v>1</v>
      </c>
      <c r="E160" s="14">
        <f t="shared" si="22"/>
        <v>0.54999999999999971</v>
      </c>
      <c r="F160" s="15"/>
      <c r="N160" s="12">
        <f t="shared" si="27"/>
        <v>0.54930555555555527</v>
      </c>
      <c r="O160" s="13" t="s">
        <v>1</v>
      </c>
      <c r="P160" s="14">
        <f t="shared" si="23"/>
        <v>0.54999999999999971</v>
      </c>
      <c r="Q160" s="15"/>
      <c r="S160" s="12">
        <f t="shared" si="28"/>
        <v>0.54930555555555527</v>
      </c>
      <c r="T160" s="13" t="s">
        <v>1</v>
      </c>
      <c r="U160" s="14">
        <f t="shared" si="24"/>
        <v>0.54999999999999971</v>
      </c>
      <c r="V160" s="41"/>
      <c r="W160" s="15"/>
      <c r="Y160" s="12">
        <f t="shared" si="29"/>
        <v>0.54930555555555527</v>
      </c>
      <c r="Z160" s="13" t="s">
        <v>1</v>
      </c>
      <c r="AA160" s="14">
        <f t="shared" si="25"/>
        <v>0.54999999999999971</v>
      </c>
      <c r="AB160" s="41"/>
      <c r="AC160" s="15"/>
    </row>
    <row r="161" spans="2:29" x14ac:dyDescent="0.4">
      <c r="B161" s="78"/>
      <c r="C161" s="12">
        <f t="shared" si="26"/>
        <v>0.54999999999999971</v>
      </c>
      <c r="D161" s="13" t="s">
        <v>1</v>
      </c>
      <c r="E161" s="14">
        <f t="shared" si="22"/>
        <v>0.55069444444444415</v>
      </c>
      <c r="F161" s="15"/>
      <c r="N161" s="12">
        <f t="shared" si="27"/>
        <v>0.54999999999999971</v>
      </c>
      <c r="O161" s="13" t="s">
        <v>1</v>
      </c>
      <c r="P161" s="14">
        <f t="shared" si="23"/>
        <v>0.55069444444444415</v>
      </c>
      <c r="Q161" s="15"/>
      <c r="S161" s="12">
        <f t="shared" si="28"/>
        <v>0.54999999999999971</v>
      </c>
      <c r="T161" s="13" t="s">
        <v>1</v>
      </c>
      <c r="U161" s="14">
        <f t="shared" si="24"/>
        <v>0.55069444444444415</v>
      </c>
      <c r="V161" s="41"/>
      <c r="W161" s="15"/>
      <c r="Y161" s="12">
        <f t="shared" si="29"/>
        <v>0.54999999999999971</v>
      </c>
      <c r="Z161" s="13" t="s">
        <v>1</v>
      </c>
      <c r="AA161" s="14">
        <f t="shared" si="25"/>
        <v>0.55069444444444415</v>
      </c>
      <c r="AB161" s="41"/>
      <c r="AC161" s="15"/>
    </row>
    <row r="162" spans="2:29" x14ac:dyDescent="0.4">
      <c r="B162" s="78"/>
      <c r="C162" s="12">
        <f t="shared" si="26"/>
        <v>0.55069444444444415</v>
      </c>
      <c r="D162" s="13" t="s">
        <v>1</v>
      </c>
      <c r="E162" s="14">
        <f t="shared" si="22"/>
        <v>0.5513888888888886</v>
      </c>
      <c r="F162" s="15"/>
      <c r="N162" s="12">
        <f t="shared" si="27"/>
        <v>0.55069444444444415</v>
      </c>
      <c r="O162" s="13" t="s">
        <v>1</v>
      </c>
      <c r="P162" s="14">
        <f t="shared" si="23"/>
        <v>0.5513888888888886</v>
      </c>
      <c r="Q162" s="15"/>
      <c r="S162" s="12">
        <f t="shared" si="28"/>
        <v>0.55069444444444415</v>
      </c>
      <c r="T162" s="13" t="s">
        <v>1</v>
      </c>
      <c r="U162" s="14">
        <f t="shared" si="24"/>
        <v>0.5513888888888886</v>
      </c>
      <c r="V162" s="41"/>
      <c r="W162" s="15"/>
      <c r="Y162" s="12">
        <f t="shared" si="29"/>
        <v>0.55069444444444415</v>
      </c>
      <c r="Z162" s="13" t="s">
        <v>1</v>
      </c>
      <c r="AA162" s="14">
        <f t="shared" si="25"/>
        <v>0.5513888888888886</v>
      </c>
      <c r="AB162" s="41"/>
      <c r="AC162" s="15"/>
    </row>
    <row r="163" spans="2:29" x14ac:dyDescent="0.4">
      <c r="B163" s="78"/>
      <c r="C163" s="12">
        <f t="shared" si="26"/>
        <v>0.5513888888888886</v>
      </c>
      <c r="D163" s="13" t="s">
        <v>1</v>
      </c>
      <c r="E163" s="14">
        <f t="shared" si="22"/>
        <v>0.55208333333333304</v>
      </c>
      <c r="F163" s="15"/>
      <c r="N163" s="12">
        <f t="shared" si="27"/>
        <v>0.5513888888888886</v>
      </c>
      <c r="O163" s="13" t="s">
        <v>1</v>
      </c>
      <c r="P163" s="14">
        <f t="shared" si="23"/>
        <v>0.55208333333333304</v>
      </c>
      <c r="Q163" s="15"/>
      <c r="S163" s="12">
        <f t="shared" si="28"/>
        <v>0.5513888888888886</v>
      </c>
      <c r="T163" s="13" t="s">
        <v>1</v>
      </c>
      <c r="U163" s="14">
        <f t="shared" si="24"/>
        <v>0.55208333333333304</v>
      </c>
      <c r="V163" s="41"/>
      <c r="W163" s="15"/>
      <c r="Y163" s="12">
        <f t="shared" si="29"/>
        <v>0.5513888888888886</v>
      </c>
      <c r="Z163" s="13" t="s">
        <v>1</v>
      </c>
      <c r="AA163" s="14">
        <f t="shared" si="25"/>
        <v>0.55208333333333304</v>
      </c>
      <c r="AB163" s="41"/>
      <c r="AC163" s="15"/>
    </row>
    <row r="164" spans="2:29" x14ac:dyDescent="0.4">
      <c r="B164" s="78"/>
      <c r="C164" s="12">
        <f t="shared" si="26"/>
        <v>0.55208333333333304</v>
      </c>
      <c r="D164" s="13" t="s">
        <v>1</v>
      </c>
      <c r="E164" s="14">
        <f t="shared" si="22"/>
        <v>0.55277777777777748</v>
      </c>
      <c r="F164" s="15"/>
      <c r="N164" s="12">
        <f t="shared" si="27"/>
        <v>0.55208333333333304</v>
      </c>
      <c r="O164" s="13" t="s">
        <v>1</v>
      </c>
      <c r="P164" s="14">
        <f t="shared" si="23"/>
        <v>0.55277777777777748</v>
      </c>
      <c r="Q164" s="15"/>
      <c r="S164" s="12">
        <f t="shared" si="28"/>
        <v>0.55208333333333304</v>
      </c>
      <c r="T164" s="13" t="s">
        <v>1</v>
      </c>
      <c r="U164" s="14">
        <f t="shared" si="24"/>
        <v>0.55277777777777748</v>
      </c>
      <c r="V164" s="41"/>
      <c r="W164" s="15"/>
      <c r="Y164" s="12">
        <f t="shared" si="29"/>
        <v>0.55208333333333304</v>
      </c>
      <c r="Z164" s="13" t="s">
        <v>1</v>
      </c>
      <c r="AA164" s="14">
        <f t="shared" si="25"/>
        <v>0.55277777777777748</v>
      </c>
      <c r="AB164" s="41"/>
      <c r="AC164" s="15"/>
    </row>
    <row r="165" spans="2:29" x14ac:dyDescent="0.4">
      <c r="B165" s="78"/>
      <c r="C165" s="12">
        <f t="shared" si="26"/>
        <v>0.55277777777777748</v>
      </c>
      <c r="D165" s="13" t="s">
        <v>1</v>
      </c>
      <c r="E165" s="14">
        <f t="shared" si="22"/>
        <v>0.55347222222222192</v>
      </c>
      <c r="F165" s="15"/>
      <c r="N165" s="12">
        <f t="shared" si="27"/>
        <v>0.55277777777777748</v>
      </c>
      <c r="O165" s="13" t="s">
        <v>1</v>
      </c>
      <c r="P165" s="14">
        <f t="shared" si="23"/>
        <v>0.55347222222222192</v>
      </c>
      <c r="Q165" s="15"/>
      <c r="S165" s="12">
        <f t="shared" si="28"/>
        <v>0.55277777777777748</v>
      </c>
      <c r="T165" s="13" t="s">
        <v>1</v>
      </c>
      <c r="U165" s="14">
        <f t="shared" si="24"/>
        <v>0.55347222222222192</v>
      </c>
      <c r="V165" s="41"/>
      <c r="W165" s="15"/>
      <c r="Y165" s="12">
        <f t="shared" si="29"/>
        <v>0.55277777777777748</v>
      </c>
      <c r="Z165" s="13" t="s">
        <v>1</v>
      </c>
      <c r="AA165" s="14">
        <f t="shared" si="25"/>
        <v>0.55347222222222192</v>
      </c>
      <c r="AB165" s="41"/>
      <c r="AC165" s="15"/>
    </row>
    <row r="166" spans="2:29" x14ac:dyDescent="0.4">
      <c r="B166" s="78"/>
      <c r="C166" s="12">
        <f t="shared" si="26"/>
        <v>0.55347222222222192</v>
      </c>
      <c r="D166" s="13" t="s">
        <v>1</v>
      </c>
      <c r="E166" s="14">
        <f t="shared" si="22"/>
        <v>0.55416666666666636</v>
      </c>
      <c r="F166" s="15"/>
      <c r="N166" s="12">
        <f t="shared" si="27"/>
        <v>0.55347222222222192</v>
      </c>
      <c r="O166" s="13" t="s">
        <v>1</v>
      </c>
      <c r="P166" s="14">
        <f t="shared" si="23"/>
        <v>0.55416666666666636</v>
      </c>
      <c r="Q166" s="15"/>
      <c r="S166" s="12">
        <f t="shared" si="28"/>
        <v>0.55347222222222192</v>
      </c>
      <c r="T166" s="13" t="s">
        <v>1</v>
      </c>
      <c r="U166" s="14">
        <f t="shared" si="24"/>
        <v>0.55416666666666636</v>
      </c>
      <c r="V166" s="41"/>
      <c r="W166" s="15"/>
      <c r="Y166" s="12">
        <f t="shared" si="29"/>
        <v>0.55347222222222192</v>
      </c>
      <c r="Z166" s="13" t="s">
        <v>1</v>
      </c>
      <c r="AA166" s="14">
        <f t="shared" si="25"/>
        <v>0.55416666666666636</v>
      </c>
      <c r="AB166" s="41"/>
      <c r="AC166" s="15"/>
    </row>
    <row r="167" spans="2:29" x14ac:dyDescent="0.4">
      <c r="B167" s="78"/>
      <c r="C167" s="12">
        <f t="shared" si="26"/>
        <v>0.55416666666666636</v>
      </c>
      <c r="D167" s="13" t="s">
        <v>1</v>
      </c>
      <c r="E167" s="14">
        <f t="shared" si="22"/>
        <v>0.55486111111111081</v>
      </c>
      <c r="F167" s="15"/>
      <c r="N167" s="12">
        <f t="shared" si="27"/>
        <v>0.55416666666666636</v>
      </c>
      <c r="O167" s="13" t="s">
        <v>1</v>
      </c>
      <c r="P167" s="14">
        <f t="shared" si="23"/>
        <v>0.55486111111111081</v>
      </c>
      <c r="Q167" s="15"/>
      <c r="S167" s="12">
        <f t="shared" si="28"/>
        <v>0.55416666666666636</v>
      </c>
      <c r="T167" s="13" t="s">
        <v>1</v>
      </c>
      <c r="U167" s="14">
        <f t="shared" si="24"/>
        <v>0.55486111111111081</v>
      </c>
      <c r="V167" s="41"/>
      <c r="W167" s="15"/>
      <c r="Y167" s="12">
        <f t="shared" si="29"/>
        <v>0.55416666666666636</v>
      </c>
      <c r="Z167" s="13" t="s">
        <v>1</v>
      </c>
      <c r="AA167" s="14">
        <f t="shared" si="25"/>
        <v>0.55486111111111081</v>
      </c>
      <c r="AB167" s="41"/>
      <c r="AC167" s="15"/>
    </row>
    <row r="168" spans="2:29" x14ac:dyDescent="0.4">
      <c r="B168" s="78"/>
      <c r="C168" s="12">
        <f t="shared" si="26"/>
        <v>0.55486111111111081</v>
      </c>
      <c r="D168" s="13" t="s">
        <v>1</v>
      </c>
      <c r="E168" s="14">
        <f t="shared" si="22"/>
        <v>0.55555555555555525</v>
      </c>
      <c r="F168" s="15"/>
      <c r="N168" s="12">
        <f t="shared" si="27"/>
        <v>0.55486111111111081</v>
      </c>
      <c r="O168" s="13" t="s">
        <v>1</v>
      </c>
      <c r="P168" s="14">
        <f t="shared" si="23"/>
        <v>0.55555555555555525</v>
      </c>
      <c r="Q168" s="15"/>
      <c r="S168" s="12">
        <f t="shared" si="28"/>
        <v>0.55486111111111081</v>
      </c>
      <c r="T168" s="13" t="s">
        <v>1</v>
      </c>
      <c r="U168" s="14">
        <f t="shared" si="24"/>
        <v>0.55555555555555525</v>
      </c>
      <c r="V168" s="41"/>
      <c r="W168" s="15"/>
      <c r="Y168" s="12">
        <f t="shared" si="29"/>
        <v>0.55486111111111081</v>
      </c>
      <c r="Z168" s="13" t="s">
        <v>1</v>
      </c>
      <c r="AA168" s="14">
        <f t="shared" si="25"/>
        <v>0.55555555555555525</v>
      </c>
      <c r="AB168" s="41"/>
      <c r="AC168" s="15"/>
    </row>
    <row r="169" spans="2:29" x14ac:dyDescent="0.4">
      <c r="B169" s="78"/>
      <c r="C169" s="12">
        <f t="shared" si="26"/>
        <v>0.55555555555555525</v>
      </c>
      <c r="D169" s="13" t="s">
        <v>1</v>
      </c>
      <c r="E169" s="14">
        <f t="shared" si="22"/>
        <v>0.55624999999999969</v>
      </c>
      <c r="F169" s="15"/>
      <c r="N169" s="12">
        <f t="shared" si="27"/>
        <v>0.55555555555555525</v>
      </c>
      <c r="O169" s="13" t="s">
        <v>1</v>
      </c>
      <c r="P169" s="14">
        <f t="shared" si="23"/>
        <v>0.55624999999999969</v>
      </c>
      <c r="Q169" s="15"/>
      <c r="S169" s="12">
        <f t="shared" si="28"/>
        <v>0.55555555555555525</v>
      </c>
      <c r="T169" s="13" t="s">
        <v>1</v>
      </c>
      <c r="U169" s="14">
        <f t="shared" si="24"/>
        <v>0.55624999999999969</v>
      </c>
      <c r="V169" s="41"/>
      <c r="W169" s="15"/>
      <c r="Y169" s="12">
        <f t="shared" si="29"/>
        <v>0.55555555555555525</v>
      </c>
      <c r="Z169" s="13" t="s">
        <v>1</v>
      </c>
      <c r="AA169" s="14">
        <f t="shared" si="25"/>
        <v>0.55624999999999969</v>
      </c>
      <c r="AB169" s="41"/>
      <c r="AC169" s="15"/>
    </row>
    <row r="170" spans="2:29" x14ac:dyDescent="0.4">
      <c r="B170" s="78"/>
      <c r="C170" s="12">
        <f t="shared" si="26"/>
        <v>0.55624999999999969</v>
      </c>
      <c r="D170" s="13" t="s">
        <v>1</v>
      </c>
      <c r="E170" s="14">
        <f t="shared" si="22"/>
        <v>0.55694444444444413</v>
      </c>
      <c r="F170" s="15"/>
      <c r="N170" s="12">
        <f t="shared" si="27"/>
        <v>0.55624999999999969</v>
      </c>
      <c r="O170" s="13" t="s">
        <v>1</v>
      </c>
      <c r="P170" s="14">
        <f t="shared" si="23"/>
        <v>0.55694444444444413</v>
      </c>
      <c r="Q170" s="15"/>
      <c r="S170" s="12">
        <f t="shared" si="28"/>
        <v>0.55624999999999969</v>
      </c>
      <c r="T170" s="13" t="s">
        <v>1</v>
      </c>
      <c r="U170" s="14">
        <f t="shared" si="24"/>
        <v>0.55694444444444413</v>
      </c>
      <c r="V170" s="41"/>
      <c r="W170" s="15"/>
      <c r="Y170" s="12">
        <f t="shared" si="29"/>
        <v>0.55624999999999969</v>
      </c>
      <c r="Z170" s="13" t="s">
        <v>1</v>
      </c>
      <c r="AA170" s="14">
        <f t="shared" si="25"/>
        <v>0.55694444444444413</v>
      </c>
      <c r="AB170" s="41"/>
      <c r="AC170" s="15"/>
    </row>
    <row r="171" spans="2:29" x14ac:dyDescent="0.4">
      <c r="B171" s="78"/>
      <c r="C171" s="12">
        <f t="shared" si="26"/>
        <v>0.55694444444444413</v>
      </c>
      <c r="D171" s="13" t="s">
        <v>1</v>
      </c>
      <c r="E171" s="14">
        <f t="shared" si="22"/>
        <v>0.55763888888888857</v>
      </c>
      <c r="F171" s="15"/>
      <c r="N171" s="12">
        <f t="shared" si="27"/>
        <v>0.55694444444444413</v>
      </c>
      <c r="O171" s="13" t="s">
        <v>1</v>
      </c>
      <c r="P171" s="14">
        <f t="shared" si="23"/>
        <v>0.55763888888888857</v>
      </c>
      <c r="Q171" s="15"/>
      <c r="S171" s="12">
        <f t="shared" si="28"/>
        <v>0.55694444444444413</v>
      </c>
      <c r="T171" s="13" t="s">
        <v>1</v>
      </c>
      <c r="U171" s="14">
        <f t="shared" si="24"/>
        <v>0.55763888888888857</v>
      </c>
      <c r="V171" s="41"/>
      <c r="W171" s="15"/>
      <c r="Y171" s="12">
        <f t="shared" si="29"/>
        <v>0.55694444444444413</v>
      </c>
      <c r="Z171" s="13" t="s">
        <v>1</v>
      </c>
      <c r="AA171" s="14">
        <f t="shared" si="25"/>
        <v>0.55763888888888857</v>
      </c>
      <c r="AB171" s="41"/>
      <c r="AC171" s="15"/>
    </row>
    <row r="172" spans="2:29" x14ac:dyDescent="0.4">
      <c r="B172" s="78"/>
      <c r="C172" s="12">
        <f t="shared" si="26"/>
        <v>0.55763888888888857</v>
      </c>
      <c r="D172" s="13" t="s">
        <v>1</v>
      </c>
      <c r="E172" s="14">
        <f t="shared" si="22"/>
        <v>0.55833333333333302</v>
      </c>
      <c r="F172" s="15"/>
      <c r="N172" s="12">
        <f t="shared" si="27"/>
        <v>0.55763888888888857</v>
      </c>
      <c r="O172" s="13" t="s">
        <v>1</v>
      </c>
      <c r="P172" s="14">
        <f t="shared" si="23"/>
        <v>0.55833333333333302</v>
      </c>
      <c r="Q172" s="15"/>
      <c r="S172" s="12">
        <f t="shared" si="28"/>
        <v>0.55763888888888857</v>
      </c>
      <c r="T172" s="13" t="s">
        <v>1</v>
      </c>
      <c r="U172" s="14">
        <f t="shared" si="24"/>
        <v>0.55833333333333302</v>
      </c>
      <c r="V172" s="41"/>
      <c r="W172" s="15"/>
      <c r="Y172" s="12">
        <f t="shared" si="29"/>
        <v>0.55763888888888857</v>
      </c>
      <c r="Z172" s="13" t="s">
        <v>1</v>
      </c>
      <c r="AA172" s="14">
        <f t="shared" si="25"/>
        <v>0.55833333333333302</v>
      </c>
      <c r="AB172" s="41"/>
      <c r="AC172" s="15"/>
    </row>
    <row r="173" spans="2:29" x14ac:dyDescent="0.4">
      <c r="B173" s="78"/>
      <c r="C173" s="12">
        <f t="shared" si="26"/>
        <v>0.55833333333333302</v>
      </c>
      <c r="D173" s="13" t="s">
        <v>1</v>
      </c>
      <c r="E173" s="14">
        <f t="shared" si="22"/>
        <v>0.55902777777777746</v>
      </c>
      <c r="F173" s="15"/>
      <c r="N173" s="12">
        <f t="shared" si="27"/>
        <v>0.55833333333333302</v>
      </c>
      <c r="O173" s="13" t="s">
        <v>1</v>
      </c>
      <c r="P173" s="14">
        <f t="shared" si="23"/>
        <v>0.55902777777777746</v>
      </c>
      <c r="Q173" s="15"/>
      <c r="S173" s="12">
        <f t="shared" si="28"/>
        <v>0.55833333333333302</v>
      </c>
      <c r="T173" s="13" t="s">
        <v>1</v>
      </c>
      <c r="U173" s="14">
        <f t="shared" si="24"/>
        <v>0.55902777777777746</v>
      </c>
      <c r="V173" s="41"/>
      <c r="W173" s="15"/>
      <c r="Y173" s="12">
        <f t="shared" si="29"/>
        <v>0.55833333333333302</v>
      </c>
      <c r="Z173" s="13" t="s">
        <v>1</v>
      </c>
      <c r="AA173" s="14">
        <f t="shared" si="25"/>
        <v>0.55902777777777746</v>
      </c>
      <c r="AB173" s="41"/>
      <c r="AC173" s="15"/>
    </row>
    <row r="174" spans="2:29" x14ac:dyDescent="0.4">
      <c r="B174" s="78"/>
      <c r="C174" s="12">
        <f t="shared" si="26"/>
        <v>0.55902777777777746</v>
      </c>
      <c r="D174" s="13" t="s">
        <v>1</v>
      </c>
      <c r="E174" s="14">
        <f t="shared" si="22"/>
        <v>0.5597222222222219</v>
      </c>
      <c r="F174" s="15"/>
      <c r="N174" s="12">
        <f t="shared" si="27"/>
        <v>0.55902777777777746</v>
      </c>
      <c r="O174" s="13" t="s">
        <v>1</v>
      </c>
      <c r="P174" s="14">
        <f t="shared" si="23"/>
        <v>0.5597222222222219</v>
      </c>
      <c r="Q174" s="15"/>
      <c r="S174" s="12">
        <f t="shared" si="28"/>
        <v>0.55902777777777746</v>
      </c>
      <c r="T174" s="13" t="s">
        <v>1</v>
      </c>
      <c r="U174" s="14">
        <f t="shared" si="24"/>
        <v>0.5597222222222219</v>
      </c>
      <c r="V174" s="41"/>
      <c r="W174" s="15"/>
      <c r="Y174" s="12">
        <f t="shared" si="29"/>
        <v>0.55902777777777746</v>
      </c>
      <c r="Z174" s="13" t="s">
        <v>1</v>
      </c>
      <c r="AA174" s="14">
        <f t="shared" si="25"/>
        <v>0.5597222222222219</v>
      </c>
      <c r="AB174" s="41"/>
      <c r="AC174" s="15"/>
    </row>
    <row r="175" spans="2:29" x14ac:dyDescent="0.4">
      <c r="B175" s="78"/>
      <c r="C175" s="12">
        <f t="shared" si="26"/>
        <v>0.5597222222222219</v>
      </c>
      <c r="D175" s="13" t="s">
        <v>1</v>
      </c>
      <c r="E175" s="14">
        <f t="shared" si="22"/>
        <v>0.56041666666666634</v>
      </c>
      <c r="F175" s="15"/>
      <c r="N175" s="12">
        <f t="shared" si="27"/>
        <v>0.5597222222222219</v>
      </c>
      <c r="O175" s="13" t="s">
        <v>1</v>
      </c>
      <c r="P175" s="14">
        <f t="shared" si="23"/>
        <v>0.56041666666666634</v>
      </c>
      <c r="Q175" s="15"/>
      <c r="S175" s="12">
        <f t="shared" si="28"/>
        <v>0.5597222222222219</v>
      </c>
      <c r="T175" s="13" t="s">
        <v>1</v>
      </c>
      <c r="U175" s="14">
        <f t="shared" si="24"/>
        <v>0.56041666666666634</v>
      </c>
      <c r="V175" s="41"/>
      <c r="W175" s="15"/>
      <c r="Y175" s="12">
        <f t="shared" si="29"/>
        <v>0.5597222222222219</v>
      </c>
      <c r="Z175" s="13" t="s">
        <v>1</v>
      </c>
      <c r="AA175" s="14">
        <f t="shared" si="25"/>
        <v>0.56041666666666634</v>
      </c>
      <c r="AB175" s="41"/>
      <c r="AC175" s="15"/>
    </row>
    <row r="176" spans="2:29" x14ac:dyDescent="0.4">
      <c r="B176" s="78"/>
      <c r="C176" s="12">
        <f t="shared" si="26"/>
        <v>0.56041666666666634</v>
      </c>
      <c r="D176" s="13" t="s">
        <v>1</v>
      </c>
      <c r="E176" s="14">
        <f t="shared" si="22"/>
        <v>0.56111111111111078</v>
      </c>
      <c r="F176" s="15"/>
      <c r="N176" s="12">
        <f t="shared" si="27"/>
        <v>0.56041666666666634</v>
      </c>
      <c r="O176" s="13" t="s">
        <v>1</v>
      </c>
      <c r="P176" s="14">
        <f t="shared" si="23"/>
        <v>0.56111111111111078</v>
      </c>
      <c r="Q176" s="15"/>
      <c r="S176" s="12">
        <f t="shared" si="28"/>
        <v>0.56041666666666634</v>
      </c>
      <c r="T176" s="13" t="s">
        <v>1</v>
      </c>
      <c r="U176" s="14">
        <f t="shared" si="24"/>
        <v>0.56111111111111078</v>
      </c>
      <c r="V176" s="41"/>
      <c r="W176" s="15"/>
      <c r="Y176" s="12">
        <f t="shared" si="29"/>
        <v>0.56041666666666634</v>
      </c>
      <c r="Z176" s="13" t="s">
        <v>1</v>
      </c>
      <c r="AA176" s="14">
        <f t="shared" si="25"/>
        <v>0.56111111111111078</v>
      </c>
      <c r="AB176" s="41"/>
      <c r="AC176" s="15"/>
    </row>
    <row r="177" spans="2:29" x14ac:dyDescent="0.4">
      <c r="B177" s="78"/>
      <c r="C177" s="12">
        <f t="shared" si="26"/>
        <v>0.56111111111111078</v>
      </c>
      <c r="D177" s="13" t="s">
        <v>1</v>
      </c>
      <c r="E177" s="14">
        <f t="shared" si="22"/>
        <v>0.56180555555555522</v>
      </c>
      <c r="F177" s="15"/>
      <c r="N177" s="12">
        <f t="shared" si="27"/>
        <v>0.56111111111111078</v>
      </c>
      <c r="O177" s="13" t="s">
        <v>1</v>
      </c>
      <c r="P177" s="14">
        <f t="shared" si="23"/>
        <v>0.56180555555555522</v>
      </c>
      <c r="Q177" s="15"/>
      <c r="S177" s="12">
        <f t="shared" si="28"/>
        <v>0.56111111111111078</v>
      </c>
      <c r="T177" s="13" t="s">
        <v>1</v>
      </c>
      <c r="U177" s="14">
        <f t="shared" si="24"/>
        <v>0.56180555555555522</v>
      </c>
      <c r="V177" s="41"/>
      <c r="W177" s="15"/>
      <c r="Y177" s="12">
        <f t="shared" si="29"/>
        <v>0.56111111111111078</v>
      </c>
      <c r="Z177" s="13" t="s">
        <v>1</v>
      </c>
      <c r="AA177" s="14">
        <f t="shared" si="25"/>
        <v>0.56180555555555522</v>
      </c>
      <c r="AB177" s="41"/>
      <c r="AC177" s="15"/>
    </row>
    <row r="178" spans="2:29" x14ac:dyDescent="0.4">
      <c r="B178" s="78"/>
      <c r="C178" s="12">
        <f t="shared" si="26"/>
        <v>0.56180555555555522</v>
      </c>
      <c r="D178" s="13" t="s">
        <v>1</v>
      </c>
      <c r="E178" s="14">
        <f t="shared" si="22"/>
        <v>0.56249999999999967</v>
      </c>
      <c r="F178" s="15"/>
      <c r="N178" s="12">
        <f t="shared" si="27"/>
        <v>0.56180555555555522</v>
      </c>
      <c r="O178" s="13" t="s">
        <v>1</v>
      </c>
      <c r="P178" s="14">
        <f t="shared" si="23"/>
        <v>0.56249999999999967</v>
      </c>
      <c r="Q178" s="15"/>
      <c r="S178" s="12">
        <f t="shared" si="28"/>
        <v>0.56180555555555522</v>
      </c>
      <c r="T178" s="13" t="s">
        <v>1</v>
      </c>
      <c r="U178" s="14">
        <f t="shared" si="24"/>
        <v>0.56249999999999967</v>
      </c>
      <c r="V178" s="41"/>
      <c r="W178" s="15"/>
      <c r="Y178" s="12">
        <f t="shared" si="29"/>
        <v>0.56180555555555522</v>
      </c>
      <c r="Z178" s="13" t="s">
        <v>1</v>
      </c>
      <c r="AA178" s="14">
        <f t="shared" si="25"/>
        <v>0.56249999999999967</v>
      </c>
      <c r="AB178" s="41"/>
      <c r="AC178" s="15"/>
    </row>
    <row r="179" spans="2:29" x14ac:dyDescent="0.4">
      <c r="B179" s="78"/>
      <c r="C179" s="12">
        <f t="shared" si="26"/>
        <v>0.56249999999999967</v>
      </c>
      <c r="D179" s="13" t="s">
        <v>1</v>
      </c>
      <c r="E179" s="14">
        <f t="shared" si="22"/>
        <v>0.56319444444444411</v>
      </c>
      <c r="F179" s="15"/>
      <c r="N179" s="12">
        <f t="shared" si="27"/>
        <v>0.56249999999999967</v>
      </c>
      <c r="O179" s="13" t="s">
        <v>1</v>
      </c>
      <c r="P179" s="14">
        <f t="shared" si="23"/>
        <v>0.56319444444444411</v>
      </c>
      <c r="Q179" s="15"/>
      <c r="S179" s="12">
        <f t="shared" si="28"/>
        <v>0.56249999999999967</v>
      </c>
      <c r="T179" s="13" t="s">
        <v>1</v>
      </c>
      <c r="U179" s="14">
        <f t="shared" si="24"/>
        <v>0.56319444444444411</v>
      </c>
      <c r="V179" s="41"/>
      <c r="W179" s="15"/>
      <c r="Y179" s="12">
        <f t="shared" si="29"/>
        <v>0.56249999999999967</v>
      </c>
      <c r="Z179" s="13" t="s">
        <v>1</v>
      </c>
      <c r="AA179" s="14">
        <f t="shared" si="25"/>
        <v>0.56319444444444411</v>
      </c>
      <c r="AB179" s="41"/>
      <c r="AC179" s="15"/>
    </row>
    <row r="180" spans="2:29" x14ac:dyDescent="0.4">
      <c r="B180" s="78"/>
      <c r="C180" s="12">
        <f t="shared" si="26"/>
        <v>0.56319444444444411</v>
      </c>
      <c r="D180" s="13" t="s">
        <v>1</v>
      </c>
      <c r="E180" s="14">
        <f t="shared" si="22"/>
        <v>0.56388888888888855</v>
      </c>
      <c r="F180" s="15"/>
      <c r="N180" s="12">
        <f t="shared" si="27"/>
        <v>0.56319444444444411</v>
      </c>
      <c r="O180" s="13" t="s">
        <v>1</v>
      </c>
      <c r="P180" s="14">
        <f t="shared" si="23"/>
        <v>0.56388888888888855</v>
      </c>
      <c r="Q180" s="15"/>
      <c r="S180" s="12">
        <f t="shared" si="28"/>
        <v>0.56319444444444411</v>
      </c>
      <c r="T180" s="13" t="s">
        <v>1</v>
      </c>
      <c r="U180" s="14">
        <f t="shared" si="24"/>
        <v>0.56388888888888855</v>
      </c>
      <c r="V180" s="41"/>
      <c r="W180" s="15"/>
      <c r="Y180" s="12">
        <f t="shared" si="29"/>
        <v>0.56319444444444411</v>
      </c>
      <c r="Z180" s="13" t="s">
        <v>1</v>
      </c>
      <c r="AA180" s="14">
        <f t="shared" si="25"/>
        <v>0.56388888888888855</v>
      </c>
      <c r="AB180" s="41"/>
      <c r="AC180" s="15"/>
    </row>
    <row r="181" spans="2:29" x14ac:dyDescent="0.4">
      <c r="B181" s="78"/>
      <c r="C181" s="12">
        <f t="shared" si="26"/>
        <v>0.56388888888888855</v>
      </c>
      <c r="D181" s="13" t="s">
        <v>1</v>
      </c>
      <c r="E181" s="14">
        <f t="shared" si="22"/>
        <v>0.56458333333333299</v>
      </c>
      <c r="F181" s="15"/>
      <c r="N181" s="12">
        <f t="shared" si="27"/>
        <v>0.56388888888888855</v>
      </c>
      <c r="O181" s="13" t="s">
        <v>1</v>
      </c>
      <c r="P181" s="14">
        <f t="shared" si="23"/>
        <v>0.56458333333333299</v>
      </c>
      <c r="Q181" s="15"/>
      <c r="S181" s="12">
        <f t="shared" si="28"/>
        <v>0.56388888888888855</v>
      </c>
      <c r="T181" s="13" t="s">
        <v>1</v>
      </c>
      <c r="U181" s="14">
        <f t="shared" si="24"/>
        <v>0.56458333333333299</v>
      </c>
      <c r="V181" s="41"/>
      <c r="W181" s="15"/>
      <c r="Y181" s="12">
        <f t="shared" si="29"/>
        <v>0.56388888888888855</v>
      </c>
      <c r="Z181" s="13" t="s">
        <v>1</v>
      </c>
      <c r="AA181" s="14">
        <f t="shared" si="25"/>
        <v>0.56458333333333299</v>
      </c>
      <c r="AB181" s="41"/>
      <c r="AC181" s="15"/>
    </row>
    <row r="182" spans="2:29" x14ac:dyDescent="0.4">
      <c r="B182" s="78"/>
      <c r="C182" s="12">
        <f t="shared" si="26"/>
        <v>0.56458333333333299</v>
      </c>
      <c r="D182" s="13" t="s">
        <v>1</v>
      </c>
      <c r="E182" s="14">
        <f t="shared" si="22"/>
        <v>0.56527777777777743</v>
      </c>
      <c r="F182" s="15"/>
      <c r="N182" s="12">
        <f t="shared" si="27"/>
        <v>0.56458333333333299</v>
      </c>
      <c r="O182" s="13" t="s">
        <v>1</v>
      </c>
      <c r="P182" s="14">
        <f t="shared" si="23"/>
        <v>0.56527777777777743</v>
      </c>
      <c r="Q182" s="15"/>
      <c r="S182" s="12">
        <f t="shared" si="28"/>
        <v>0.56458333333333299</v>
      </c>
      <c r="T182" s="13" t="s">
        <v>1</v>
      </c>
      <c r="U182" s="14">
        <f t="shared" si="24"/>
        <v>0.56527777777777743</v>
      </c>
      <c r="V182" s="41"/>
      <c r="W182" s="15"/>
      <c r="Y182" s="12">
        <f t="shared" si="29"/>
        <v>0.56458333333333299</v>
      </c>
      <c r="Z182" s="13" t="s">
        <v>1</v>
      </c>
      <c r="AA182" s="14">
        <f t="shared" si="25"/>
        <v>0.56527777777777743</v>
      </c>
      <c r="AB182" s="41"/>
      <c r="AC182" s="15"/>
    </row>
    <row r="183" spans="2:29" x14ac:dyDescent="0.4">
      <c r="B183" s="78"/>
      <c r="C183" s="12">
        <f t="shared" si="26"/>
        <v>0.56527777777777743</v>
      </c>
      <c r="D183" s="13" t="s">
        <v>1</v>
      </c>
      <c r="E183" s="14">
        <f t="shared" si="22"/>
        <v>0.56597222222222188</v>
      </c>
      <c r="F183" s="15"/>
      <c r="N183" s="12">
        <f t="shared" si="27"/>
        <v>0.56527777777777743</v>
      </c>
      <c r="O183" s="13" t="s">
        <v>1</v>
      </c>
      <c r="P183" s="14">
        <f t="shared" si="23"/>
        <v>0.56597222222222188</v>
      </c>
      <c r="Q183" s="15"/>
      <c r="S183" s="12">
        <f t="shared" si="28"/>
        <v>0.56527777777777743</v>
      </c>
      <c r="T183" s="13" t="s">
        <v>1</v>
      </c>
      <c r="U183" s="14">
        <f t="shared" si="24"/>
        <v>0.56597222222222188</v>
      </c>
      <c r="V183" s="41"/>
      <c r="W183" s="15"/>
      <c r="Y183" s="12">
        <f t="shared" si="29"/>
        <v>0.56527777777777743</v>
      </c>
      <c r="Z183" s="13" t="s">
        <v>1</v>
      </c>
      <c r="AA183" s="14">
        <f t="shared" si="25"/>
        <v>0.56597222222222188</v>
      </c>
      <c r="AB183" s="41"/>
      <c r="AC183" s="15"/>
    </row>
    <row r="184" spans="2:29" x14ac:dyDescent="0.4">
      <c r="B184" s="78"/>
      <c r="C184" s="12">
        <f t="shared" si="26"/>
        <v>0.56597222222222188</v>
      </c>
      <c r="D184" s="13" t="s">
        <v>1</v>
      </c>
      <c r="E184" s="14">
        <f t="shared" si="22"/>
        <v>0.56666666666666632</v>
      </c>
      <c r="F184" s="15"/>
      <c r="N184" s="12">
        <f t="shared" si="27"/>
        <v>0.56597222222222188</v>
      </c>
      <c r="O184" s="13" t="s">
        <v>1</v>
      </c>
      <c r="P184" s="14">
        <f t="shared" si="23"/>
        <v>0.56666666666666632</v>
      </c>
      <c r="Q184" s="15"/>
      <c r="S184" s="12">
        <f t="shared" si="28"/>
        <v>0.56597222222222188</v>
      </c>
      <c r="T184" s="13" t="s">
        <v>1</v>
      </c>
      <c r="U184" s="14">
        <f t="shared" si="24"/>
        <v>0.56666666666666632</v>
      </c>
      <c r="V184" s="41"/>
      <c r="W184" s="15"/>
      <c r="Y184" s="12">
        <f t="shared" si="29"/>
        <v>0.56597222222222188</v>
      </c>
      <c r="Z184" s="13" t="s">
        <v>1</v>
      </c>
      <c r="AA184" s="14">
        <f t="shared" si="25"/>
        <v>0.56666666666666632</v>
      </c>
      <c r="AB184" s="41"/>
      <c r="AC184" s="15"/>
    </row>
    <row r="185" spans="2:29" x14ac:dyDescent="0.4">
      <c r="B185" s="78"/>
      <c r="C185" s="12">
        <f t="shared" si="26"/>
        <v>0.56666666666666632</v>
      </c>
      <c r="D185" s="13" t="s">
        <v>1</v>
      </c>
      <c r="E185" s="14">
        <f t="shared" si="22"/>
        <v>0.56736111111111076</v>
      </c>
      <c r="F185" s="15"/>
      <c r="N185" s="12">
        <f t="shared" si="27"/>
        <v>0.56666666666666632</v>
      </c>
      <c r="O185" s="13" t="s">
        <v>1</v>
      </c>
      <c r="P185" s="14">
        <f t="shared" si="23"/>
        <v>0.56736111111111076</v>
      </c>
      <c r="Q185" s="15"/>
      <c r="S185" s="12">
        <f t="shared" si="28"/>
        <v>0.56666666666666632</v>
      </c>
      <c r="T185" s="13" t="s">
        <v>1</v>
      </c>
      <c r="U185" s="14">
        <f t="shared" si="24"/>
        <v>0.56736111111111076</v>
      </c>
      <c r="V185" s="41"/>
      <c r="W185" s="15"/>
      <c r="Y185" s="12">
        <f t="shared" si="29"/>
        <v>0.56666666666666632</v>
      </c>
      <c r="Z185" s="13" t="s">
        <v>1</v>
      </c>
      <c r="AA185" s="14">
        <f t="shared" si="25"/>
        <v>0.56736111111111076</v>
      </c>
      <c r="AB185" s="41"/>
      <c r="AC185" s="15"/>
    </row>
    <row r="186" spans="2:29" x14ac:dyDescent="0.4">
      <c r="B186" s="78"/>
      <c r="C186" s="12">
        <f t="shared" si="26"/>
        <v>0.56736111111111076</v>
      </c>
      <c r="D186" s="13" t="s">
        <v>1</v>
      </c>
      <c r="E186" s="14">
        <f t="shared" si="22"/>
        <v>0.5680555555555552</v>
      </c>
      <c r="F186" s="15"/>
      <c r="N186" s="12">
        <f t="shared" si="27"/>
        <v>0.56736111111111076</v>
      </c>
      <c r="O186" s="13" t="s">
        <v>1</v>
      </c>
      <c r="P186" s="14">
        <f t="shared" si="23"/>
        <v>0.5680555555555552</v>
      </c>
      <c r="Q186" s="15"/>
      <c r="S186" s="12">
        <f t="shared" si="28"/>
        <v>0.56736111111111076</v>
      </c>
      <c r="T186" s="13" t="s">
        <v>1</v>
      </c>
      <c r="U186" s="14">
        <f t="shared" si="24"/>
        <v>0.5680555555555552</v>
      </c>
      <c r="V186" s="41"/>
      <c r="W186" s="15"/>
      <c r="Y186" s="12">
        <f t="shared" si="29"/>
        <v>0.56736111111111076</v>
      </c>
      <c r="Z186" s="13" t="s">
        <v>1</v>
      </c>
      <c r="AA186" s="14">
        <f t="shared" si="25"/>
        <v>0.5680555555555552</v>
      </c>
      <c r="AB186" s="41"/>
      <c r="AC186" s="15"/>
    </row>
    <row r="187" spans="2:29" x14ac:dyDescent="0.4">
      <c r="B187" s="78"/>
      <c r="C187" s="12">
        <f t="shared" si="26"/>
        <v>0.5680555555555552</v>
      </c>
      <c r="D187" s="13" t="s">
        <v>1</v>
      </c>
      <c r="E187" s="14">
        <f t="shared" si="22"/>
        <v>0.56874999999999964</v>
      </c>
      <c r="F187" s="15"/>
      <c r="N187" s="12">
        <f t="shared" si="27"/>
        <v>0.5680555555555552</v>
      </c>
      <c r="O187" s="13" t="s">
        <v>1</v>
      </c>
      <c r="P187" s="14">
        <f t="shared" si="23"/>
        <v>0.56874999999999964</v>
      </c>
      <c r="Q187" s="15"/>
      <c r="S187" s="12">
        <f t="shared" si="28"/>
        <v>0.5680555555555552</v>
      </c>
      <c r="T187" s="13" t="s">
        <v>1</v>
      </c>
      <c r="U187" s="14">
        <f t="shared" si="24"/>
        <v>0.56874999999999964</v>
      </c>
      <c r="V187" s="41"/>
      <c r="W187" s="15"/>
      <c r="Y187" s="12">
        <f t="shared" si="29"/>
        <v>0.5680555555555552</v>
      </c>
      <c r="Z187" s="13" t="s">
        <v>1</v>
      </c>
      <c r="AA187" s="14">
        <f t="shared" si="25"/>
        <v>0.56874999999999964</v>
      </c>
      <c r="AB187" s="41"/>
      <c r="AC187" s="15"/>
    </row>
    <row r="188" spans="2:29" x14ac:dyDescent="0.4">
      <c r="B188" s="78"/>
      <c r="C188" s="12">
        <f t="shared" si="26"/>
        <v>0.56874999999999964</v>
      </c>
      <c r="D188" s="13" t="s">
        <v>1</v>
      </c>
      <c r="E188" s="14">
        <f t="shared" si="22"/>
        <v>0.56944444444444409</v>
      </c>
      <c r="F188" s="15"/>
      <c r="N188" s="12">
        <f t="shared" si="27"/>
        <v>0.56874999999999964</v>
      </c>
      <c r="O188" s="13" t="s">
        <v>1</v>
      </c>
      <c r="P188" s="14">
        <f t="shared" si="23"/>
        <v>0.56944444444444409</v>
      </c>
      <c r="Q188" s="15"/>
      <c r="S188" s="12">
        <f t="shared" si="28"/>
        <v>0.56874999999999964</v>
      </c>
      <c r="T188" s="13" t="s">
        <v>1</v>
      </c>
      <c r="U188" s="14">
        <f t="shared" si="24"/>
        <v>0.56944444444444409</v>
      </c>
      <c r="V188" s="41"/>
      <c r="W188" s="15"/>
      <c r="Y188" s="12">
        <f t="shared" si="29"/>
        <v>0.56874999999999964</v>
      </c>
      <c r="Z188" s="13" t="s">
        <v>1</v>
      </c>
      <c r="AA188" s="14">
        <f t="shared" si="25"/>
        <v>0.56944444444444409</v>
      </c>
      <c r="AB188" s="41"/>
      <c r="AC188" s="15"/>
    </row>
    <row r="189" spans="2:29" x14ac:dyDescent="0.4">
      <c r="B189" s="78"/>
      <c r="C189" s="12">
        <f t="shared" si="26"/>
        <v>0.56944444444444409</v>
      </c>
      <c r="D189" s="13" t="s">
        <v>1</v>
      </c>
      <c r="E189" s="14">
        <f t="shared" si="22"/>
        <v>0.57013888888888853</v>
      </c>
      <c r="F189" s="15"/>
      <c r="N189" s="12">
        <f t="shared" si="27"/>
        <v>0.56944444444444409</v>
      </c>
      <c r="O189" s="13" t="s">
        <v>1</v>
      </c>
      <c r="P189" s="14">
        <f t="shared" si="23"/>
        <v>0.57013888888888853</v>
      </c>
      <c r="Q189" s="15"/>
      <c r="S189" s="12">
        <f t="shared" si="28"/>
        <v>0.56944444444444409</v>
      </c>
      <c r="T189" s="13" t="s">
        <v>1</v>
      </c>
      <c r="U189" s="14">
        <f t="shared" si="24"/>
        <v>0.57013888888888853</v>
      </c>
      <c r="V189" s="41"/>
      <c r="W189" s="15"/>
      <c r="Y189" s="12">
        <f t="shared" si="29"/>
        <v>0.56944444444444409</v>
      </c>
      <c r="Z189" s="13" t="s">
        <v>1</v>
      </c>
      <c r="AA189" s="14">
        <f t="shared" si="25"/>
        <v>0.57013888888888853</v>
      </c>
      <c r="AB189" s="41"/>
      <c r="AC189" s="15"/>
    </row>
    <row r="190" spans="2:29" x14ac:dyDescent="0.4">
      <c r="B190" s="78"/>
      <c r="C190" s="12">
        <f t="shared" si="26"/>
        <v>0.57013888888888853</v>
      </c>
      <c r="D190" s="13" t="s">
        <v>1</v>
      </c>
      <c r="E190" s="14">
        <f t="shared" si="22"/>
        <v>0.57083333333333297</v>
      </c>
      <c r="F190" s="15"/>
      <c r="N190" s="12">
        <f t="shared" si="27"/>
        <v>0.57013888888888853</v>
      </c>
      <c r="O190" s="13" t="s">
        <v>1</v>
      </c>
      <c r="P190" s="14">
        <f t="shared" si="23"/>
        <v>0.57083333333333297</v>
      </c>
      <c r="Q190" s="15"/>
      <c r="S190" s="12">
        <f t="shared" si="28"/>
        <v>0.57013888888888853</v>
      </c>
      <c r="T190" s="13" t="s">
        <v>1</v>
      </c>
      <c r="U190" s="14">
        <f t="shared" si="24"/>
        <v>0.57083333333333297</v>
      </c>
      <c r="V190" s="41"/>
      <c r="W190" s="15"/>
      <c r="Y190" s="12">
        <f t="shared" si="29"/>
        <v>0.57013888888888853</v>
      </c>
      <c r="Z190" s="13" t="s">
        <v>1</v>
      </c>
      <c r="AA190" s="14">
        <f t="shared" si="25"/>
        <v>0.57083333333333297</v>
      </c>
      <c r="AB190" s="41"/>
      <c r="AC190" s="15"/>
    </row>
    <row r="191" spans="2:29" x14ac:dyDescent="0.4">
      <c r="B191" s="78"/>
      <c r="C191" s="12">
        <f t="shared" si="26"/>
        <v>0.57083333333333297</v>
      </c>
      <c r="D191" s="13" t="s">
        <v>1</v>
      </c>
      <c r="E191" s="14">
        <f t="shared" si="22"/>
        <v>0.57152777777777741</v>
      </c>
      <c r="F191" s="15"/>
      <c r="N191" s="12">
        <f t="shared" si="27"/>
        <v>0.57083333333333297</v>
      </c>
      <c r="O191" s="13" t="s">
        <v>1</v>
      </c>
      <c r="P191" s="14">
        <f t="shared" si="23"/>
        <v>0.57152777777777741</v>
      </c>
      <c r="Q191" s="15"/>
      <c r="S191" s="12">
        <f t="shared" si="28"/>
        <v>0.57083333333333297</v>
      </c>
      <c r="T191" s="13" t="s">
        <v>1</v>
      </c>
      <c r="U191" s="14">
        <f t="shared" si="24"/>
        <v>0.57152777777777741</v>
      </c>
      <c r="V191" s="41"/>
      <c r="W191" s="15"/>
      <c r="Y191" s="12">
        <f t="shared" si="29"/>
        <v>0.57083333333333297</v>
      </c>
      <c r="Z191" s="13" t="s">
        <v>1</v>
      </c>
      <c r="AA191" s="14">
        <f t="shared" si="25"/>
        <v>0.57152777777777741</v>
      </c>
      <c r="AB191" s="41"/>
      <c r="AC191" s="15"/>
    </row>
    <row r="192" spans="2:29" x14ac:dyDescent="0.4">
      <c r="B192" s="78"/>
      <c r="C192" s="12">
        <f t="shared" si="26"/>
        <v>0.57152777777777741</v>
      </c>
      <c r="D192" s="13" t="s">
        <v>1</v>
      </c>
      <c r="E192" s="14">
        <f t="shared" si="22"/>
        <v>0.57222222222222185</v>
      </c>
      <c r="F192" s="15"/>
      <c r="N192" s="12">
        <f t="shared" si="27"/>
        <v>0.57152777777777741</v>
      </c>
      <c r="O192" s="13" t="s">
        <v>1</v>
      </c>
      <c r="P192" s="14">
        <f t="shared" si="23"/>
        <v>0.57222222222222185</v>
      </c>
      <c r="Q192" s="15"/>
      <c r="S192" s="12">
        <f t="shared" si="28"/>
        <v>0.57152777777777741</v>
      </c>
      <c r="T192" s="13" t="s">
        <v>1</v>
      </c>
      <c r="U192" s="14">
        <f t="shared" si="24"/>
        <v>0.57222222222222185</v>
      </c>
      <c r="V192" s="41"/>
      <c r="W192" s="15"/>
      <c r="Y192" s="12">
        <f t="shared" si="29"/>
        <v>0.57152777777777741</v>
      </c>
      <c r="Z192" s="13" t="s">
        <v>1</v>
      </c>
      <c r="AA192" s="14">
        <f t="shared" si="25"/>
        <v>0.57222222222222185</v>
      </c>
      <c r="AB192" s="41"/>
      <c r="AC192" s="15"/>
    </row>
    <row r="193" spans="2:29" x14ac:dyDescent="0.4">
      <c r="B193" s="78"/>
      <c r="C193" s="12">
        <f t="shared" si="26"/>
        <v>0.57222222222222185</v>
      </c>
      <c r="D193" s="13" t="s">
        <v>1</v>
      </c>
      <c r="E193" s="14">
        <f t="shared" si="22"/>
        <v>0.5729166666666663</v>
      </c>
      <c r="F193" s="15"/>
      <c r="N193" s="12">
        <f t="shared" si="27"/>
        <v>0.57222222222222185</v>
      </c>
      <c r="O193" s="13" t="s">
        <v>1</v>
      </c>
      <c r="P193" s="14">
        <f t="shared" si="23"/>
        <v>0.5729166666666663</v>
      </c>
      <c r="Q193" s="15"/>
      <c r="S193" s="12">
        <f t="shared" si="28"/>
        <v>0.57222222222222185</v>
      </c>
      <c r="T193" s="13" t="s">
        <v>1</v>
      </c>
      <c r="U193" s="14">
        <f t="shared" si="24"/>
        <v>0.5729166666666663</v>
      </c>
      <c r="V193" s="41"/>
      <c r="W193" s="15"/>
      <c r="Y193" s="12">
        <f t="shared" si="29"/>
        <v>0.57222222222222185</v>
      </c>
      <c r="Z193" s="13" t="s">
        <v>1</v>
      </c>
      <c r="AA193" s="14">
        <f t="shared" si="25"/>
        <v>0.5729166666666663</v>
      </c>
      <c r="AB193" s="41"/>
      <c r="AC193" s="15"/>
    </row>
    <row r="194" spans="2:29" x14ac:dyDescent="0.4">
      <c r="B194" s="78"/>
      <c r="C194" s="12">
        <f t="shared" si="26"/>
        <v>0.5729166666666663</v>
      </c>
      <c r="D194" s="13" t="s">
        <v>1</v>
      </c>
      <c r="E194" s="14">
        <f t="shared" si="22"/>
        <v>0.57361111111111074</v>
      </c>
      <c r="F194" s="15"/>
      <c r="N194" s="12">
        <f t="shared" si="27"/>
        <v>0.5729166666666663</v>
      </c>
      <c r="O194" s="13" t="s">
        <v>1</v>
      </c>
      <c r="P194" s="14">
        <f t="shared" si="23"/>
        <v>0.57361111111111074</v>
      </c>
      <c r="Q194" s="15"/>
      <c r="S194" s="12">
        <f t="shared" si="28"/>
        <v>0.5729166666666663</v>
      </c>
      <c r="T194" s="13" t="s">
        <v>1</v>
      </c>
      <c r="U194" s="14">
        <f t="shared" si="24"/>
        <v>0.57361111111111074</v>
      </c>
      <c r="V194" s="41"/>
      <c r="W194" s="15"/>
      <c r="Y194" s="12">
        <f t="shared" si="29"/>
        <v>0.5729166666666663</v>
      </c>
      <c r="Z194" s="13" t="s">
        <v>1</v>
      </c>
      <c r="AA194" s="14">
        <f t="shared" si="25"/>
        <v>0.57361111111111074</v>
      </c>
      <c r="AB194" s="41"/>
      <c r="AC194" s="15"/>
    </row>
    <row r="195" spans="2:29" x14ac:dyDescent="0.4">
      <c r="B195" s="78"/>
      <c r="C195" s="12">
        <f t="shared" si="26"/>
        <v>0.57361111111111074</v>
      </c>
      <c r="D195" s="13" t="s">
        <v>1</v>
      </c>
      <c r="E195" s="14">
        <f t="shared" si="22"/>
        <v>0.57430555555555518</v>
      </c>
      <c r="F195" s="15"/>
      <c r="N195" s="12">
        <f t="shared" si="27"/>
        <v>0.57361111111111074</v>
      </c>
      <c r="O195" s="13" t="s">
        <v>1</v>
      </c>
      <c r="P195" s="14">
        <f t="shared" si="23"/>
        <v>0.57430555555555518</v>
      </c>
      <c r="Q195" s="15"/>
      <c r="S195" s="12">
        <f t="shared" si="28"/>
        <v>0.57361111111111074</v>
      </c>
      <c r="T195" s="13" t="s">
        <v>1</v>
      </c>
      <c r="U195" s="14">
        <f t="shared" si="24"/>
        <v>0.57430555555555518</v>
      </c>
      <c r="V195" s="41"/>
      <c r="W195" s="15"/>
      <c r="Y195" s="12">
        <f t="shared" si="29"/>
        <v>0.57361111111111074</v>
      </c>
      <c r="Z195" s="13" t="s">
        <v>1</v>
      </c>
      <c r="AA195" s="14">
        <f t="shared" si="25"/>
        <v>0.57430555555555518</v>
      </c>
      <c r="AB195" s="41"/>
      <c r="AC195" s="15"/>
    </row>
    <row r="196" spans="2:29" x14ac:dyDescent="0.4">
      <c r="B196" s="78"/>
      <c r="C196" s="12">
        <f t="shared" si="26"/>
        <v>0.57430555555555518</v>
      </c>
      <c r="D196" s="13" t="s">
        <v>1</v>
      </c>
      <c r="E196" s="14">
        <f t="shared" si="22"/>
        <v>0.57499999999999962</v>
      </c>
      <c r="F196" s="15"/>
      <c r="N196" s="12">
        <f t="shared" si="27"/>
        <v>0.57430555555555518</v>
      </c>
      <c r="O196" s="13" t="s">
        <v>1</v>
      </c>
      <c r="P196" s="14">
        <f t="shared" si="23"/>
        <v>0.57499999999999962</v>
      </c>
      <c r="Q196" s="15"/>
      <c r="S196" s="12">
        <f t="shared" si="28"/>
        <v>0.57430555555555518</v>
      </c>
      <c r="T196" s="13" t="s">
        <v>1</v>
      </c>
      <c r="U196" s="14">
        <f t="shared" si="24"/>
        <v>0.57499999999999962</v>
      </c>
      <c r="V196" s="41"/>
      <c r="W196" s="15"/>
      <c r="Y196" s="12">
        <f t="shared" si="29"/>
        <v>0.57430555555555518</v>
      </c>
      <c r="Z196" s="13" t="s">
        <v>1</v>
      </c>
      <c r="AA196" s="14">
        <f t="shared" si="25"/>
        <v>0.57499999999999962</v>
      </c>
      <c r="AB196" s="41"/>
      <c r="AC196" s="15"/>
    </row>
    <row r="197" spans="2:29" x14ac:dyDescent="0.4">
      <c r="B197" s="78"/>
      <c r="C197" s="12">
        <f t="shared" si="26"/>
        <v>0.57499999999999962</v>
      </c>
      <c r="D197" s="13" t="s">
        <v>1</v>
      </c>
      <c r="E197" s="14">
        <f t="shared" si="22"/>
        <v>0.57569444444444406</v>
      </c>
      <c r="F197" s="15"/>
      <c r="N197" s="12">
        <f t="shared" si="27"/>
        <v>0.57499999999999962</v>
      </c>
      <c r="O197" s="13" t="s">
        <v>1</v>
      </c>
      <c r="P197" s="14">
        <f t="shared" si="23"/>
        <v>0.57569444444444406</v>
      </c>
      <c r="Q197" s="15"/>
      <c r="S197" s="12">
        <f t="shared" si="28"/>
        <v>0.57499999999999962</v>
      </c>
      <c r="T197" s="13" t="s">
        <v>1</v>
      </c>
      <c r="U197" s="14">
        <f t="shared" si="24"/>
        <v>0.57569444444444406</v>
      </c>
      <c r="V197" s="41"/>
      <c r="W197" s="15"/>
      <c r="Y197" s="12">
        <f t="shared" si="29"/>
        <v>0.57499999999999962</v>
      </c>
      <c r="Z197" s="13" t="s">
        <v>1</v>
      </c>
      <c r="AA197" s="14">
        <f t="shared" si="25"/>
        <v>0.57569444444444406</v>
      </c>
      <c r="AB197" s="41"/>
      <c r="AC197" s="15"/>
    </row>
    <row r="198" spans="2:29" x14ac:dyDescent="0.4">
      <c r="B198" s="78"/>
      <c r="C198" s="12">
        <f t="shared" si="26"/>
        <v>0.57569444444444406</v>
      </c>
      <c r="D198" s="13" t="s">
        <v>1</v>
      </c>
      <c r="E198" s="14">
        <f t="shared" si="22"/>
        <v>0.57638888888888851</v>
      </c>
      <c r="F198" s="15"/>
      <c r="N198" s="12">
        <f t="shared" si="27"/>
        <v>0.57569444444444406</v>
      </c>
      <c r="O198" s="13" t="s">
        <v>1</v>
      </c>
      <c r="P198" s="14">
        <f t="shared" si="23"/>
        <v>0.57638888888888851</v>
      </c>
      <c r="Q198" s="15"/>
      <c r="S198" s="12">
        <f t="shared" si="28"/>
        <v>0.57569444444444406</v>
      </c>
      <c r="T198" s="13" t="s">
        <v>1</v>
      </c>
      <c r="U198" s="14">
        <f t="shared" si="24"/>
        <v>0.57638888888888851</v>
      </c>
      <c r="V198" s="41"/>
      <c r="W198" s="15"/>
      <c r="Y198" s="12">
        <f t="shared" si="29"/>
        <v>0.57569444444444406</v>
      </c>
      <c r="Z198" s="13" t="s">
        <v>1</v>
      </c>
      <c r="AA198" s="14">
        <f t="shared" si="25"/>
        <v>0.57638888888888851</v>
      </c>
      <c r="AB198" s="41"/>
      <c r="AC198" s="15"/>
    </row>
    <row r="199" spans="2:29" x14ac:dyDescent="0.4">
      <c r="B199" s="78"/>
      <c r="C199" s="12">
        <f t="shared" si="26"/>
        <v>0.57638888888888851</v>
      </c>
      <c r="D199" s="13" t="s">
        <v>1</v>
      </c>
      <c r="E199" s="14">
        <f t="shared" si="22"/>
        <v>0.57708333333333295</v>
      </c>
      <c r="F199" s="15"/>
      <c r="N199" s="12">
        <f t="shared" si="27"/>
        <v>0.57638888888888851</v>
      </c>
      <c r="O199" s="13" t="s">
        <v>1</v>
      </c>
      <c r="P199" s="14">
        <f t="shared" si="23"/>
        <v>0.57708333333333295</v>
      </c>
      <c r="Q199" s="15"/>
      <c r="S199" s="12">
        <f t="shared" si="28"/>
        <v>0.57638888888888851</v>
      </c>
      <c r="T199" s="13" t="s">
        <v>1</v>
      </c>
      <c r="U199" s="14">
        <f t="shared" si="24"/>
        <v>0.57708333333333295</v>
      </c>
      <c r="V199" s="41"/>
      <c r="W199" s="15"/>
      <c r="Y199" s="12">
        <f t="shared" si="29"/>
        <v>0.57638888888888851</v>
      </c>
      <c r="Z199" s="13" t="s">
        <v>1</v>
      </c>
      <c r="AA199" s="14">
        <f t="shared" si="25"/>
        <v>0.57708333333333295</v>
      </c>
      <c r="AB199" s="41"/>
      <c r="AC199" s="15"/>
    </row>
    <row r="200" spans="2:29" x14ac:dyDescent="0.4">
      <c r="B200" s="78"/>
      <c r="C200" s="12">
        <f t="shared" si="26"/>
        <v>0.57708333333333295</v>
      </c>
      <c r="D200" s="13" t="s">
        <v>1</v>
      </c>
      <c r="E200" s="14">
        <f t="shared" si="22"/>
        <v>0.57777777777777739</v>
      </c>
      <c r="F200" s="15"/>
      <c r="N200" s="12">
        <f t="shared" si="27"/>
        <v>0.57708333333333295</v>
      </c>
      <c r="O200" s="13" t="s">
        <v>1</v>
      </c>
      <c r="P200" s="14">
        <f t="shared" si="23"/>
        <v>0.57777777777777739</v>
      </c>
      <c r="Q200" s="15"/>
      <c r="S200" s="12">
        <f t="shared" si="28"/>
        <v>0.57708333333333295</v>
      </c>
      <c r="T200" s="13" t="s">
        <v>1</v>
      </c>
      <c r="U200" s="14">
        <f t="shared" si="24"/>
        <v>0.57777777777777739</v>
      </c>
      <c r="V200" s="41"/>
      <c r="W200" s="15"/>
      <c r="Y200" s="12">
        <f t="shared" si="29"/>
        <v>0.57708333333333295</v>
      </c>
      <c r="Z200" s="13" t="s">
        <v>1</v>
      </c>
      <c r="AA200" s="14">
        <f t="shared" si="25"/>
        <v>0.57777777777777739</v>
      </c>
      <c r="AB200" s="41"/>
      <c r="AC200" s="15"/>
    </row>
    <row r="201" spans="2:29" x14ac:dyDescent="0.4">
      <c r="B201" s="78"/>
      <c r="C201" s="12">
        <f t="shared" si="26"/>
        <v>0.57777777777777739</v>
      </c>
      <c r="D201" s="13" t="s">
        <v>1</v>
      </c>
      <c r="E201" s="14">
        <f t="shared" si="22"/>
        <v>0.57847222222222183</v>
      </c>
      <c r="F201" s="15"/>
      <c r="N201" s="12">
        <f t="shared" si="27"/>
        <v>0.57777777777777739</v>
      </c>
      <c r="O201" s="13" t="s">
        <v>1</v>
      </c>
      <c r="P201" s="14">
        <f t="shared" si="23"/>
        <v>0.57847222222222183</v>
      </c>
      <c r="Q201" s="15"/>
      <c r="S201" s="12">
        <f t="shared" si="28"/>
        <v>0.57777777777777739</v>
      </c>
      <c r="T201" s="13" t="s">
        <v>1</v>
      </c>
      <c r="U201" s="14">
        <f t="shared" si="24"/>
        <v>0.57847222222222183</v>
      </c>
      <c r="V201" s="41"/>
      <c r="W201" s="15"/>
      <c r="Y201" s="12">
        <f t="shared" si="29"/>
        <v>0.57777777777777739</v>
      </c>
      <c r="Z201" s="13" t="s">
        <v>1</v>
      </c>
      <c r="AA201" s="14">
        <f t="shared" si="25"/>
        <v>0.57847222222222183</v>
      </c>
      <c r="AB201" s="41"/>
      <c r="AC201" s="15"/>
    </row>
    <row r="202" spans="2:29" x14ac:dyDescent="0.4">
      <c r="B202" s="78"/>
      <c r="C202" s="12">
        <f t="shared" si="26"/>
        <v>0.57847222222222183</v>
      </c>
      <c r="D202" s="13" t="s">
        <v>1</v>
      </c>
      <c r="E202" s="14">
        <f t="shared" si="22"/>
        <v>0.57916666666666627</v>
      </c>
      <c r="F202" s="15"/>
      <c r="N202" s="12">
        <f t="shared" si="27"/>
        <v>0.57847222222222183</v>
      </c>
      <c r="O202" s="13" t="s">
        <v>1</v>
      </c>
      <c r="P202" s="14">
        <f t="shared" si="23"/>
        <v>0.57916666666666627</v>
      </c>
      <c r="Q202" s="15"/>
      <c r="S202" s="12">
        <f t="shared" si="28"/>
        <v>0.57847222222222183</v>
      </c>
      <c r="T202" s="13" t="s">
        <v>1</v>
      </c>
      <c r="U202" s="14">
        <f t="shared" si="24"/>
        <v>0.57916666666666627</v>
      </c>
      <c r="V202" s="41"/>
      <c r="W202" s="15"/>
      <c r="Y202" s="12">
        <f t="shared" si="29"/>
        <v>0.57847222222222183</v>
      </c>
      <c r="Z202" s="13" t="s">
        <v>1</v>
      </c>
      <c r="AA202" s="14">
        <f t="shared" si="25"/>
        <v>0.57916666666666627</v>
      </c>
      <c r="AB202" s="41"/>
      <c r="AC202" s="15"/>
    </row>
    <row r="203" spans="2:29" x14ac:dyDescent="0.4">
      <c r="B203" s="78"/>
      <c r="C203" s="12">
        <f t="shared" si="26"/>
        <v>0.57916666666666627</v>
      </c>
      <c r="D203" s="13" t="s">
        <v>1</v>
      </c>
      <c r="E203" s="14">
        <f t="shared" si="22"/>
        <v>0.57986111111111072</v>
      </c>
      <c r="F203" s="15"/>
      <c r="N203" s="12">
        <f t="shared" si="27"/>
        <v>0.57916666666666627</v>
      </c>
      <c r="O203" s="13" t="s">
        <v>1</v>
      </c>
      <c r="P203" s="14">
        <f t="shared" si="23"/>
        <v>0.57986111111111072</v>
      </c>
      <c r="Q203" s="15"/>
      <c r="S203" s="12">
        <f t="shared" si="28"/>
        <v>0.57916666666666627</v>
      </c>
      <c r="T203" s="13" t="s">
        <v>1</v>
      </c>
      <c r="U203" s="14">
        <f t="shared" si="24"/>
        <v>0.57986111111111072</v>
      </c>
      <c r="V203" s="41"/>
      <c r="W203" s="15"/>
      <c r="Y203" s="12">
        <f t="shared" si="29"/>
        <v>0.57916666666666627</v>
      </c>
      <c r="Z203" s="13" t="s">
        <v>1</v>
      </c>
      <c r="AA203" s="14">
        <f t="shared" si="25"/>
        <v>0.57986111111111072</v>
      </c>
      <c r="AB203" s="41"/>
      <c r="AC203" s="15"/>
    </row>
    <row r="204" spans="2:29" x14ac:dyDescent="0.4">
      <c r="B204" s="78"/>
      <c r="C204" s="12">
        <f t="shared" si="26"/>
        <v>0.57986111111111072</v>
      </c>
      <c r="D204" s="13" t="s">
        <v>1</v>
      </c>
      <c r="E204" s="14">
        <f t="shared" si="22"/>
        <v>0.58055555555555516</v>
      </c>
      <c r="F204" s="15"/>
      <c r="N204" s="12">
        <f t="shared" si="27"/>
        <v>0.57986111111111072</v>
      </c>
      <c r="O204" s="13" t="s">
        <v>1</v>
      </c>
      <c r="P204" s="14">
        <f t="shared" si="23"/>
        <v>0.58055555555555516</v>
      </c>
      <c r="Q204" s="15"/>
      <c r="S204" s="12">
        <f t="shared" si="28"/>
        <v>0.57986111111111072</v>
      </c>
      <c r="T204" s="13" t="s">
        <v>1</v>
      </c>
      <c r="U204" s="14">
        <f t="shared" si="24"/>
        <v>0.58055555555555516</v>
      </c>
      <c r="V204" s="41"/>
      <c r="W204" s="15"/>
      <c r="Y204" s="12">
        <f t="shared" si="29"/>
        <v>0.57986111111111072</v>
      </c>
      <c r="Z204" s="13" t="s">
        <v>1</v>
      </c>
      <c r="AA204" s="14">
        <f t="shared" si="25"/>
        <v>0.58055555555555516</v>
      </c>
      <c r="AB204" s="41"/>
      <c r="AC204" s="15"/>
    </row>
    <row r="205" spans="2:29" x14ac:dyDescent="0.4">
      <c r="B205" s="78"/>
      <c r="C205" s="12">
        <f t="shared" si="26"/>
        <v>0.58055555555555516</v>
      </c>
      <c r="D205" s="13" t="s">
        <v>1</v>
      </c>
      <c r="E205" s="14">
        <f t="shared" si="22"/>
        <v>0.5812499999999996</v>
      </c>
      <c r="F205" s="15"/>
      <c r="N205" s="12">
        <f t="shared" si="27"/>
        <v>0.58055555555555516</v>
      </c>
      <c r="O205" s="13" t="s">
        <v>1</v>
      </c>
      <c r="P205" s="14">
        <f t="shared" si="23"/>
        <v>0.5812499999999996</v>
      </c>
      <c r="Q205" s="15"/>
      <c r="S205" s="12">
        <f t="shared" si="28"/>
        <v>0.58055555555555516</v>
      </c>
      <c r="T205" s="13" t="s">
        <v>1</v>
      </c>
      <c r="U205" s="14">
        <f t="shared" si="24"/>
        <v>0.5812499999999996</v>
      </c>
      <c r="V205" s="41"/>
      <c r="W205" s="15"/>
      <c r="Y205" s="12">
        <f t="shared" si="29"/>
        <v>0.58055555555555516</v>
      </c>
      <c r="Z205" s="13" t="s">
        <v>1</v>
      </c>
      <c r="AA205" s="14">
        <f t="shared" si="25"/>
        <v>0.5812499999999996</v>
      </c>
      <c r="AB205" s="41"/>
      <c r="AC205" s="15"/>
    </row>
    <row r="206" spans="2:29" x14ac:dyDescent="0.4">
      <c r="B206" s="78"/>
      <c r="C206" s="12">
        <f t="shared" si="26"/>
        <v>0.5812499999999996</v>
      </c>
      <c r="D206" s="13" t="s">
        <v>1</v>
      </c>
      <c r="E206" s="14">
        <f t="shared" si="22"/>
        <v>0.58194444444444404</v>
      </c>
      <c r="F206" s="15"/>
      <c r="N206" s="12">
        <f t="shared" si="27"/>
        <v>0.5812499999999996</v>
      </c>
      <c r="O206" s="13" t="s">
        <v>1</v>
      </c>
      <c r="P206" s="14">
        <f t="shared" si="23"/>
        <v>0.58194444444444404</v>
      </c>
      <c r="Q206" s="15"/>
      <c r="S206" s="12">
        <f t="shared" si="28"/>
        <v>0.5812499999999996</v>
      </c>
      <c r="T206" s="13" t="s">
        <v>1</v>
      </c>
      <c r="U206" s="14">
        <f t="shared" si="24"/>
        <v>0.58194444444444404</v>
      </c>
      <c r="V206" s="41"/>
      <c r="W206" s="15"/>
      <c r="Y206" s="12">
        <f t="shared" si="29"/>
        <v>0.5812499999999996</v>
      </c>
      <c r="Z206" s="13" t="s">
        <v>1</v>
      </c>
      <c r="AA206" s="14">
        <f t="shared" si="25"/>
        <v>0.58194444444444404</v>
      </c>
      <c r="AB206" s="41"/>
      <c r="AC206" s="15"/>
    </row>
    <row r="207" spans="2:29" x14ac:dyDescent="0.4">
      <c r="B207" s="78"/>
      <c r="C207" s="12">
        <f t="shared" si="26"/>
        <v>0.58194444444444404</v>
      </c>
      <c r="D207" s="13" t="s">
        <v>1</v>
      </c>
      <c r="E207" s="14">
        <f t="shared" si="22"/>
        <v>0.58263888888888848</v>
      </c>
      <c r="F207" s="15"/>
      <c r="N207" s="12">
        <f t="shared" si="27"/>
        <v>0.58194444444444404</v>
      </c>
      <c r="O207" s="13" t="s">
        <v>1</v>
      </c>
      <c r="P207" s="14">
        <f t="shared" si="23"/>
        <v>0.58263888888888848</v>
      </c>
      <c r="Q207" s="15"/>
      <c r="S207" s="12">
        <f t="shared" si="28"/>
        <v>0.58194444444444404</v>
      </c>
      <c r="T207" s="13" t="s">
        <v>1</v>
      </c>
      <c r="U207" s="14">
        <f t="shared" si="24"/>
        <v>0.58263888888888848</v>
      </c>
      <c r="V207" s="41"/>
      <c r="W207" s="15"/>
      <c r="Y207" s="12">
        <f t="shared" si="29"/>
        <v>0.58194444444444404</v>
      </c>
      <c r="Z207" s="13" t="s">
        <v>1</v>
      </c>
      <c r="AA207" s="14">
        <f t="shared" si="25"/>
        <v>0.58263888888888848</v>
      </c>
      <c r="AB207" s="41"/>
      <c r="AC207" s="15"/>
    </row>
    <row r="208" spans="2:29" x14ac:dyDescent="0.4">
      <c r="B208" s="78"/>
      <c r="C208" s="18">
        <f t="shared" si="26"/>
        <v>0.58263888888888848</v>
      </c>
      <c r="D208" s="19" t="s">
        <v>1</v>
      </c>
      <c r="E208" s="20">
        <f t="shared" si="22"/>
        <v>0.58333333333333293</v>
      </c>
      <c r="F208" s="39"/>
      <c r="N208" s="18">
        <f t="shared" si="27"/>
        <v>0.58263888888888848</v>
      </c>
      <c r="O208" s="19" t="s">
        <v>1</v>
      </c>
      <c r="P208" s="20">
        <f t="shared" si="23"/>
        <v>0.58333333333333293</v>
      </c>
      <c r="Q208" s="39"/>
      <c r="S208" s="18">
        <f t="shared" si="28"/>
        <v>0.58263888888888848</v>
      </c>
      <c r="T208" s="19" t="s">
        <v>1</v>
      </c>
      <c r="U208" s="20">
        <f t="shared" si="24"/>
        <v>0.58333333333333293</v>
      </c>
      <c r="V208" s="42"/>
      <c r="W208" s="39"/>
      <c r="Y208" s="18">
        <f t="shared" si="29"/>
        <v>0.58263888888888848</v>
      </c>
      <c r="Z208" s="19" t="s">
        <v>1</v>
      </c>
      <c r="AA208" s="20">
        <f t="shared" si="25"/>
        <v>0.58333333333333293</v>
      </c>
      <c r="AB208" s="42"/>
      <c r="AC208" s="39"/>
    </row>
    <row r="209" spans="2:29" x14ac:dyDescent="0.4">
      <c r="B209" s="78"/>
      <c r="C209" s="21">
        <f t="shared" si="26"/>
        <v>0.58333333333333293</v>
      </c>
      <c r="D209" s="22" t="s">
        <v>1</v>
      </c>
      <c r="E209" s="23">
        <f t="shared" si="22"/>
        <v>0.58402777777777737</v>
      </c>
      <c r="F209" s="10"/>
      <c r="N209" s="21">
        <f t="shared" si="27"/>
        <v>0.58333333333333293</v>
      </c>
      <c r="O209" s="22" t="s">
        <v>1</v>
      </c>
      <c r="P209" s="23">
        <f t="shared" si="23"/>
        <v>0.58402777777777737</v>
      </c>
      <c r="Q209" s="10"/>
      <c r="S209" s="21">
        <f t="shared" si="28"/>
        <v>0.58333333333333293</v>
      </c>
      <c r="T209" s="22" t="s">
        <v>1</v>
      </c>
      <c r="U209" s="23">
        <f t="shared" si="24"/>
        <v>0.58402777777777737</v>
      </c>
      <c r="V209" s="57"/>
      <c r="W209" s="10"/>
      <c r="Y209" s="21">
        <f t="shared" si="29"/>
        <v>0.58333333333333293</v>
      </c>
      <c r="Z209" s="22" t="s">
        <v>1</v>
      </c>
      <c r="AA209" s="23">
        <f t="shared" si="25"/>
        <v>0.58402777777777737</v>
      </c>
      <c r="AB209" s="57"/>
      <c r="AC209" s="10"/>
    </row>
    <row r="210" spans="2:29" x14ac:dyDescent="0.4">
      <c r="B210" s="78"/>
      <c r="C210" s="12">
        <f t="shared" si="26"/>
        <v>0.58402777777777737</v>
      </c>
      <c r="D210" s="13" t="s">
        <v>1</v>
      </c>
      <c r="E210" s="14">
        <f t="shared" si="22"/>
        <v>0.58472222222222181</v>
      </c>
      <c r="F210" s="15"/>
      <c r="N210" s="12">
        <f t="shared" si="27"/>
        <v>0.58402777777777737</v>
      </c>
      <c r="O210" s="13" t="s">
        <v>1</v>
      </c>
      <c r="P210" s="14">
        <f t="shared" si="23"/>
        <v>0.58472222222222181</v>
      </c>
      <c r="Q210" s="15"/>
      <c r="S210" s="12">
        <f t="shared" si="28"/>
        <v>0.58402777777777737</v>
      </c>
      <c r="T210" s="13" t="s">
        <v>1</v>
      </c>
      <c r="U210" s="14">
        <f t="shared" si="24"/>
        <v>0.58472222222222181</v>
      </c>
      <c r="V210" s="41"/>
      <c r="W210" s="15"/>
      <c r="Y210" s="12">
        <f t="shared" si="29"/>
        <v>0.58402777777777737</v>
      </c>
      <c r="Z210" s="13" t="s">
        <v>1</v>
      </c>
      <c r="AA210" s="14">
        <f t="shared" si="25"/>
        <v>0.58472222222222181</v>
      </c>
      <c r="AB210" s="41"/>
      <c r="AC210" s="15"/>
    </row>
    <row r="211" spans="2:29" x14ac:dyDescent="0.4">
      <c r="B211" s="78"/>
      <c r="C211" s="12">
        <f t="shared" si="26"/>
        <v>0.58472222222222181</v>
      </c>
      <c r="D211" s="13" t="s">
        <v>1</v>
      </c>
      <c r="E211" s="14">
        <f t="shared" si="22"/>
        <v>0.58541666666666625</v>
      </c>
      <c r="F211" s="15"/>
      <c r="N211" s="12">
        <f t="shared" si="27"/>
        <v>0.58472222222222181</v>
      </c>
      <c r="O211" s="13" t="s">
        <v>1</v>
      </c>
      <c r="P211" s="14">
        <f t="shared" si="23"/>
        <v>0.58541666666666625</v>
      </c>
      <c r="Q211" s="15"/>
      <c r="S211" s="12">
        <f t="shared" si="28"/>
        <v>0.58472222222222181</v>
      </c>
      <c r="T211" s="13" t="s">
        <v>1</v>
      </c>
      <c r="U211" s="14">
        <f t="shared" si="24"/>
        <v>0.58541666666666625</v>
      </c>
      <c r="V211" s="41"/>
      <c r="W211" s="15"/>
      <c r="Y211" s="12">
        <f t="shared" si="29"/>
        <v>0.58472222222222181</v>
      </c>
      <c r="Z211" s="13" t="s">
        <v>1</v>
      </c>
      <c r="AA211" s="14">
        <f t="shared" si="25"/>
        <v>0.58541666666666625</v>
      </c>
      <c r="AB211" s="41"/>
      <c r="AC211" s="15"/>
    </row>
    <row r="212" spans="2:29" x14ac:dyDescent="0.4">
      <c r="B212" s="78"/>
      <c r="C212" s="12">
        <f t="shared" si="26"/>
        <v>0.58541666666666625</v>
      </c>
      <c r="D212" s="13" t="s">
        <v>1</v>
      </c>
      <c r="E212" s="14">
        <f t="shared" si="22"/>
        <v>0.58611111111111069</v>
      </c>
      <c r="F212" s="15"/>
      <c r="N212" s="12">
        <f t="shared" si="27"/>
        <v>0.58541666666666625</v>
      </c>
      <c r="O212" s="13" t="s">
        <v>1</v>
      </c>
      <c r="P212" s="14">
        <f t="shared" si="23"/>
        <v>0.58611111111111069</v>
      </c>
      <c r="Q212" s="15"/>
      <c r="S212" s="12">
        <f t="shared" si="28"/>
        <v>0.58541666666666625</v>
      </c>
      <c r="T212" s="13" t="s">
        <v>1</v>
      </c>
      <c r="U212" s="14">
        <f t="shared" si="24"/>
        <v>0.58611111111111069</v>
      </c>
      <c r="V212" s="41"/>
      <c r="W212" s="15"/>
      <c r="Y212" s="12">
        <f t="shared" si="29"/>
        <v>0.58541666666666625</v>
      </c>
      <c r="Z212" s="13" t="s">
        <v>1</v>
      </c>
      <c r="AA212" s="14">
        <f t="shared" si="25"/>
        <v>0.58611111111111069</v>
      </c>
      <c r="AB212" s="41"/>
      <c r="AC212" s="15"/>
    </row>
    <row r="213" spans="2:29" x14ac:dyDescent="0.4">
      <c r="B213" s="78"/>
      <c r="C213" s="12">
        <f t="shared" si="26"/>
        <v>0.58611111111111069</v>
      </c>
      <c r="D213" s="13" t="s">
        <v>1</v>
      </c>
      <c r="E213" s="14">
        <f t="shared" si="22"/>
        <v>0.58680555555555514</v>
      </c>
      <c r="F213" s="15"/>
      <c r="N213" s="12">
        <f t="shared" si="27"/>
        <v>0.58611111111111069</v>
      </c>
      <c r="O213" s="13" t="s">
        <v>1</v>
      </c>
      <c r="P213" s="14">
        <f t="shared" si="23"/>
        <v>0.58680555555555514</v>
      </c>
      <c r="Q213" s="15"/>
      <c r="S213" s="12">
        <f t="shared" si="28"/>
        <v>0.58611111111111069</v>
      </c>
      <c r="T213" s="13" t="s">
        <v>1</v>
      </c>
      <c r="U213" s="14">
        <f t="shared" si="24"/>
        <v>0.58680555555555514</v>
      </c>
      <c r="V213" s="41"/>
      <c r="W213" s="15"/>
      <c r="Y213" s="12">
        <f t="shared" si="29"/>
        <v>0.58611111111111069</v>
      </c>
      <c r="Z213" s="13" t="s">
        <v>1</v>
      </c>
      <c r="AA213" s="14">
        <f t="shared" si="25"/>
        <v>0.58680555555555514</v>
      </c>
      <c r="AB213" s="41"/>
      <c r="AC213" s="15"/>
    </row>
    <row r="214" spans="2:29" x14ac:dyDescent="0.4">
      <c r="B214" s="78"/>
      <c r="C214" s="12">
        <f t="shared" si="26"/>
        <v>0.58680555555555514</v>
      </c>
      <c r="D214" s="13" t="s">
        <v>1</v>
      </c>
      <c r="E214" s="14">
        <f t="shared" si="22"/>
        <v>0.58749999999999958</v>
      </c>
      <c r="F214" s="15"/>
      <c r="N214" s="12">
        <f t="shared" si="27"/>
        <v>0.58680555555555514</v>
      </c>
      <c r="O214" s="13" t="s">
        <v>1</v>
      </c>
      <c r="P214" s="14">
        <f t="shared" si="23"/>
        <v>0.58749999999999958</v>
      </c>
      <c r="Q214" s="15"/>
      <c r="S214" s="12">
        <f t="shared" si="28"/>
        <v>0.58680555555555514</v>
      </c>
      <c r="T214" s="13" t="s">
        <v>1</v>
      </c>
      <c r="U214" s="14">
        <f t="shared" si="24"/>
        <v>0.58749999999999958</v>
      </c>
      <c r="V214" s="41"/>
      <c r="W214" s="15"/>
      <c r="Y214" s="12">
        <f t="shared" si="29"/>
        <v>0.58680555555555514</v>
      </c>
      <c r="Z214" s="13" t="s">
        <v>1</v>
      </c>
      <c r="AA214" s="14">
        <f t="shared" si="25"/>
        <v>0.58749999999999958</v>
      </c>
      <c r="AB214" s="41"/>
      <c r="AC214" s="15"/>
    </row>
    <row r="215" spans="2:29" x14ac:dyDescent="0.4">
      <c r="B215" s="78"/>
      <c r="C215" s="12">
        <f t="shared" si="26"/>
        <v>0.58749999999999958</v>
      </c>
      <c r="D215" s="13" t="s">
        <v>1</v>
      </c>
      <c r="E215" s="14">
        <f t="shared" si="22"/>
        <v>0.58819444444444402</v>
      </c>
      <c r="F215" s="15"/>
      <c r="N215" s="12">
        <f t="shared" si="27"/>
        <v>0.58749999999999958</v>
      </c>
      <c r="O215" s="13" t="s">
        <v>1</v>
      </c>
      <c r="P215" s="14">
        <f t="shared" si="23"/>
        <v>0.58819444444444402</v>
      </c>
      <c r="Q215" s="15"/>
      <c r="S215" s="12">
        <f t="shared" si="28"/>
        <v>0.58749999999999958</v>
      </c>
      <c r="T215" s="13" t="s">
        <v>1</v>
      </c>
      <c r="U215" s="14">
        <f t="shared" si="24"/>
        <v>0.58819444444444402</v>
      </c>
      <c r="V215" s="41"/>
      <c r="W215" s="15"/>
      <c r="Y215" s="12">
        <f t="shared" si="29"/>
        <v>0.58749999999999958</v>
      </c>
      <c r="Z215" s="13" t="s">
        <v>1</v>
      </c>
      <c r="AA215" s="14">
        <f t="shared" si="25"/>
        <v>0.58819444444444402</v>
      </c>
      <c r="AB215" s="41"/>
      <c r="AC215" s="15"/>
    </row>
    <row r="216" spans="2:29" x14ac:dyDescent="0.4">
      <c r="B216" s="78"/>
      <c r="C216" s="12">
        <f t="shared" si="26"/>
        <v>0.58819444444444402</v>
      </c>
      <c r="D216" s="13" t="s">
        <v>1</v>
      </c>
      <c r="E216" s="14">
        <f t="shared" si="22"/>
        <v>0.58888888888888846</v>
      </c>
      <c r="F216" s="15"/>
      <c r="N216" s="12">
        <f t="shared" si="27"/>
        <v>0.58819444444444402</v>
      </c>
      <c r="O216" s="13" t="s">
        <v>1</v>
      </c>
      <c r="P216" s="14">
        <f t="shared" si="23"/>
        <v>0.58888888888888846</v>
      </c>
      <c r="Q216" s="15"/>
      <c r="S216" s="12">
        <f t="shared" si="28"/>
        <v>0.58819444444444402</v>
      </c>
      <c r="T216" s="13" t="s">
        <v>1</v>
      </c>
      <c r="U216" s="14">
        <f t="shared" si="24"/>
        <v>0.58888888888888846</v>
      </c>
      <c r="V216" s="41"/>
      <c r="W216" s="15"/>
      <c r="Y216" s="12">
        <f t="shared" si="29"/>
        <v>0.58819444444444402</v>
      </c>
      <c r="Z216" s="13" t="s">
        <v>1</v>
      </c>
      <c r="AA216" s="14">
        <f t="shared" si="25"/>
        <v>0.58888888888888846</v>
      </c>
      <c r="AB216" s="41"/>
      <c r="AC216" s="15"/>
    </row>
    <row r="217" spans="2:29" x14ac:dyDescent="0.4">
      <c r="B217" s="78"/>
      <c r="C217" s="12">
        <f t="shared" si="26"/>
        <v>0.58888888888888846</v>
      </c>
      <c r="D217" s="13" t="s">
        <v>1</v>
      </c>
      <c r="E217" s="14">
        <f t="shared" si="22"/>
        <v>0.5895833333333329</v>
      </c>
      <c r="F217" s="15"/>
      <c r="N217" s="12">
        <f t="shared" si="27"/>
        <v>0.58888888888888846</v>
      </c>
      <c r="O217" s="13" t="s">
        <v>1</v>
      </c>
      <c r="P217" s="14">
        <f t="shared" si="23"/>
        <v>0.5895833333333329</v>
      </c>
      <c r="Q217" s="15"/>
      <c r="S217" s="12">
        <f t="shared" si="28"/>
        <v>0.58888888888888846</v>
      </c>
      <c r="T217" s="13" t="s">
        <v>1</v>
      </c>
      <c r="U217" s="14">
        <f t="shared" si="24"/>
        <v>0.5895833333333329</v>
      </c>
      <c r="V217" s="41"/>
      <c r="W217" s="15"/>
      <c r="Y217" s="12">
        <f t="shared" si="29"/>
        <v>0.58888888888888846</v>
      </c>
      <c r="Z217" s="13" t="s">
        <v>1</v>
      </c>
      <c r="AA217" s="14">
        <f t="shared" si="25"/>
        <v>0.5895833333333329</v>
      </c>
      <c r="AB217" s="41"/>
      <c r="AC217" s="15"/>
    </row>
    <row r="218" spans="2:29" x14ac:dyDescent="0.4">
      <c r="B218" s="78"/>
      <c r="C218" s="12">
        <f t="shared" si="26"/>
        <v>0.5895833333333329</v>
      </c>
      <c r="D218" s="13" t="s">
        <v>1</v>
      </c>
      <c r="E218" s="14">
        <f t="shared" si="22"/>
        <v>0.59027777777777735</v>
      </c>
      <c r="F218" s="15"/>
      <c r="N218" s="12">
        <f t="shared" si="27"/>
        <v>0.5895833333333329</v>
      </c>
      <c r="O218" s="13" t="s">
        <v>1</v>
      </c>
      <c r="P218" s="14">
        <f t="shared" si="23"/>
        <v>0.59027777777777735</v>
      </c>
      <c r="Q218" s="15"/>
      <c r="S218" s="12">
        <f t="shared" si="28"/>
        <v>0.5895833333333329</v>
      </c>
      <c r="T218" s="13" t="s">
        <v>1</v>
      </c>
      <c r="U218" s="14">
        <f t="shared" si="24"/>
        <v>0.59027777777777735</v>
      </c>
      <c r="V218" s="41"/>
      <c r="W218" s="15"/>
      <c r="Y218" s="12">
        <f t="shared" si="29"/>
        <v>0.5895833333333329</v>
      </c>
      <c r="Z218" s="13" t="s">
        <v>1</v>
      </c>
      <c r="AA218" s="14">
        <f t="shared" si="25"/>
        <v>0.59027777777777735</v>
      </c>
      <c r="AB218" s="41"/>
      <c r="AC218" s="15"/>
    </row>
    <row r="219" spans="2:29" x14ac:dyDescent="0.4">
      <c r="B219" s="78"/>
      <c r="C219" s="12">
        <f t="shared" si="26"/>
        <v>0.59027777777777735</v>
      </c>
      <c r="D219" s="13" t="s">
        <v>1</v>
      </c>
      <c r="E219" s="14">
        <f t="shared" si="22"/>
        <v>0.59097222222222179</v>
      </c>
      <c r="F219" s="15"/>
      <c r="N219" s="12">
        <f t="shared" si="27"/>
        <v>0.59027777777777735</v>
      </c>
      <c r="O219" s="13" t="s">
        <v>1</v>
      </c>
      <c r="P219" s="14">
        <f t="shared" si="23"/>
        <v>0.59097222222222179</v>
      </c>
      <c r="Q219" s="15"/>
      <c r="S219" s="12">
        <f t="shared" si="28"/>
        <v>0.59027777777777735</v>
      </c>
      <c r="T219" s="13" t="s">
        <v>1</v>
      </c>
      <c r="U219" s="14">
        <f t="shared" si="24"/>
        <v>0.59097222222222179</v>
      </c>
      <c r="V219" s="41"/>
      <c r="W219" s="15"/>
      <c r="Y219" s="12">
        <f t="shared" si="29"/>
        <v>0.59027777777777735</v>
      </c>
      <c r="Z219" s="13" t="s">
        <v>1</v>
      </c>
      <c r="AA219" s="14">
        <f t="shared" si="25"/>
        <v>0.59097222222222179</v>
      </c>
      <c r="AB219" s="41"/>
      <c r="AC219" s="15"/>
    </row>
    <row r="220" spans="2:29" x14ac:dyDescent="0.4">
      <c r="B220" s="78"/>
      <c r="C220" s="12">
        <f t="shared" si="26"/>
        <v>0.59097222222222179</v>
      </c>
      <c r="D220" s="13" t="s">
        <v>1</v>
      </c>
      <c r="E220" s="14">
        <f t="shared" si="22"/>
        <v>0.59166666666666623</v>
      </c>
      <c r="F220" s="15"/>
      <c r="N220" s="12">
        <f t="shared" si="27"/>
        <v>0.59097222222222179</v>
      </c>
      <c r="O220" s="13" t="s">
        <v>1</v>
      </c>
      <c r="P220" s="14">
        <f t="shared" si="23"/>
        <v>0.59166666666666623</v>
      </c>
      <c r="Q220" s="15"/>
      <c r="S220" s="12">
        <f t="shared" si="28"/>
        <v>0.59097222222222179</v>
      </c>
      <c r="T220" s="13" t="s">
        <v>1</v>
      </c>
      <c r="U220" s="14">
        <f t="shared" si="24"/>
        <v>0.59166666666666623</v>
      </c>
      <c r="V220" s="41"/>
      <c r="W220" s="15"/>
      <c r="Y220" s="12">
        <f t="shared" si="29"/>
        <v>0.59097222222222179</v>
      </c>
      <c r="Z220" s="13" t="s">
        <v>1</v>
      </c>
      <c r="AA220" s="14">
        <f t="shared" si="25"/>
        <v>0.59166666666666623</v>
      </c>
      <c r="AB220" s="41"/>
      <c r="AC220" s="15"/>
    </row>
    <row r="221" spans="2:29" x14ac:dyDescent="0.4">
      <c r="B221" s="78"/>
      <c r="C221" s="12">
        <f t="shared" si="26"/>
        <v>0.59166666666666623</v>
      </c>
      <c r="D221" s="13" t="s">
        <v>1</v>
      </c>
      <c r="E221" s="14">
        <f t="shared" si="22"/>
        <v>0.59236111111111067</v>
      </c>
      <c r="F221" s="15"/>
      <c r="N221" s="12">
        <f t="shared" si="27"/>
        <v>0.59166666666666623</v>
      </c>
      <c r="O221" s="13" t="s">
        <v>1</v>
      </c>
      <c r="P221" s="14">
        <f t="shared" si="23"/>
        <v>0.59236111111111067</v>
      </c>
      <c r="Q221" s="15"/>
      <c r="S221" s="12">
        <f t="shared" si="28"/>
        <v>0.59166666666666623</v>
      </c>
      <c r="T221" s="13" t="s">
        <v>1</v>
      </c>
      <c r="U221" s="14">
        <f t="shared" si="24"/>
        <v>0.59236111111111067</v>
      </c>
      <c r="V221" s="41"/>
      <c r="W221" s="15"/>
      <c r="Y221" s="12">
        <f t="shared" si="29"/>
        <v>0.59166666666666623</v>
      </c>
      <c r="Z221" s="13" t="s">
        <v>1</v>
      </c>
      <c r="AA221" s="14">
        <f t="shared" si="25"/>
        <v>0.59236111111111067</v>
      </c>
      <c r="AB221" s="41"/>
      <c r="AC221" s="15"/>
    </row>
    <row r="222" spans="2:29" x14ac:dyDescent="0.4">
      <c r="B222" s="78"/>
      <c r="C222" s="12">
        <f t="shared" si="26"/>
        <v>0.59236111111111067</v>
      </c>
      <c r="D222" s="13" t="s">
        <v>1</v>
      </c>
      <c r="E222" s="14">
        <f t="shared" ref="E222:E268" si="30">C222+TIME(0,1,0)</f>
        <v>0.59305555555555511</v>
      </c>
      <c r="F222" s="15"/>
      <c r="N222" s="12">
        <f t="shared" si="27"/>
        <v>0.59236111111111067</v>
      </c>
      <c r="O222" s="13" t="s">
        <v>1</v>
      </c>
      <c r="P222" s="14">
        <f t="shared" ref="P222:P268" si="31">N222+TIME(0,1,0)</f>
        <v>0.59305555555555511</v>
      </c>
      <c r="Q222" s="15"/>
      <c r="S222" s="12">
        <f t="shared" si="28"/>
        <v>0.59236111111111067</v>
      </c>
      <c r="T222" s="13" t="s">
        <v>1</v>
      </c>
      <c r="U222" s="14">
        <f t="shared" ref="U222:U268" si="32">S222+TIME(0,1,0)</f>
        <v>0.59305555555555511</v>
      </c>
      <c r="V222" s="41"/>
      <c r="W222" s="15"/>
      <c r="Y222" s="12">
        <f t="shared" si="29"/>
        <v>0.59236111111111067</v>
      </c>
      <c r="Z222" s="13" t="s">
        <v>1</v>
      </c>
      <c r="AA222" s="14">
        <f t="shared" ref="AA222:AA268" si="33">Y222+TIME(0,1,0)</f>
        <v>0.59305555555555511</v>
      </c>
      <c r="AB222" s="41"/>
      <c r="AC222" s="15"/>
    </row>
    <row r="223" spans="2:29" x14ac:dyDescent="0.4">
      <c r="B223" s="78"/>
      <c r="C223" s="12">
        <f t="shared" ref="C223:C268" si="34">E222</f>
        <v>0.59305555555555511</v>
      </c>
      <c r="D223" s="13" t="s">
        <v>1</v>
      </c>
      <c r="E223" s="14">
        <f t="shared" si="30"/>
        <v>0.59374999999999956</v>
      </c>
      <c r="F223" s="15"/>
      <c r="N223" s="12">
        <f t="shared" ref="N223:N268" si="35">P222</f>
        <v>0.59305555555555511</v>
      </c>
      <c r="O223" s="13" t="s">
        <v>1</v>
      </c>
      <c r="P223" s="14">
        <f t="shared" si="31"/>
        <v>0.59374999999999956</v>
      </c>
      <c r="Q223" s="15"/>
      <c r="S223" s="12">
        <f t="shared" ref="S223:S268" si="36">U222</f>
        <v>0.59305555555555511</v>
      </c>
      <c r="T223" s="13" t="s">
        <v>1</v>
      </c>
      <c r="U223" s="14">
        <f t="shared" si="32"/>
        <v>0.59374999999999956</v>
      </c>
      <c r="V223" s="41"/>
      <c r="W223" s="15"/>
      <c r="Y223" s="12">
        <f t="shared" ref="Y223:Y268" si="37">AA222</f>
        <v>0.59305555555555511</v>
      </c>
      <c r="Z223" s="13" t="s">
        <v>1</v>
      </c>
      <c r="AA223" s="14">
        <f t="shared" si="33"/>
        <v>0.59374999999999956</v>
      </c>
      <c r="AB223" s="41"/>
      <c r="AC223" s="15"/>
    </row>
    <row r="224" spans="2:29" x14ac:dyDescent="0.4">
      <c r="B224" s="78"/>
      <c r="C224" s="12">
        <f t="shared" si="34"/>
        <v>0.59374999999999956</v>
      </c>
      <c r="D224" s="13" t="s">
        <v>1</v>
      </c>
      <c r="E224" s="14">
        <f t="shared" si="30"/>
        <v>0.594444444444444</v>
      </c>
      <c r="F224" s="15"/>
      <c r="N224" s="12">
        <f t="shared" si="35"/>
        <v>0.59374999999999956</v>
      </c>
      <c r="O224" s="13" t="s">
        <v>1</v>
      </c>
      <c r="P224" s="14">
        <f t="shared" si="31"/>
        <v>0.594444444444444</v>
      </c>
      <c r="Q224" s="15"/>
      <c r="S224" s="12">
        <f t="shared" si="36"/>
        <v>0.59374999999999956</v>
      </c>
      <c r="T224" s="13" t="s">
        <v>1</v>
      </c>
      <c r="U224" s="14">
        <f t="shared" si="32"/>
        <v>0.594444444444444</v>
      </c>
      <c r="V224" s="41"/>
      <c r="W224" s="15"/>
      <c r="Y224" s="12">
        <f t="shared" si="37"/>
        <v>0.59374999999999956</v>
      </c>
      <c r="Z224" s="13" t="s">
        <v>1</v>
      </c>
      <c r="AA224" s="14">
        <f t="shared" si="33"/>
        <v>0.594444444444444</v>
      </c>
      <c r="AB224" s="41"/>
      <c r="AC224" s="15"/>
    </row>
    <row r="225" spans="2:29" x14ac:dyDescent="0.4">
      <c r="B225" s="78"/>
      <c r="C225" s="12">
        <f t="shared" si="34"/>
        <v>0.594444444444444</v>
      </c>
      <c r="D225" s="13" t="s">
        <v>1</v>
      </c>
      <c r="E225" s="14">
        <f t="shared" si="30"/>
        <v>0.59513888888888844</v>
      </c>
      <c r="F225" s="15"/>
      <c r="N225" s="12">
        <f t="shared" si="35"/>
        <v>0.594444444444444</v>
      </c>
      <c r="O225" s="13" t="s">
        <v>1</v>
      </c>
      <c r="P225" s="14">
        <f t="shared" si="31"/>
        <v>0.59513888888888844</v>
      </c>
      <c r="Q225" s="15"/>
      <c r="S225" s="12">
        <f t="shared" si="36"/>
        <v>0.594444444444444</v>
      </c>
      <c r="T225" s="13" t="s">
        <v>1</v>
      </c>
      <c r="U225" s="14">
        <f t="shared" si="32"/>
        <v>0.59513888888888844</v>
      </c>
      <c r="V225" s="41"/>
      <c r="W225" s="15"/>
      <c r="Y225" s="12">
        <f t="shared" si="37"/>
        <v>0.594444444444444</v>
      </c>
      <c r="Z225" s="13" t="s">
        <v>1</v>
      </c>
      <c r="AA225" s="14">
        <f t="shared" si="33"/>
        <v>0.59513888888888844</v>
      </c>
      <c r="AB225" s="41"/>
      <c r="AC225" s="15"/>
    </row>
    <row r="226" spans="2:29" x14ac:dyDescent="0.4">
      <c r="B226" s="78"/>
      <c r="C226" s="12">
        <f t="shared" si="34"/>
        <v>0.59513888888888844</v>
      </c>
      <c r="D226" s="13" t="s">
        <v>1</v>
      </c>
      <c r="E226" s="14">
        <f t="shared" si="30"/>
        <v>0.59583333333333288</v>
      </c>
      <c r="F226" s="15"/>
      <c r="N226" s="12">
        <f t="shared" si="35"/>
        <v>0.59513888888888844</v>
      </c>
      <c r="O226" s="13" t="s">
        <v>1</v>
      </c>
      <c r="P226" s="14">
        <f t="shared" si="31"/>
        <v>0.59583333333333288</v>
      </c>
      <c r="Q226" s="15"/>
      <c r="S226" s="12">
        <f t="shared" si="36"/>
        <v>0.59513888888888844</v>
      </c>
      <c r="T226" s="13" t="s">
        <v>1</v>
      </c>
      <c r="U226" s="14">
        <f t="shared" si="32"/>
        <v>0.59583333333333288</v>
      </c>
      <c r="V226" s="41"/>
      <c r="W226" s="15"/>
      <c r="Y226" s="12">
        <f t="shared" si="37"/>
        <v>0.59513888888888844</v>
      </c>
      <c r="Z226" s="13" t="s">
        <v>1</v>
      </c>
      <c r="AA226" s="14">
        <f t="shared" si="33"/>
        <v>0.59583333333333288</v>
      </c>
      <c r="AB226" s="41"/>
      <c r="AC226" s="15"/>
    </row>
    <row r="227" spans="2:29" x14ac:dyDescent="0.4">
      <c r="B227" s="78"/>
      <c r="C227" s="12">
        <f t="shared" si="34"/>
        <v>0.59583333333333288</v>
      </c>
      <c r="D227" s="13" t="s">
        <v>1</v>
      </c>
      <c r="E227" s="14">
        <f t="shared" si="30"/>
        <v>0.59652777777777732</v>
      </c>
      <c r="F227" s="15"/>
      <c r="N227" s="12">
        <f t="shared" si="35"/>
        <v>0.59583333333333288</v>
      </c>
      <c r="O227" s="13" t="s">
        <v>1</v>
      </c>
      <c r="P227" s="14">
        <f t="shared" si="31"/>
        <v>0.59652777777777732</v>
      </c>
      <c r="Q227" s="15"/>
      <c r="S227" s="12">
        <f t="shared" si="36"/>
        <v>0.59583333333333288</v>
      </c>
      <c r="T227" s="13" t="s">
        <v>1</v>
      </c>
      <c r="U227" s="14">
        <f t="shared" si="32"/>
        <v>0.59652777777777732</v>
      </c>
      <c r="V227" s="41"/>
      <c r="W227" s="15"/>
      <c r="Y227" s="12">
        <f t="shared" si="37"/>
        <v>0.59583333333333288</v>
      </c>
      <c r="Z227" s="13" t="s">
        <v>1</v>
      </c>
      <c r="AA227" s="14">
        <f t="shared" si="33"/>
        <v>0.59652777777777732</v>
      </c>
      <c r="AB227" s="41"/>
      <c r="AC227" s="15"/>
    </row>
    <row r="228" spans="2:29" x14ac:dyDescent="0.4">
      <c r="B228" s="78"/>
      <c r="C228" s="12">
        <f t="shared" si="34"/>
        <v>0.59652777777777732</v>
      </c>
      <c r="D228" s="13" t="s">
        <v>1</v>
      </c>
      <c r="E228" s="14">
        <f t="shared" si="30"/>
        <v>0.59722222222222177</v>
      </c>
      <c r="F228" s="15"/>
      <c r="N228" s="12">
        <f t="shared" si="35"/>
        <v>0.59652777777777732</v>
      </c>
      <c r="O228" s="13" t="s">
        <v>1</v>
      </c>
      <c r="P228" s="14">
        <f t="shared" si="31"/>
        <v>0.59722222222222177</v>
      </c>
      <c r="Q228" s="15"/>
      <c r="S228" s="12">
        <f t="shared" si="36"/>
        <v>0.59652777777777732</v>
      </c>
      <c r="T228" s="13" t="s">
        <v>1</v>
      </c>
      <c r="U228" s="14">
        <f t="shared" si="32"/>
        <v>0.59722222222222177</v>
      </c>
      <c r="V228" s="41"/>
      <c r="W228" s="15"/>
      <c r="Y228" s="12">
        <f t="shared" si="37"/>
        <v>0.59652777777777732</v>
      </c>
      <c r="Z228" s="13" t="s">
        <v>1</v>
      </c>
      <c r="AA228" s="14">
        <f t="shared" si="33"/>
        <v>0.59722222222222177</v>
      </c>
      <c r="AB228" s="41"/>
      <c r="AC228" s="15"/>
    </row>
    <row r="229" spans="2:29" x14ac:dyDescent="0.4">
      <c r="B229" s="78"/>
      <c r="C229" s="12">
        <f t="shared" si="34"/>
        <v>0.59722222222222177</v>
      </c>
      <c r="D229" s="13" t="s">
        <v>1</v>
      </c>
      <c r="E229" s="14">
        <f t="shared" si="30"/>
        <v>0.59791666666666621</v>
      </c>
      <c r="F229" s="15"/>
      <c r="N229" s="12">
        <f t="shared" si="35"/>
        <v>0.59722222222222177</v>
      </c>
      <c r="O229" s="13" t="s">
        <v>1</v>
      </c>
      <c r="P229" s="14">
        <f t="shared" si="31"/>
        <v>0.59791666666666621</v>
      </c>
      <c r="Q229" s="15"/>
      <c r="S229" s="12">
        <f t="shared" si="36"/>
        <v>0.59722222222222177</v>
      </c>
      <c r="T229" s="13" t="s">
        <v>1</v>
      </c>
      <c r="U229" s="14">
        <f t="shared" si="32"/>
        <v>0.59791666666666621</v>
      </c>
      <c r="V229" s="41"/>
      <c r="W229" s="15"/>
      <c r="Y229" s="12">
        <f t="shared" si="37"/>
        <v>0.59722222222222177</v>
      </c>
      <c r="Z229" s="13" t="s">
        <v>1</v>
      </c>
      <c r="AA229" s="14">
        <f t="shared" si="33"/>
        <v>0.59791666666666621</v>
      </c>
      <c r="AB229" s="41"/>
      <c r="AC229" s="15"/>
    </row>
    <row r="230" spans="2:29" x14ac:dyDescent="0.4">
      <c r="B230" s="78"/>
      <c r="C230" s="12">
        <f t="shared" si="34"/>
        <v>0.59791666666666621</v>
      </c>
      <c r="D230" s="13" t="s">
        <v>1</v>
      </c>
      <c r="E230" s="14">
        <f t="shared" si="30"/>
        <v>0.59861111111111065</v>
      </c>
      <c r="F230" s="15"/>
      <c r="N230" s="12">
        <f t="shared" si="35"/>
        <v>0.59791666666666621</v>
      </c>
      <c r="O230" s="13" t="s">
        <v>1</v>
      </c>
      <c r="P230" s="14">
        <f t="shared" si="31"/>
        <v>0.59861111111111065</v>
      </c>
      <c r="Q230" s="15"/>
      <c r="S230" s="12">
        <f t="shared" si="36"/>
        <v>0.59791666666666621</v>
      </c>
      <c r="T230" s="13" t="s">
        <v>1</v>
      </c>
      <c r="U230" s="14">
        <f t="shared" si="32"/>
        <v>0.59861111111111065</v>
      </c>
      <c r="V230" s="41"/>
      <c r="W230" s="15"/>
      <c r="Y230" s="12">
        <f t="shared" si="37"/>
        <v>0.59791666666666621</v>
      </c>
      <c r="Z230" s="13" t="s">
        <v>1</v>
      </c>
      <c r="AA230" s="14">
        <f t="shared" si="33"/>
        <v>0.59861111111111065</v>
      </c>
      <c r="AB230" s="41"/>
      <c r="AC230" s="15"/>
    </row>
    <row r="231" spans="2:29" x14ac:dyDescent="0.4">
      <c r="B231" s="78"/>
      <c r="C231" s="12">
        <f t="shared" si="34"/>
        <v>0.59861111111111065</v>
      </c>
      <c r="D231" s="13" t="s">
        <v>1</v>
      </c>
      <c r="E231" s="14">
        <f t="shared" si="30"/>
        <v>0.59930555555555509</v>
      </c>
      <c r="F231" s="15"/>
      <c r="N231" s="12">
        <f t="shared" si="35"/>
        <v>0.59861111111111065</v>
      </c>
      <c r="O231" s="13" t="s">
        <v>1</v>
      </c>
      <c r="P231" s="14">
        <f t="shared" si="31"/>
        <v>0.59930555555555509</v>
      </c>
      <c r="Q231" s="15"/>
      <c r="S231" s="12">
        <f t="shared" si="36"/>
        <v>0.59861111111111065</v>
      </c>
      <c r="T231" s="13" t="s">
        <v>1</v>
      </c>
      <c r="U231" s="14">
        <f t="shared" si="32"/>
        <v>0.59930555555555509</v>
      </c>
      <c r="V231" s="41"/>
      <c r="W231" s="15"/>
      <c r="Y231" s="12">
        <f t="shared" si="37"/>
        <v>0.59861111111111065</v>
      </c>
      <c r="Z231" s="13" t="s">
        <v>1</v>
      </c>
      <c r="AA231" s="14">
        <f t="shared" si="33"/>
        <v>0.59930555555555509</v>
      </c>
      <c r="AB231" s="41"/>
      <c r="AC231" s="15"/>
    </row>
    <row r="232" spans="2:29" x14ac:dyDescent="0.4">
      <c r="B232" s="78"/>
      <c r="C232" s="12">
        <f t="shared" si="34"/>
        <v>0.59930555555555509</v>
      </c>
      <c r="D232" s="13" t="s">
        <v>1</v>
      </c>
      <c r="E232" s="14">
        <f t="shared" si="30"/>
        <v>0.59999999999999953</v>
      </c>
      <c r="F232" s="15"/>
      <c r="N232" s="12">
        <f t="shared" si="35"/>
        <v>0.59930555555555509</v>
      </c>
      <c r="O232" s="13" t="s">
        <v>1</v>
      </c>
      <c r="P232" s="14">
        <f t="shared" si="31"/>
        <v>0.59999999999999953</v>
      </c>
      <c r="Q232" s="15"/>
      <c r="S232" s="12">
        <f t="shared" si="36"/>
        <v>0.59930555555555509</v>
      </c>
      <c r="T232" s="13" t="s">
        <v>1</v>
      </c>
      <c r="U232" s="14">
        <f t="shared" si="32"/>
        <v>0.59999999999999953</v>
      </c>
      <c r="V232" s="41"/>
      <c r="W232" s="15"/>
      <c r="Y232" s="12">
        <f t="shared" si="37"/>
        <v>0.59930555555555509</v>
      </c>
      <c r="Z232" s="13" t="s">
        <v>1</v>
      </c>
      <c r="AA232" s="14">
        <f t="shared" si="33"/>
        <v>0.59999999999999953</v>
      </c>
      <c r="AB232" s="41"/>
      <c r="AC232" s="15"/>
    </row>
    <row r="233" spans="2:29" x14ac:dyDescent="0.4">
      <c r="B233" s="78"/>
      <c r="C233" s="12">
        <f t="shared" si="34"/>
        <v>0.59999999999999953</v>
      </c>
      <c r="D233" s="13" t="s">
        <v>1</v>
      </c>
      <c r="E233" s="14">
        <f t="shared" si="30"/>
        <v>0.60069444444444398</v>
      </c>
      <c r="F233" s="15"/>
      <c r="N233" s="12">
        <f t="shared" si="35"/>
        <v>0.59999999999999953</v>
      </c>
      <c r="O233" s="13" t="s">
        <v>1</v>
      </c>
      <c r="P233" s="14">
        <f t="shared" si="31"/>
        <v>0.60069444444444398</v>
      </c>
      <c r="Q233" s="15"/>
      <c r="S233" s="12">
        <f t="shared" si="36"/>
        <v>0.59999999999999953</v>
      </c>
      <c r="T233" s="13" t="s">
        <v>1</v>
      </c>
      <c r="U233" s="14">
        <f t="shared" si="32"/>
        <v>0.60069444444444398</v>
      </c>
      <c r="V233" s="41"/>
      <c r="W233" s="15"/>
      <c r="Y233" s="12">
        <f t="shared" si="37"/>
        <v>0.59999999999999953</v>
      </c>
      <c r="Z233" s="13" t="s">
        <v>1</v>
      </c>
      <c r="AA233" s="14">
        <f t="shared" si="33"/>
        <v>0.60069444444444398</v>
      </c>
      <c r="AB233" s="41"/>
      <c r="AC233" s="15"/>
    </row>
    <row r="234" spans="2:29" x14ac:dyDescent="0.4">
      <c r="B234" s="78"/>
      <c r="C234" s="12">
        <f t="shared" si="34"/>
        <v>0.60069444444444398</v>
      </c>
      <c r="D234" s="13" t="s">
        <v>1</v>
      </c>
      <c r="E234" s="14">
        <f t="shared" si="30"/>
        <v>0.60138888888888842</v>
      </c>
      <c r="F234" s="15"/>
      <c r="N234" s="12">
        <f t="shared" si="35"/>
        <v>0.60069444444444398</v>
      </c>
      <c r="O234" s="13" t="s">
        <v>1</v>
      </c>
      <c r="P234" s="14">
        <f t="shared" si="31"/>
        <v>0.60138888888888842</v>
      </c>
      <c r="Q234" s="15"/>
      <c r="S234" s="12">
        <f t="shared" si="36"/>
        <v>0.60069444444444398</v>
      </c>
      <c r="T234" s="13" t="s">
        <v>1</v>
      </c>
      <c r="U234" s="14">
        <f t="shared" si="32"/>
        <v>0.60138888888888842</v>
      </c>
      <c r="V234" s="41"/>
      <c r="W234" s="15"/>
      <c r="Y234" s="12">
        <f t="shared" si="37"/>
        <v>0.60069444444444398</v>
      </c>
      <c r="Z234" s="13" t="s">
        <v>1</v>
      </c>
      <c r="AA234" s="14">
        <f t="shared" si="33"/>
        <v>0.60138888888888842</v>
      </c>
      <c r="AB234" s="41"/>
      <c r="AC234" s="15"/>
    </row>
    <row r="235" spans="2:29" x14ac:dyDescent="0.4">
      <c r="B235" s="78"/>
      <c r="C235" s="12">
        <f t="shared" si="34"/>
        <v>0.60138888888888842</v>
      </c>
      <c r="D235" s="13" t="s">
        <v>1</v>
      </c>
      <c r="E235" s="14">
        <f t="shared" si="30"/>
        <v>0.60208333333333286</v>
      </c>
      <c r="F235" s="15"/>
      <c r="N235" s="12">
        <f t="shared" si="35"/>
        <v>0.60138888888888842</v>
      </c>
      <c r="O235" s="13" t="s">
        <v>1</v>
      </c>
      <c r="P235" s="14">
        <f t="shared" si="31"/>
        <v>0.60208333333333286</v>
      </c>
      <c r="Q235" s="15"/>
      <c r="S235" s="12">
        <f t="shared" si="36"/>
        <v>0.60138888888888842</v>
      </c>
      <c r="T235" s="13" t="s">
        <v>1</v>
      </c>
      <c r="U235" s="14">
        <f t="shared" si="32"/>
        <v>0.60208333333333286</v>
      </c>
      <c r="V235" s="41"/>
      <c r="W235" s="15"/>
      <c r="Y235" s="12">
        <f t="shared" si="37"/>
        <v>0.60138888888888842</v>
      </c>
      <c r="Z235" s="13" t="s">
        <v>1</v>
      </c>
      <c r="AA235" s="14">
        <f t="shared" si="33"/>
        <v>0.60208333333333286</v>
      </c>
      <c r="AB235" s="41"/>
      <c r="AC235" s="15"/>
    </row>
    <row r="236" spans="2:29" x14ac:dyDescent="0.4">
      <c r="B236" s="78"/>
      <c r="C236" s="12">
        <f t="shared" si="34"/>
        <v>0.60208333333333286</v>
      </c>
      <c r="D236" s="13" t="s">
        <v>1</v>
      </c>
      <c r="E236" s="14">
        <f t="shared" si="30"/>
        <v>0.6027777777777773</v>
      </c>
      <c r="F236" s="15"/>
      <c r="N236" s="12">
        <f t="shared" si="35"/>
        <v>0.60208333333333286</v>
      </c>
      <c r="O236" s="13" t="s">
        <v>1</v>
      </c>
      <c r="P236" s="14">
        <f t="shared" si="31"/>
        <v>0.6027777777777773</v>
      </c>
      <c r="Q236" s="15"/>
      <c r="S236" s="12">
        <f t="shared" si="36"/>
        <v>0.60208333333333286</v>
      </c>
      <c r="T236" s="13" t="s">
        <v>1</v>
      </c>
      <c r="U236" s="14">
        <f t="shared" si="32"/>
        <v>0.6027777777777773</v>
      </c>
      <c r="V236" s="41"/>
      <c r="W236" s="15"/>
      <c r="Y236" s="12">
        <f t="shared" si="37"/>
        <v>0.60208333333333286</v>
      </c>
      <c r="Z236" s="13" t="s">
        <v>1</v>
      </c>
      <c r="AA236" s="14">
        <f t="shared" si="33"/>
        <v>0.6027777777777773</v>
      </c>
      <c r="AB236" s="41"/>
      <c r="AC236" s="15"/>
    </row>
    <row r="237" spans="2:29" x14ac:dyDescent="0.4">
      <c r="B237" s="78"/>
      <c r="C237" s="12">
        <f t="shared" si="34"/>
        <v>0.6027777777777773</v>
      </c>
      <c r="D237" s="13" t="s">
        <v>1</v>
      </c>
      <c r="E237" s="14">
        <f t="shared" si="30"/>
        <v>0.60347222222222174</v>
      </c>
      <c r="F237" s="15"/>
      <c r="N237" s="12">
        <f t="shared" si="35"/>
        <v>0.6027777777777773</v>
      </c>
      <c r="O237" s="13" t="s">
        <v>1</v>
      </c>
      <c r="P237" s="14">
        <f t="shared" si="31"/>
        <v>0.60347222222222174</v>
      </c>
      <c r="Q237" s="15"/>
      <c r="S237" s="12">
        <f t="shared" si="36"/>
        <v>0.6027777777777773</v>
      </c>
      <c r="T237" s="13" t="s">
        <v>1</v>
      </c>
      <c r="U237" s="14">
        <f t="shared" si="32"/>
        <v>0.60347222222222174</v>
      </c>
      <c r="V237" s="41"/>
      <c r="W237" s="15"/>
      <c r="Y237" s="12">
        <f t="shared" si="37"/>
        <v>0.6027777777777773</v>
      </c>
      <c r="Z237" s="13" t="s">
        <v>1</v>
      </c>
      <c r="AA237" s="14">
        <f t="shared" si="33"/>
        <v>0.60347222222222174</v>
      </c>
      <c r="AB237" s="41"/>
      <c r="AC237" s="15"/>
    </row>
    <row r="238" spans="2:29" x14ac:dyDescent="0.4">
      <c r="B238" s="78"/>
      <c r="C238" s="12">
        <f t="shared" si="34"/>
        <v>0.60347222222222174</v>
      </c>
      <c r="D238" s="13" t="s">
        <v>1</v>
      </c>
      <c r="E238" s="14">
        <f t="shared" si="30"/>
        <v>0.60416666666666619</v>
      </c>
      <c r="F238" s="15"/>
      <c r="N238" s="12">
        <f t="shared" si="35"/>
        <v>0.60347222222222174</v>
      </c>
      <c r="O238" s="13" t="s">
        <v>1</v>
      </c>
      <c r="P238" s="14">
        <f t="shared" si="31"/>
        <v>0.60416666666666619</v>
      </c>
      <c r="Q238" s="15"/>
      <c r="S238" s="12">
        <f t="shared" si="36"/>
        <v>0.60347222222222174</v>
      </c>
      <c r="T238" s="13" t="s">
        <v>1</v>
      </c>
      <c r="U238" s="14">
        <f t="shared" si="32"/>
        <v>0.60416666666666619</v>
      </c>
      <c r="V238" s="41"/>
      <c r="W238" s="15"/>
      <c r="Y238" s="12">
        <f t="shared" si="37"/>
        <v>0.60347222222222174</v>
      </c>
      <c r="Z238" s="13" t="s">
        <v>1</v>
      </c>
      <c r="AA238" s="14">
        <f t="shared" si="33"/>
        <v>0.60416666666666619</v>
      </c>
      <c r="AB238" s="41"/>
      <c r="AC238" s="15"/>
    </row>
    <row r="239" spans="2:29" x14ac:dyDescent="0.4">
      <c r="B239" s="78"/>
      <c r="C239" s="12">
        <f t="shared" si="34"/>
        <v>0.60416666666666619</v>
      </c>
      <c r="D239" s="13" t="s">
        <v>1</v>
      </c>
      <c r="E239" s="14">
        <f t="shared" si="30"/>
        <v>0.60486111111111063</v>
      </c>
      <c r="F239" s="15"/>
      <c r="N239" s="12">
        <f t="shared" si="35"/>
        <v>0.60416666666666619</v>
      </c>
      <c r="O239" s="13" t="s">
        <v>1</v>
      </c>
      <c r="P239" s="14">
        <f t="shared" si="31"/>
        <v>0.60486111111111063</v>
      </c>
      <c r="Q239" s="15"/>
      <c r="S239" s="12">
        <f t="shared" si="36"/>
        <v>0.60416666666666619</v>
      </c>
      <c r="T239" s="13" t="s">
        <v>1</v>
      </c>
      <c r="U239" s="14">
        <f t="shared" si="32"/>
        <v>0.60486111111111063</v>
      </c>
      <c r="V239" s="41"/>
      <c r="W239" s="15"/>
      <c r="Y239" s="12">
        <f t="shared" si="37"/>
        <v>0.60416666666666619</v>
      </c>
      <c r="Z239" s="13" t="s">
        <v>1</v>
      </c>
      <c r="AA239" s="14">
        <f t="shared" si="33"/>
        <v>0.60486111111111063</v>
      </c>
      <c r="AB239" s="41"/>
      <c r="AC239" s="15"/>
    </row>
    <row r="240" spans="2:29" x14ac:dyDescent="0.4">
      <c r="B240" s="78"/>
      <c r="C240" s="12">
        <f t="shared" si="34"/>
        <v>0.60486111111111063</v>
      </c>
      <c r="D240" s="13" t="s">
        <v>1</v>
      </c>
      <c r="E240" s="14">
        <f t="shared" si="30"/>
        <v>0.60555555555555507</v>
      </c>
      <c r="F240" s="15"/>
      <c r="N240" s="12">
        <f t="shared" si="35"/>
        <v>0.60486111111111063</v>
      </c>
      <c r="O240" s="13" t="s">
        <v>1</v>
      </c>
      <c r="P240" s="14">
        <f t="shared" si="31"/>
        <v>0.60555555555555507</v>
      </c>
      <c r="Q240" s="15"/>
      <c r="S240" s="12">
        <f t="shared" si="36"/>
        <v>0.60486111111111063</v>
      </c>
      <c r="T240" s="13" t="s">
        <v>1</v>
      </c>
      <c r="U240" s="14">
        <f t="shared" si="32"/>
        <v>0.60555555555555507</v>
      </c>
      <c r="V240" s="41"/>
      <c r="W240" s="15"/>
      <c r="Y240" s="12">
        <f t="shared" si="37"/>
        <v>0.60486111111111063</v>
      </c>
      <c r="Z240" s="13" t="s">
        <v>1</v>
      </c>
      <c r="AA240" s="14">
        <f t="shared" si="33"/>
        <v>0.60555555555555507</v>
      </c>
      <c r="AB240" s="41"/>
      <c r="AC240" s="15"/>
    </row>
    <row r="241" spans="2:29" x14ac:dyDescent="0.4">
      <c r="B241" s="78"/>
      <c r="C241" s="12">
        <f t="shared" si="34"/>
        <v>0.60555555555555507</v>
      </c>
      <c r="D241" s="13" t="s">
        <v>1</v>
      </c>
      <c r="E241" s="14">
        <f t="shared" si="30"/>
        <v>0.60624999999999951</v>
      </c>
      <c r="F241" s="15"/>
      <c r="N241" s="12">
        <f t="shared" si="35"/>
        <v>0.60555555555555507</v>
      </c>
      <c r="O241" s="13" t="s">
        <v>1</v>
      </c>
      <c r="P241" s="14">
        <f t="shared" si="31"/>
        <v>0.60624999999999951</v>
      </c>
      <c r="Q241" s="15"/>
      <c r="S241" s="12">
        <f t="shared" si="36"/>
        <v>0.60555555555555507</v>
      </c>
      <c r="T241" s="13" t="s">
        <v>1</v>
      </c>
      <c r="U241" s="14">
        <f t="shared" si="32"/>
        <v>0.60624999999999951</v>
      </c>
      <c r="V241" s="41"/>
      <c r="W241" s="15"/>
      <c r="Y241" s="12">
        <f t="shared" si="37"/>
        <v>0.60555555555555507</v>
      </c>
      <c r="Z241" s="13" t="s">
        <v>1</v>
      </c>
      <c r="AA241" s="14">
        <f t="shared" si="33"/>
        <v>0.60624999999999951</v>
      </c>
      <c r="AB241" s="41"/>
      <c r="AC241" s="15"/>
    </row>
    <row r="242" spans="2:29" x14ac:dyDescent="0.4">
      <c r="B242" s="78"/>
      <c r="C242" s="12">
        <f t="shared" si="34"/>
        <v>0.60624999999999951</v>
      </c>
      <c r="D242" s="13" t="s">
        <v>1</v>
      </c>
      <c r="E242" s="14">
        <f t="shared" si="30"/>
        <v>0.60694444444444395</v>
      </c>
      <c r="F242" s="15"/>
      <c r="N242" s="12">
        <f t="shared" si="35"/>
        <v>0.60624999999999951</v>
      </c>
      <c r="O242" s="13" t="s">
        <v>1</v>
      </c>
      <c r="P242" s="14">
        <f t="shared" si="31"/>
        <v>0.60694444444444395</v>
      </c>
      <c r="Q242" s="15"/>
      <c r="S242" s="12">
        <f t="shared" si="36"/>
        <v>0.60624999999999951</v>
      </c>
      <c r="T242" s="13" t="s">
        <v>1</v>
      </c>
      <c r="U242" s="14">
        <f t="shared" si="32"/>
        <v>0.60694444444444395</v>
      </c>
      <c r="V242" s="41"/>
      <c r="W242" s="15"/>
      <c r="Y242" s="12">
        <f t="shared" si="37"/>
        <v>0.60624999999999951</v>
      </c>
      <c r="Z242" s="13" t="s">
        <v>1</v>
      </c>
      <c r="AA242" s="14">
        <f t="shared" si="33"/>
        <v>0.60694444444444395</v>
      </c>
      <c r="AB242" s="41"/>
      <c r="AC242" s="15"/>
    </row>
    <row r="243" spans="2:29" x14ac:dyDescent="0.4">
      <c r="B243" s="78"/>
      <c r="C243" s="12">
        <f t="shared" si="34"/>
        <v>0.60694444444444395</v>
      </c>
      <c r="D243" s="13" t="s">
        <v>1</v>
      </c>
      <c r="E243" s="14">
        <f t="shared" si="30"/>
        <v>0.6076388888888884</v>
      </c>
      <c r="F243" s="15"/>
      <c r="N243" s="12">
        <f t="shared" si="35"/>
        <v>0.60694444444444395</v>
      </c>
      <c r="O243" s="13" t="s">
        <v>1</v>
      </c>
      <c r="P243" s="14">
        <f t="shared" si="31"/>
        <v>0.6076388888888884</v>
      </c>
      <c r="Q243" s="15"/>
      <c r="S243" s="12">
        <f t="shared" si="36"/>
        <v>0.60694444444444395</v>
      </c>
      <c r="T243" s="13" t="s">
        <v>1</v>
      </c>
      <c r="U243" s="14">
        <f t="shared" si="32"/>
        <v>0.6076388888888884</v>
      </c>
      <c r="V243" s="41"/>
      <c r="W243" s="15"/>
      <c r="Y243" s="12">
        <f t="shared" si="37"/>
        <v>0.60694444444444395</v>
      </c>
      <c r="Z243" s="13" t="s">
        <v>1</v>
      </c>
      <c r="AA243" s="14">
        <f t="shared" si="33"/>
        <v>0.6076388888888884</v>
      </c>
      <c r="AB243" s="41"/>
      <c r="AC243" s="15"/>
    </row>
    <row r="244" spans="2:29" x14ac:dyDescent="0.4">
      <c r="B244" s="78"/>
      <c r="C244" s="12">
        <f t="shared" si="34"/>
        <v>0.6076388888888884</v>
      </c>
      <c r="D244" s="13" t="s">
        <v>1</v>
      </c>
      <c r="E244" s="14">
        <f t="shared" si="30"/>
        <v>0.60833333333333284</v>
      </c>
      <c r="F244" s="15"/>
      <c r="N244" s="12">
        <f t="shared" si="35"/>
        <v>0.6076388888888884</v>
      </c>
      <c r="O244" s="13" t="s">
        <v>1</v>
      </c>
      <c r="P244" s="14">
        <f t="shared" si="31"/>
        <v>0.60833333333333284</v>
      </c>
      <c r="Q244" s="15"/>
      <c r="S244" s="12">
        <f t="shared" si="36"/>
        <v>0.6076388888888884</v>
      </c>
      <c r="T244" s="13" t="s">
        <v>1</v>
      </c>
      <c r="U244" s="14">
        <f t="shared" si="32"/>
        <v>0.60833333333333284</v>
      </c>
      <c r="V244" s="41"/>
      <c r="W244" s="15"/>
      <c r="Y244" s="12">
        <f t="shared" si="37"/>
        <v>0.6076388888888884</v>
      </c>
      <c r="Z244" s="13" t="s">
        <v>1</v>
      </c>
      <c r="AA244" s="14">
        <f t="shared" si="33"/>
        <v>0.60833333333333284</v>
      </c>
      <c r="AB244" s="41"/>
      <c r="AC244" s="15"/>
    </row>
    <row r="245" spans="2:29" x14ac:dyDescent="0.4">
      <c r="B245" s="78"/>
      <c r="C245" s="12">
        <f t="shared" si="34"/>
        <v>0.60833333333333284</v>
      </c>
      <c r="D245" s="13" t="s">
        <v>1</v>
      </c>
      <c r="E245" s="14">
        <f t="shared" si="30"/>
        <v>0.60902777777777728</v>
      </c>
      <c r="F245" s="15"/>
      <c r="N245" s="12">
        <f t="shared" si="35"/>
        <v>0.60833333333333284</v>
      </c>
      <c r="O245" s="13" t="s">
        <v>1</v>
      </c>
      <c r="P245" s="14">
        <f t="shared" si="31"/>
        <v>0.60902777777777728</v>
      </c>
      <c r="Q245" s="15"/>
      <c r="S245" s="12">
        <f t="shared" si="36"/>
        <v>0.60833333333333284</v>
      </c>
      <c r="T245" s="13" t="s">
        <v>1</v>
      </c>
      <c r="U245" s="14">
        <f t="shared" si="32"/>
        <v>0.60902777777777728</v>
      </c>
      <c r="V245" s="41"/>
      <c r="W245" s="15"/>
      <c r="Y245" s="12">
        <f t="shared" si="37"/>
        <v>0.60833333333333284</v>
      </c>
      <c r="Z245" s="13" t="s">
        <v>1</v>
      </c>
      <c r="AA245" s="14">
        <f t="shared" si="33"/>
        <v>0.60902777777777728</v>
      </c>
      <c r="AB245" s="41"/>
      <c r="AC245" s="15"/>
    </row>
    <row r="246" spans="2:29" x14ac:dyDescent="0.4">
      <c r="B246" s="78"/>
      <c r="C246" s="12">
        <f t="shared" si="34"/>
        <v>0.60902777777777728</v>
      </c>
      <c r="D246" s="13" t="s">
        <v>1</v>
      </c>
      <c r="E246" s="14">
        <f t="shared" si="30"/>
        <v>0.60972222222222172</v>
      </c>
      <c r="F246" s="15"/>
      <c r="N246" s="12">
        <f t="shared" si="35"/>
        <v>0.60902777777777728</v>
      </c>
      <c r="O246" s="13" t="s">
        <v>1</v>
      </c>
      <c r="P246" s="14">
        <f t="shared" si="31"/>
        <v>0.60972222222222172</v>
      </c>
      <c r="Q246" s="15"/>
      <c r="S246" s="12">
        <f t="shared" si="36"/>
        <v>0.60902777777777728</v>
      </c>
      <c r="T246" s="13" t="s">
        <v>1</v>
      </c>
      <c r="U246" s="14">
        <f t="shared" si="32"/>
        <v>0.60972222222222172</v>
      </c>
      <c r="V246" s="41"/>
      <c r="W246" s="15"/>
      <c r="Y246" s="12">
        <f t="shared" si="37"/>
        <v>0.60902777777777728</v>
      </c>
      <c r="Z246" s="13" t="s">
        <v>1</v>
      </c>
      <c r="AA246" s="14">
        <f t="shared" si="33"/>
        <v>0.60972222222222172</v>
      </c>
      <c r="AB246" s="41"/>
      <c r="AC246" s="15"/>
    </row>
    <row r="247" spans="2:29" x14ac:dyDescent="0.4">
      <c r="B247" s="78"/>
      <c r="C247" s="12">
        <f t="shared" si="34"/>
        <v>0.60972222222222172</v>
      </c>
      <c r="D247" s="13" t="s">
        <v>1</v>
      </c>
      <c r="E247" s="14">
        <f t="shared" si="30"/>
        <v>0.61041666666666616</v>
      </c>
      <c r="F247" s="15"/>
      <c r="N247" s="12">
        <f t="shared" si="35"/>
        <v>0.60972222222222172</v>
      </c>
      <c r="O247" s="13" t="s">
        <v>1</v>
      </c>
      <c r="P247" s="14">
        <f t="shared" si="31"/>
        <v>0.61041666666666616</v>
      </c>
      <c r="Q247" s="15"/>
      <c r="S247" s="12">
        <f t="shared" si="36"/>
        <v>0.60972222222222172</v>
      </c>
      <c r="T247" s="13" t="s">
        <v>1</v>
      </c>
      <c r="U247" s="14">
        <f t="shared" si="32"/>
        <v>0.61041666666666616</v>
      </c>
      <c r="V247" s="41"/>
      <c r="W247" s="15"/>
      <c r="Y247" s="12">
        <f t="shared" si="37"/>
        <v>0.60972222222222172</v>
      </c>
      <c r="Z247" s="13" t="s">
        <v>1</v>
      </c>
      <c r="AA247" s="14">
        <f t="shared" si="33"/>
        <v>0.61041666666666616</v>
      </c>
      <c r="AB247" s="41"/>
      <c r="AC247" s="15"/>
    </row>
    <row r="248" spans="2:29" x14ac:dyDescent="0.4">
      <c r="B248" s="78"/>
      <c r="C248" s="12">
        <f t="shared" si="34"/>
        <v>0.61041666666666616</v>
      </c>
      <c r="D248" s="13" t="s">
        <v>1</v>
      </c>
      <c r="E248" s="14">
        <f t="shared" si="30"/>
        <v>0.61111111111111061</v>
      </c>
      <c r="F248" s="15"/>
      <c r="N248" s="12">
        <f t="shared" si="35"/>
        <v>0.61041666666666616</v>
      </c>
      <c r="O248" s="13" t="s">
        <v>1</v>
      </c>
      <c r="P248" s="14">
        <f t="shared" si="31"/>
        <v>0.61111111111111061</v>
      </c>
      <c r="Q248" s="15"/>
      <c r="S248" s="12">
        <f t="shared" si="36"/>
        <v>0.61041666666666616</v>
      </c>
      <c r="T248" s="13" t="s">
        <v>1</v>
      </c>
      <c r="U248" s="14">
        <f t="shared" si="32"/>
        <v>0.61111111111111061</v>
      </c>
      <c r="V248" s="41"/>
      <c r="W248" s="15"/>
      <c r="Y248" s="12">
        <f t="shared" si="37"/>
        <v>0.61041666666666616</v>
      </c>
      <c r="Z248" s="13" t="s">
        <v>1</v>
      </c>
      <c r="AA248" s="14">
        <f t="shared" si="33"/>
        <v>0.61111111111111061</v>
      </c>
      <c r="AB248" s="41"/>
      <c r="AC248" s="15"/>
    </row>
    <row r="249" spans="2:29" x14ac:dyDescent="0.4">
      <c r="B249" s="78"/>
      <c r="C249" s="12">
        <f t="shared" si="34"/>
        <v>0.61111111111111061</v>
      </c>
      <c r="D249" s="13" t="s">
        <v>1</v>
      </c>
      <c r="E249" s="14">
        <f t="shared" si="30"/>
        <v>0.61180555555555505</v>
      </c>
      <c r="F249" s="15"/>
      <c r="N249" s="12">
        <f t="shared" si="35"/>
        <v>0.61111111111111061</v>
      </c>
      <c r="O249" s="13" t="s">
        <v>1</v>
      </c>
      <c r="P249" s="14">
        <f t="shared" si="31"/>
        <v>0.61180555555555505</v>
      </c>
      <c r="Q249" s="15"/>
      <c r="S249" s="12">
        <f t="shared" si="36"/>
        <v>0.61111111111111061</v>
      </c>
      <c r="T249" s="13" t="s">
        <v>1</v>
      </c>
      <c r="U249" s="14">
        <f t="shared" si="32"/>
        <v>0.61180555555555505</v>
      </c>
      <c r="V249" s="41"/>
      <c r="W249" s="15"/>
      <c r="Y249" s="12">
        <f t="shared" si="37"/>
        <v>0.61111111111111061</v>
      </c>
      <c r="Z249" s="13" t="s">
        <v>1</v>
      </c>
      <c r="AA249" s="14">
        <f t="shared" si="33"/>
        <v>0.61180555555555505</v>
      </c>
      <c r="AB249" s="41"/>
      <c r="AC249" s="15"/>
    </row>
    <row r="250" spans="2:29" x14ac:dyDescent="0.4">
      <c r="B250" s="78"/>
      <c r="C250" s="12">
        <f t="shared" si="34"/>
        <v>0.61180555555555505</v>
      </c>
      <c r="D250" s="13" t="s">
        <v>1</v>
      </c>
      <c r="E250" s="14">
        <f t="shared" si="30"/>
        <v>0.61249999999999949</v>
      </c>
      <c r="F250" s="15"/>
      <c r="N250" s="12">
        <f t="shared" si="35"/>
        <v>0.61180555555555505</v>
      </c>
      <c r="O250" s="13" t="s">
        <v>1</v>
      </c>
      <c r="P250" s="14">
        <f t="shared" si="31"/>
        <v>0.61249999999999949</v>
      </c>
      <c r="Q250" s="15"/>
      <c r="S250" s="12">
        <f t="shared" si="36"/>
        <v>0.61180555555555505</v>
      </c>
      <c r="T250" s="13" t="s">
        <v>1</v>
      </c>
      <c r="U250" s="14">
        <f t="shared" si="32"/>
        <v>0.61249999999999949</v>
      </c>
      <c r="V250" s="41"/>
      <c r="W250" s="15"/>
      <c r="Y250" s="12">
        <f t="shared" si="37"/>
        <v>0.61180555555555505</v>
      </c>
      <c r="Z250" s="13" t="s">
        <v>1</v>
      </c>
      <c r="AA250" s="14">
        <f t="shared" si="33"/>
        <v>0.61249999999999949</v>
      </c>
      <c r="AB250" s="41"/>
      <c r="AC250" s="15"/>
    </row>
    <row r="251" spans="2:29" x14ac:dyDescent="0.4">
      <c r="B251" s="78"/>
      <c r="C251" s="12">
        <f t="shared" si="34"/>
        <v>0.61249999999999949</v>
      </c>
      <c r="D251" s="13" t="s">
        <v>1</v>
      </c>
      <c r="E251" s="14">
        <f t="shared" si="30"/>
        <v>0.61319444444444393</v>
      </c>
      <c r="F251" s="15"/>
      <c r="N251" s="12">
        <f t="shared" si="35"/>
        <v>0.61249999999999949</v>
      </c>
      <c r="O251" s="13" t="s">
        <v>1</v>
      </c>
      <c r="P251" s="14">
        <f t="shared" si="31"/>
        <v>0.61319444444444393</v>
      </c>
      <c r="Q251" s="15"/>
      <c r="S251" s="12">
        <f t="shared" si="36"/>
        <v>0.61249999999999949</v>
      </c>
      <c r="T251" s="13" t="s">
        <v>1</v>
      </c>
      <c r="U251" s="14">
        <f t="shared" si="32"/>
        <v>0.61319444444444393</v>
      </c>
      <c r="V251" s="41"/>
      <c r="W251" s="15"/>
      <c r="Y251" s="12">
        <f t="shared" si="37"/>
        <v>0.61249999999999949</v>
      </c>
      <c r="Z251" s="13" t="s">
        <v>1</v>
      </c>
      <c r="AA251" s="14">
        <f t="shared" si="33"/>
        <v>0.61319444444444393</v>
      </c>
      <c r="AB251" s="41"/>
      <c r="AC251" s="15"/>
    </row>
    <row r="252" spans="2:29" x14ac:dyDescent="0.4">
      <c r="B252" s="78"/>
      <c r="C252" s="12">
        <f t="shared" si="34"/>
        <v>0.61319444444444393</v>
      </c>
      <c r="D252" s="13" t="s">
        <v>1</v>
      </c>
      <c r="E252" s="14">
        <f t="shared" si="30"/>
        <v>0.61388888888888837</v>
      </c>
      <c r="F252" s="15"/>
      <c r="N252" s="12">
        <f t="shared" si="35"/>
        <v>0.61319444444444393</v>
      </c>
      <c r="O252" s="13" t="s">
        <v>1</v>
      </c>
      <c r="P252" s="14">
        <f t="shared" si="31"/>
        <v>0.61388888888888837</v>
      </c>
      <c r="Q252" s="15"/>
      <c r="S252" s="12">
        <f t="shared" si="36"/>
        <v>0.61319444444444393</v>
      </c>
      <c r="T252" s="13" t="s">
        <v>1</v>
      </c>
      <c r="U252" s="14">
        <f t="shared" si="32"/>
        <v>0.61388888888888837</v>
      </c>
      <c r="V252" s="41"/>
      <c r="W252" s="15"/>
      <c r="Y252" s="12">
        <f t="shared" si="37"/>
        <v>0.61319444444444393</v>
      </c>
      <c r="Z252" s="13" t="s">
        <v>1</v>
      </c>
      <c r="AA252" s="14">
        <f t="shared" si="33"/>
        <v>0.61388888888888837</v>
      </c>
      <c r="AB252" s="41"/>
      <c r="AC252" s="15"/>
    </row>
    <row r="253" spans="2:29" x14ac:dyDescent="0.4">
      <c r="B253" s="78"/>
      <c r="C253" s="12">
        <f t="shared" si="34"/>
        <v>0.61388888888888837</v>
      </c>
      <c r="D253" s="13" t="s">
        <v>1</v>
      </c>
      <c r="E253" s="14">
        <f t="shared" si="30"/>
        <v>0.61458333333333282</v>
      </c>
      <c r="F253" s="15"/>
      <c r="N253" s="12">
        <f t="shared" si="35"/>
        <v>0.61388888888888837</v>
      </c>
      <c r="O253" s="13" t="s">
        <v>1</v>
      </c>
      <c r="P253" s="14">
        <f t="shared" si="31"/>
        <v>0.61458333333333282</v>
      </c>
      <c r="Q253" s="15"/>
      <c r="S253" s="12">
        <f t="shared" si="36"/>
        <v>0.61388888888888837</v>
      </c>
      <c r="T253" s="13" t="s">
        <v>1</v>
      </c>
      <c r="U253" s="14">
        <f t="shared" si="32"/>
        <v>0.61458333333333282</v>
      </c>
      <c r="V253" s="41"/>
      <c r="W253" s="15"/>
      <c r="Y253" s="12">
        <f t="shared" si="37"/>
        <v>0.61388888888888837</v>
      </c>
      <c r="Z253" s="13" t="s">
        <v>1</v>
      </c>
      <c r="AA253" s="14">
        <f t="shared" si="33"/>
        <v>0.61458333333333282</v>
      </c>
      <c r="AB253" s="41"/>
      <c r="AC253" s="15"/>
    </row>
    <row r="254" spans="2:29" x14ac:dyDescent="0.4">
      <c r="B254" s="78"/>
      <c r="C254" s="12">
        <f t="shared" si="34"/>
        <v>0.61458333333333282</v>
      </c>
      <c r="D254" s="13" t="s">
        <v>1</v>
      </c>
      <c r="E254" s="14">
        <f t="shared" si="30"/>
        <v>0.61527777777777726</v>
      </c>
      <c r="F254" s="15"/>
      <c r="N254" s="12">
        <f t="shared" si="35"/>
        <v>0.61458333333333282</v>
      </c>
      <c r="O254" s="13" t="s">
        <v>1</v>
      </c>
      <c r="P254" s="14">
        <f t="shared" si="31"/>
        <v>0.61527777777777726</v>
      </c>
      <c r="Q254" s="15"/>
      <c r="S254" s="12">
        <f t="shared" si="36"/>
        <v>0.61458333333333282</v>
      </c>
      <c r="T254" s="13" t="s">
        <v>1</v>
      </c>
      <c r="U254" s="14">
        <f t="shared" si="32"/>
        <v>0.61527777777777726</v>
      </c>
      <c r="V254" s="41"/>
      <c r="W254" s="15"/>
      <c r="Y254" s="12">
        <f t="shared" si="37"/>
        <v>0.61458333333333282</v>
      </c>
      <c r="Z254" s="13" t="s">
        <v>1</v>
      </c>
      <c r="AA254" s="14">
        <f t="shared" si="33"/>
        <v>0.61527777777777726</v>
      </c>
      <c r="AB254" s="41"/>
      <c r="AC254" s="15"/>
    </row>
    <row r="255" spans="2:29" x14ac:dyDescent="0.4">
      <c r="B255" s="78"/>
      <c r="C255" s="12">
        <f t="shared" si="34"/>
        <v>0.61527777777777726</v>
      </c>
      <c r="D255" s="13" t="s">
        <v>1</v>
      </c>
      <c r="E255" s="14">
        <f t="shared" si="30"/>
        <v>0.6159722222222217</v>
      </c>
      <c r="F255" s="15"/>
      <c r="N255" s="12">
        <f t="shared" si="35"/>
        <v>0.61527777777777726</v>
      </c>
      <c r="O255" s="13" t="s">
        <v>1</v>
      </c>
      <c r="P255" s="14">
        <f t="shared" si="31"/>
        <v>0.6159722222222217</v>
      </c>
      <c r="Q255" s="15"/>
      <c r="S255" s="12">
        <f t="shared" si="36"/>
        <v>0.61527777777777726</v>
      </c>
      <c r="T255" s="13" t="s">
        <v>1</v>
      </c>
      <c r="U255" s="14">
        <f t="shared" si="32"/>
        <v>0.6159722222222217</v>
      </c>
      <c r="V255" s="41"/>
      <c r="W255" s="15"/>
      <c r="Y255" s="12">
        <f t="shared" si="37"/>
        <v>0.61527777777777726</v>
      </c>
      <c r="Z255" s="13" t="s">
        <v>1</v>
      </c>
      <c r="AA255" s="14">
        <f t="shared" si="33"/>
        <v>0.6159722222222217</v>
      </c>
      <c r="AB255" s="41"/>
      <c r="AC255" s="15"/>
    </row>
    <row r="256" spans="2:29" x14ac:dyDescent="0.4">
      <c r="B256" s="78"/>
      <c r="C256" s="12">
        <f t="shared" si="34"/>
        <v>0.6159722222222217</v>
      </c>
      <c r="D256" s="13" t="s">
        <v>1</v>
      </c>
      <c r="E256" s="14">
        <f t="shared" si="30"/>
        <v>0.61666666666666614</v>
      </c>
      <c r="F256" s="15"/>
      <c r="N256" s="12">
        <f t="shared" si="35"/>
        <v>0.6159722222222217</v>
      </c>
      <c r="O256" s="13" t="s">
        <v>1</v>
      </c>
      <c r="P256" s="14">
        <f t="shared" si="31"/>
        <v>0.61666666666666614</v>
      </c>
      <c r="Q256" s="15"/>
      <c r="S256" s="12">
        <f t="shared" si="36"/>
        <v>0.6159722222222217</v>
      </c>
      <c r="T256" s="13" t="s">
        <v>1</v>
      </c>
      <c r="U256" s="14">
        <f t="shared" si="32"/>
        <v>0.61666666666666614</v>
      </c>
      <c r="V256" s="41"/>
      <c r="W256" s="15"/>
      <c r="Y256" s="12">
        <f t="shared" si="37"/>
        <v>0.6159722222222217</v>
      </c>
      <c r="Z256" s="13" t="s">
        <v>1</v>
      </c>
      <c r="AA256" s="14">
        <f t="shared" si="33"/>
        <v>0.61666666666666614</v>
      </c>
      <c r="AB256" s="41"/>
      <c r="AC256" s="15"/>
    </row>
    <row r="257" spans="2:29" x14ac:dyDescent="0.4">
      <c r="B257" s="78"/>
      <c r="C257" s="12">
        <f t="shared" si="34"/>
        <v>0.61666666666666614</v>
      </c>
      <c r="D257" s="13" t="s">
        <v>1</v>
      </c>
      <c r="E257" s="14">
        <f t="shared" si="30"/>
        <v>0.61736111111111058</v>
      </c>
      <c r="F257" s="15"/>
      <c r="N257" s="12">
        <f t="shared" si="35"/>
        <v>0.61666666666666614</v>
      </c>
      <c r="O257" s="13" t="s">
        <v>1</v>
      </c>
      <c r="P257" s="14">
        <f t="shared" si="31"/>
        <v>0.61736111111111058</v>
      </c>
      <c r="Q257" s="15"/>
      <c r="S257" s="12">
        <f t="shared" si="36"/>
        <v>0.61666666666666614</v>
      </c>
      <c r="T257" s="13" t="s">
        <v>1</v>
      </c>
      <c r="U257" s="14">
        <f t="shared" si="32"/>
        <v>0.61736111111111058</v>
      </c>
      <c r="V257" s="41"/>
      <c r="W257" s="15"/>
      <c r="Y257" s="12">
        <f t="shared" si="37"/>
        <v>0.61666666666666614</v>
      </c>
      <c r="Z257" s="13" t="s">
        <v>1</v>
      </c>
      <c r="AA257" s="14">
        <f t="shared" si="33"/>
        <v>0.61736111111111058</v>
      </c>
      <c r="AB257" s="41"/>
      <c r="AC257" s="15"/>
    </row>
    <row r="258" spans="2:29" x14ac:dyDescent="0.4">
      <c r="B258" s="78"/>
      <c r="C258" s="12">
        <f t="shared" si="34"/>
        <v>0.61736111111111058</v>
      </c>
      <c r="D258" s="13" t="s">
        <v>1</v>
      </c>
      <c r="E258" s="14">
        <f t="shared" si="30"/>
        <v>0.61805555555555503</v>
      </c>
      <c r="F258" s="15"/>
      <c r="N258" s="12">
        <f t="shared" si="35"/>
        <v>0.61736111111111058</v>
      </c>
      <c r="O258" s="13" t="s">
        <v>1</v>
      </c>
      <c r="P258" s="14">
        <f t="shared" si="31"/>
        <v>0.61805555555555503</v>
      </c>
      <c r="Q258" s="15"/>
      <c r="S258" s="12">
        <f t="shared" si="36"/>
        <v>0.61736111111111058</v>
      </c>
      <c r="T258" s="13" t="s">
        <v>1</v>
      </c>
      <c r="U258" s="14">
        <f t="shared" si="32"/>
        <v>0.61805555555555503</v>
      </c>
      <c r="V258" s="41"/>
      <c r="W258" s="15"/>
      <c r="Y258" s="12">
        <f t="shared" si="37"/>
        <v>0.61736111111111058</v>
      </c>
      <c r="Z258" s="13" t="s">
        <v>1</v>
      </c>
      <c r="AA258" s="14">
        <f t="shared" si="33"/>
        <v>0.61805555555555503</v>
      </c>
      <c r="AB258" s="41"/>
      <c r="AC258" s="15"/>
    </row>
    <row r="259" spans="2:29" x14ac:dyDescent="0.4">
      <c r="B259" s="78"/>
      <c r="C259" s="12">
        <f t="shared" si="34"/>
        <v>0.61805555555555503</v>
      </c>
      <c r="D259" s="13" t="s">
        <v>1</v>
      </c>
      <c r="E259" s="14">
        <f t="shared" si="30"/>
        <v>0.61874999999999947</v>
      </c>
      <c r="F259" s="15"/>
      <c r="N259" s="12">
        <f t="shared" si="35"/>
        <v>0.61805555555555503</v>
      </c>
      <c r="O259" s="13" t="s">
        <v>1</v>
      </c>
      <c r="P259" s="14">
        <f t="shared" si="31"/>
        <v>0.61874999999999947</v>
      </c>
      <c r="Q259" s="15"/>
      <c r="S259" s="12">
        <f t="shared" si="36"/>
        <v>0.61805555555555503</v>
      </c>
      <c r="T259" s="13" t="s">
        <v>1</v>
      </c>
      <c r="U259" s="14">
        <f t="shared" si="32"/>
        <v>0.61874999999999947</v>
      </c>
      <c r="V259" s="41"/>
      <c r="W259" s="15"/>
      <c r="Y259" s="12">
        <f t="shared" si="37"/>
        <v>0.61805555555555503</v>
      </c>
      <c r="Z259" s="13" t="s">
        <v>1</v>
      </c>
      <c r="AA259" s="14">
        <f t="shared" si="33"/>
        <v>0.61874999999999947</v>
      </c>
      <c r="AB259" s="41"/>
      <c r="AC259" s="15"/>
    </row>
    <row r="260" spans="2:29" x14ac:dyDescent="0.4">
      <c r="B260" s="78"/>
      <c r="C260" s="12">
        <f t="shared" si="34"/>
        <v>0.61874999999999947</v>
      </c>
      <c r="D260" s="13" t="s">
        <v>1</v>
      </c>
      <c r="E260" s="14">
        <f t="shared" si="30"/>
        <v>0.61944444444444391</v>
      </c>
      <c r="F260" s="15"/>
      <c r="N260" s="12">
        <f t="shared" si="35"/>
        <v>0.61874999999999947</v>
      </c>
      <c r="O260" s="13" t="s">
        <v>1</v>
      </c>
      <c r="P260" s="14">
        <f t="shared" si="31"/>
        <v>0.61944444444444391</v>
      </c>
      <c r="Q260" s="15"/>
      <c r="S260" s="12">
        <f t="shared" si="36"/>
        <v>0.61874999999999947</v>
      </c>
      <c r="T260" s="13" t="s">
        <v>1</v>
      </c>
      <c r="U260" s="14">
        <f t="shared" si="32"/>
        <v>0.61944444444444391</v>
      </c>
      <c r="V260" s="41"/>
      <c r="W260" s="15"/>
      <c r="Y260" s="12">
        <f t="shared" si="37"/>
        <v>0.61874999999999947</v>
      </c>
      <c r="Z260" s="13" t="s">
        <v>1</v>
      </c>
      <c r="AA260" s="14">
        <f t="shared" si="33"/>
        <v>0.61944444444444391</v>
      </c>
      <c r="AB260" s="41"/>
      <c r="AC260" s="15"/>
    </row>
    <row r="261" spans="2:29" x14ac:dyDescent="0.4">
      <c r="B261" s="78"/>
      <c r="C261" s="12">
        <f t="shared" si="34"/>
        <v>0.61944444444444391</v>
      </c>
      <c r="D261" s="13" t="s">
        <v>1</v>
      </c>
      <c r="E261" s="14">
        <f t="shared" si="30"/>
        <v>0.62013888888888835</v>
      </c>
      <c r="F261" s="15"/>
      <c r="N261" s="12">
        <f t="shared" si="35"/>
        <v>0.61944444444444391</v>
      </c>
      <c r="O261" s="13" t="s">
        <v>1</v>
      </c>
      <c r="P261" s="14">
        <f t="shared" si="31"/>
        <v>0.62013888888888835</v>
      </c>
      <c r="Q261" s="15"/>
      <c r="S261" s="12">
        <f t="shared" si="36"/>
        <v>0.61944444444444391</v>
      </c>
      <c r="T261" s="13" t="s">
        <v>1</v>
      </c>
      <c r="U261" s="14">
        <f t="shared" si="32"/>
        <v>0.62013888888888835</v>
      </c>
      <c r="V261" s="41"/>
      <c r="W261" s="15"/>
      <c r="Y261" s="12">
        <f t="shared" si="37"/>
        <v>0.61944444444444391</v>
      </c>
      <c r="Z261" s="13" t="s">
        <v>1</v>
      </c>
      <c r="AA261" s="14">
        <f t="shared" si="33"/>
        <v>0.62013888888888835</v>
      </c>
      <c r="AB261" s="41"/>
      <c r="AC261" s="15"/>
    </row>
    <row r="262" spans="2:29" x14ac:dyDescent="0.4">
      <c r="B262" s="78"/>
      <c r="C262" s="12">
        <f t="shared" si="34"/>
        <v>0.62013888888888835</v>
      </c>
      <c r="D262" s="13" t="s">
        <v>1</v>
      </c>
      <c r="E262" s="14">
        <f t="shared" si="30"/>
        <v>0.62083333333333279</v>
      </c>
      <c r="F262" s="15"/>
      <c r="N262" s="12">
        <f t="shared" si="35"/>
        <v>0.62013888888888835</v>
      </c>
      <c r="O262" s="13" t="s">
        <v>1</v>
      </c>
      <c r="P262" s="14">
        <f t="shared" si="31"/>
        <v>0.62083333333333279</v>
      </c>
      <c r="Q262" s="15"/>
      <c r="S262" s="12">
        <f t="shared" si="36"/>
        <v>0.62013888888888835</v>
      </c>
      <c r="T262" s="13" t="s">
        <v>1</v>
      </c>
      <c r="U262" s="14">
        <f t="shared" si="32"/>
        <v>0.62083333333333279</v>
      </c>
      <c r="V262" s="41"/>
      <c r="W262" s="15"/>
      <c r="Y262" s="12">
        <f t="shared" si="37"/>
        <v>0.62013888888888835</v>
      </c>
      <c r="Z262" s="13" t="s">
        <v>1</v>
      </c>
      <c r="AA262" s="14">
        <f t="shared" si="33"/>
        <v>0.62083333333333279</v>
      </c>
      <c r="AB262" s="41"/>
      <c r="AC262" s="15"/>
    </row>
    <row r="263" spans="2:29" x14ac:dyDescent="0.4">
      <c r="B263" s="78"/>
      <c r="C263" s="12">
        <f t="shared" si="34"/>
        <v>0.62083333333333279</v>
      </c>
      <c r="D263" s="13" t="s">
        <v>1</v>
      </c>
      <c r="E263" s="14">
        <f t="shared" si="30"/>
        <v>0.62152777777777724</v>
      </c>
      <c r="F263" s="15"/>
      <c r="N263" s="12">
        <f t="shared" si="35"/>
        <v>0.62083333333333279</v>
      </c>
      <c r="O263" s="13" t="s">
        <v>1</v>
      </c>
      <c r="P263" s="14">
        <f t="shared" si="31"/>
        <v>0.62152777777777724</v>
      </c>
      <c r="Q263" s="15"/>
      <c r="S263" s="12">
        <f t="shared" si="36"/>
        <v>0.62083333333333279</v>
      </c>
      <c r="T263" s="13" t="s">
        <v>1</v>
      </c>
      <c r="U263" s="14">
        <f t="shared" si="32"/>
        <v>0.62152777777777724</v>
      </c>
      <c r="V263" s="41"/>
      <c r="W263" s="15"/>
      <c r="Y263" s="12">
        <f t="shared" si="37"/>
        <v>0.62083333333333279</v>
      </c>
      <c r="Z263" s="13" t="s">
        <v>1</v>
      </c>
      <c r="AA263" s="14">
        <f t="shared" si="33"/>
        <v>0.62152777777777724</v>
      </c>
      <c r="AB263" s="41"/>
      <c r="AC263" s="15"/>
    </row>
    <row r="264" spans="2:29" x14ac:dyDescent="0.4">
      <c r="B264" s="78"/>
      <c r="C264" s="12">
        <f t="shared" si="34"/>
        <v>0.62152777777777724</v>
      </c>
      <c r="D264" s="13" t="s">
        <v>1</v>
      </c>
      <c r="E264" s="14">
        <f t="shared" si="30"/>
        <v>0.62222222222222168</v>
      </c>
      <c r="F264" s="15"/>
      <c r="N264" s="12">
        <f t="shared" si="35"/>
        <v>0.62152777777777724</v>
      </c>
      <c r="O264" s="13" t="s">
        <v>1</v>
      </c>
      <c r="P264" s="14">
        <f t="shared" si="31"/>
        <v>0.62222222222222168</v>
      </c>
      <c r="Q264" s="15"/>
      <c r="S264" s="12">
        <f t="shared" si="36"/>
        <v>0.62152777777777724</v>
      </c>
      <c r="T264" s="13" t="s">
        <v>1</v>
      </c>
      <c r="U264" s="14">
        <f t="shared" si="32"/>
        <v>0.62222222222222168</v>
      </c>
      <c r="V264" s="41"/>
      <c r="W264" s="15"/>
      <c r="Y264" s="12">
        <f t="shared" si="37"/>
        <v>0.62152777777777724</v>
      </c>
      <c r="Z264" s="13" t="s">
        <v>1</v>
      </c>
      <c r="AA264" s="14">
        <f t="shared" si="33"/>
        <v>0.62222222222222168</v>
      </c>
      <c r="AB264" s="41"/>
      <c r="AC264" s="15"/>
    </row>
    <row r="265" spans="2:29" x14ac:dyDescent="0.4">
      <c r="B265" s="78"/>
      <c r="C265" s="12">
        <f t="shared" si="34"/>
        <v>0.62222222222222168</v>
      </c>
      <c r="D265" s="13" t="s">
        <v>1</v>
      </c>
      <c r="E265" s="14">
        <f t="shared" si="30"/>
        <v>0.62291666666666612</v>
      </c>
      <c r="F265" s="15"/>
      <c r="N265" s="12">
        <f t="shared" si="35"/>
        <v>0.62222222222222168</v>
      </c>
      <c r="O265" s="13" t="s">
        <v>1</v>
      </c>
      <c r="P265" s="14">
        <f t="shared" si="31"/>
        <v>0.62291666666666612</v>
      </c>
      <c r="Q265" s="15"/>
      <c r="S265" s="12">
        <f t="shared" si="36"/>
        <v>0.62222222222222168</v>
      </c>
      <c r="T265" s="13" t="s">
        <v>1</v>
      </c>
      <c r="U265" s="14">
        <f t="shared" si="32"/>
        <v>0.62291666666666612</v>
      </c>
      <c r="V265" s="41"/>
      <c r="W265" s="15"/>
      <c r="Y265" s="12">
        <f t="shared" si="37"/>
        <v>0.62222222222222168</v>
      </c>
      <c r="Z265" s="13" t="s">
        <v>1</v>
      </c>
      <c r="AA265" s="14">
        <f t="shared" si="33"/>
        <v>0.62291666666666612</v>
      </c>
      <c r="AB265" s="41"/>
      <c r="AC265" s="15"/>
    </row>
    <row r="266" spans="2:29" x14ac:dyDescent="0.4">
      <c r="B266" s="78"/>
      <c r="C266" s="12">
        <f t="shared" si="34"/>
        <v>0.62291666666666612</v>
      </c>
      <c r="D266" s="13" t="s">
        <v>1</v>
      </c>
      <c r="E266" s="14">
        <f t="shared" si="30"/>
        <v>0.62361111111111056</v>
      </c>
      <c r="F266" s="15"/>
      <c r="N266" s="12">
        <f t="shared" si="35"/>
        <v>0.62291666666666612</v>
      </c>
      <c r="O266" s="13" t="s">
        <v>1</v>
      </c>
      <c r="P266" s="14">
        <f t="shared" si="31"/>
        <v>0.62361111111111056</v>
      </c>
      <c r="Q266" s="15"/>
      <c r="S266" s="12">
        <f t="shared" si="36"/>
        <v>0.62291666666666612</v>
      </c>
      <c r="T266" s="13" t="s">
        <v>1</v>
      </c>
      <c r="U266" s="14">
        <f t="shared" si="32"/>
        <v>0.62361111111111056</v>
      </c>
      <c r="V266" s="41"/>
      <c r="W266" s="15"/>
      <c r="Y266" s="12">
        <f t="shared" si="37"/>
        <v>0.62291666666666612</v>
      </c>
      <c r="Z266" s="13" t="s">
        <v>1</v>
      </c>
      <c r="AA266" s="14">
        <f t="shared" si="33"/>
        <v>0.62361111111111056</v>
      </c>
      <c r="AB266" s="41"/>
      <c r="AC266" s="15"/>
    </row>
    <row r="267" spans="2:29" x14ac:dyDescent="0.4">
      <c r="B267" s="78"/>
      <c r="C267" s="12">
        <f t="shared" si="34"/>
        <v>0.62361111111111056</v>
      </c>
      <c r="D267" s="13" t="s">
        <v>1</v>
      </c>
      <c r="E267" s="14">
        <f t="shared" si="30"/>
        <v>0.624305555555555</v>
      </c>
      <c r="F267" s="15"/>
      <c r="N267" s="12">
        <f t="shared" si="35"/>
        <v>0.62361111111111056</v>
      </c>
      <c r="O267" s="13" t="s">
        <v>1</v>
      </c>
      <c r="P267" s="14">
        <f t="shared" si="31"/>
        <v>0.624305555555555</v>
      </c>
      <c r="Q267" s="15"/>
      <c r="S267" s="12">
        <f t="shared" si="36"/>
        <v>0.62361111111111056</v>
      </c>
      <c r="T267" s="13" t="s">
        <v>1</v>
      </c>
      <c r="U267" s="14">
        <f t="shared" si="32"/>
        <v>0.624305555555555</v>
      </c>
      <c r="V267" s="41"/>
      <c r="W267" s="15"/>
      <c r="Y267" s="12">
        <f t="shared" si="37"/>
        <v>0.62361111111111056</v>
      </c>
      <c r="Z267" s="13" t="s">
        <v>1</v>
      </c>
      <c r="AA267" s="14">
        <f t="shared" si="33"/>
        <v>0.624305555555555</v>
      </c>
      <c r="AB267" s="41"/>
      <c r="AC267" s="15"/>
    </row>
    <row r="268" spans="2:29" x14ac:dyDescent="0.4">
      <c r="B268" s="78"/>
      <c r="C268" s="18">
        <f t="shared" si="34"/>
        <v>0.624305555555555</v>
      </c>
      <c r="D268" s="19" t="s">
        <v>1</v>
      </c>
      <c r="E268" s="20">
        <f t="shared" si="30"/>
        <v>0.62499999999999944</v>
      </c>
      <c r="F268" s="39"/>
      <c r="N268" s="18">
        <f t="shared" si="35"/>
        <v>0.624305555555555</v>
      </c>
      <c r="O268" s="19" t="s">
        <v>1</v>
      </c>
      <c r="P268" s="20">
        <f t="shared" si="31"/>
        <v>0.62499999999999944</v>
      </c>
      <c r="Q268" s="39"/>
      <c r="S268" s="18">
        <f t="shared" si="36"/>
        <v>0.624305555555555</v>
      </c>
      <c r="T268" s="19" t="s">
        <v>1</v>
      </c>
      <c r="U268" s="20">
        <f t="shared" si="32"/>
        <v>0.62499999999999944</v>
      </c>
      <c r="V268" s="42"/>
      <c r="W268" s="39"/>
      <c r="Y268" s="18">
        <f t="shared" si="37"/>
        <v>0.624305555555555</v>
      </c>
      <c r="Z268" s="19" t="s">
        <v>1</v>
      </c>
      <c r="AA268" s="20">
        <f t="shared" si="33"/>
        <v>0.62499999999999944</v>
      </c>
      <c r="AB268" s="42"/>
      <c r="AC268" s="39"/>
    </row>
  </sheetData>
  <mergeCells count="42">
    <mergeCell ref="B6:D6"/>
    <mergeCell ref="E6:G6"/>
    <mergeCell ref="B13:D13"/>
    <mergeCell ref="E13:G13"/>
    <mergeCell ref="B7:D7"/>
    <mergeCell ref="E7:G7"/>
    <mergeCell ref="B8:D8"/>
    <mergeCell ref="E8:G8"/>
    <mergeCell ref="B9:D9"/>
    <mergeCell ref="E9:G9"/>
    <mergeCell ref="B10:D10"/>
    <mergeCell ref="E10:G10"/>
    <mergeCell ref="B12:D12"/>
    <mergeCell ref="B28:E28"/>
    <mergeCell ref="N28:P28"/>
    <mergeCell ref="S28:U28"/>
    <mergeCell ref="Y28:AA28"/>
    <mergeCell ref="B29:B88"/>
    <mergeCell ref="H29:H31"/>
    <mergeCell ref="I29:I31"/>
    <mergeCell ref="J29:J31"/>
    <mergeCell ref="K29:K31"/>
    <mergeCell ref="L29:L31"/>
    <mergeCell ref="W29:W88"/>
    <mergeCell ref="H28:K28"/>
    <mergeCell ref="AC29:AC88"/>
    <mergeCell ref="H36:K38"/>
    <mergeCell ref="L36:L38"/>
    <mergeCell ref="H39:H43"/>
    <mergeCell ref="B89:B268"/>
    <mergeCell ref="W89:W103"/>
    <mergeCell ref="AC89:AC93"/>
    <mergeCell ref="B17:D17"/>
    <mergeCell ref="E17:G17"/>
    <mergeCell ref="B15:D15"/>
    <mergeCell ref="E15:G15"/>
    <mergeCell ref="B11:D11"/>
    <mergeCell ref="E11:G11"/>
    <mergeCell ref="B14:D14"/>
    <mergeCell ref="E14:G14"/>
    <mergeCell ref="B16:D16"/>
    <mergeCell ref="E16:G16"/>
  </mergeCells>
  <phoneticPr fontId="1"/>
  <dataValidations disablePrompts="1" count="2">
    <dataValidation type="list" allowBlank="1" showInputMessage="1" showErrorMessage="1" sqref="E16:G16" xr:uid="{00000000-0002-0000-0500-000000000000}">
      <formula1>"事前予測型,直前計測型"</formula1>
    </dataValidation>
    <dataValidation type="list" allowBlank="1" showInputMessage="1" showErrorMessage="1" sqref="E6:G6" xr:uid="{00000000-0002-0000-0500-000001000000}">
      <formula1>$C$4:$C$5</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26:H34"/>
  <sheetViews>
    <sheetView zoomScale="55" zoomScaleNormal="55" workbookViewId="0"/>
  </sheetViews>
  <sheetFormatPr defaultRowHeight="18.75" x14ac:dyDescent="0.4"/>
  <sheetData>
    <row r="26" spans="2:8" x14ac:dyDescent="0.4">
      <c r="H26" s="50"/>
    </row>
    <row r="29" spans="2:8" x14ac:dyDescent="0.4">
      <c r="B29" s="3"/>
    </row>
    <row r="34" spans="8:8" x14ac:dyDescent="0.4">
      <c r="H34" s="50"/>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AD118"/>
  <sheetViews>
    <sheetView showGridLines="0" tabSelected="1" view="pageBreakPreview" zoomScale="70" zoomScaleNormal="55" zoomScaleSheetLayoutView="70" workbookViewId="0">
      <selection activeCell="F14" sqref="F14"/>
    </sheetView>
  </sheetViews>
  <sheetFormatPr defaultColWidth="8.625" defaultRowHeight="18.75" x14ac:dyDescent="0.4"/>
  <cols>
    <col min="1" max="1" width="2.125" style="3" customWidth="1"/>
    <col min="2" max="2" width="5.625" style="3" customWidth="1"/>
    <col min="3" max="4" width="11.625" style="3" customWidth="1"/>
    <col min="5" max="17" width="9.625" style="3" customWidth="1"/>
    <col min="18" max="18" width="18.5" style="3" customWidth="1"/>
    <col min="19" max="21" width="8.625" style="3"/>
    <col min="22" max="22" width="9.5" style="3" customWidth="1"/>
    <col min="23" max="23" width="8.625" style="3" customWidth="1"/>
    <col min="24" max="24" width="14.125" style="3" customWidth="1"/>
    <col min="25" max="28" width="8.625" style="3"/>
    <col min="29" max="29" width="8.625" style="3" customWidth="1"/>
    <col min="30" max="16384" width="8.625" style="3"/>
  </cols>
  <sheetData>
    <row r="1" spans="2:20" ht="19.5" customHeight="1" x14ac:dyDescent="0.4"/>
    <row r="2" spans="2:20" x14ac:dyDescent="0.4">
      <c r="B2" s="3" t="s">
        <v>3</v>
      </c>
    </row>
    <row r="3" spans="2:20" ht="24" x14ac:dyDescent="0.4">
      <c r="B3" s="2" t="s">
        <v>61</v>
      </c>
    </row>
    <row r="4" spans="2:20" ht="18" customHeight="1" x14ac:dyDescent="0.4">
      <c r="B4"/>
      <c r="C4" s="58" t="s">
        <v>66</v>
      </c>
      <c r="D4" s="59" t="s">
        <v>68</v>
      </c>
    </row>
    <row r="5" spans="2:20" ht="18" customHeight="1" x14ac:dyDescent="0.4">
      <c r="B5"/>
      <c r="C5" s="59" t="s">
        <v>67</v>
      </c>
    </row>
    <row r="6" spans="2:20" ht="36" customHeight="1" x14ac:dyDescent="0.4">
      <c r="B6" s="100" t="s">
        <v>65</v>
      </c>
      <c r="C6" s="101"/>
      <c r="D6" s="102"/>
      <c r="E6" s="103"/>
      <c r="F6" s="103"/>
      <c r="G6" s="103"/>
    </row>
    <row r="7" spans="2:20" x14ac:dyDescent="0.4">
      <c r="B7" s="66" t="s">
        <v>0</v>
      </c>
      <c r="C7" s="67"/>
      <c r="D7" s="68"/>
      <c r="E7" s="69"/>
      <c r="F7" s="70"/>
      <c r="G7" s="71"/>
    </row>
    <row r="8" spans="2:20" x14ac:dyDescent="0.4">
      <c r="B8" s="66" t="s">
        <v>5</v>
      </c>
      <c r="C8" s="67"/>
      <c r="D8" s="68"/>
      <c r="E8" s="69"/>
      <c r="F8" s="70"/>
      <c r="G8" s="71"/>
    </row>
    <row r="9" spans="2:20" x14ac:dyDescent="0.4">
      <c r="B9" s="66" t="s">
        <v>60</v>
      </c>
      <c r="C9" s="67"/>
      <c r="D9" s="68"/>
      <c r="E9" s="69"/>
      <c r="F9" s="70"/>
      <c r="G9" s="71"/>
    </row>
    <row r="10" spans="2:20" x14ac:dyDescent="0.4">
      <c r="B10" s="66" t="s">
        <v>7</v>
      </c>
      <c r="C10" s="67"/>
      <c r="D10" s="68"/>
      <c r="E10" s="72"/>
      <c r="F10" s="73"/>
      <c r="G10" s="74"/>
    </row>
    <row r="11" spans="2:20" x14ac:dyDescent="0.4">
      <c r="B11" s="66" t="s">
        <v>8</v>
      </c>
      <c r="C11" s="67"/>
      <c r="D11" s="68"/>
      <c r="E11" s="75"/>
      <c r="F11" s="76"/>
      <c r="G11" s="77"/>
    </row>
    <row r="12" spans="2:20" x14ac:dyDescent="0.4">
      <c r="B12" s="66" t="s">
        <v>15</v>
      </c>
      <c r="C12" s="67"/>
      <c r="D12" s="68"/>
      <c r="E12" s="60"/>
      <c r="F12" s="61" t="s">
        <v>14</v>
      </c>
      <c r="G12" s="1">
        <f>E12+TIME(1,30,0)</f>
        <v>6.25E-2</v>
      </c>
    </row>
    <row r="13" spans="2:20" ht="36" customHeight="1" x14ac:dyDescent="0.4">
      <c r="B13" s="113" t="s">
        <v>31</v>
      </c>
      <c r="C13" s="114"/>
      <c r="D13" s="114"/>
      <c r="E13" s="115" t="s">
        <v>30</v>
      </c>
      <c r="F13" s="115"/>
      <c r="G13" s="115"/>
    </row>
    <row r="14" spans="2:20" ht="54" customHeight="1" x14ac:dyDescent="0.4"/>
    <row r="15" spans="2:20" x14ac:dyDescent="0.4">
      <c r="D15" s="50"/>
      <c r="E15" s="50"/>
      <c r="F15" s="50"/>
      <c r="G15" s="50"/>
      <c r="H15" s="50"/>
      <c r="I15" s="50"/>
      <c r="J15" s="50"/>
      <c r="K15" s="50"/>
      <c r="L15" s="50"/>
      <c r="M15" s="50"/>
      <c r="N15" s="50"/>
      <c r="O15" s="50"/>
      <c r="P15" s="50"/>
      <c r="Q15" s="50"/>
      <c r="R15" s="50"/>
      <c r="S15" s="50"/>
      <c r="T15" s="50"/>
    </row>
    <row r="16" spans="2:20" x14ac:dyDescent="0.4">
      <c r="D16" s="50"/>
      <c r="E16" s="50"/>
      <c r="F16" s="50"/>
      <c r="G16" s="50"/>
      <c r="H16" s="50"/>
      <c r="I16" s="50"/>
      <c r="J16" s="50"/>
      <c r="K16" s="50"/>
      <c r="L16" s="50"/>
      <c r="M16" s="50"/>
      <c r="N16" s="50"/>
      <c r="O16" s="50"/>
      <c r="P16" s="50"/>
      <c r="Q16" s="50"/>
      <c r="R16" s="50"/>
      <c r="S16" s="50"/>
      <c r="T16" s="50"/>
    </row>
    <row r="17" spans="2:30" x14ac:dyDescent="0.4">
      <c r="B17" s="63"/>
      <c r="D17" s="50"/>
      <c r="E17" s="50"/>
      <c r="F17" s="50"/>
      <c r="G17" s="50"/>
      <c r="H17" s="50"/>
      <c r="I17" s="50"/>
      <c r="J17" s="50"/>
      <c r="K17" s="50"/>
      <c r="L17" s="50"/>
      <c r="M17" s="50"/>
      <c r="N17" s="50"/>
      <c r="O17" s="50"/>
      <c r="P17" s="50"/>
      <c r="Q17" s="50"/>
      <c r="R17" s="50"/>
      <c r="S17" s="50"/>
      <c r="T17" s="50"/>
    </row>
    <row r="18" spans="2:30" x14ac:dyDescent="0.4">
      <c r="B18" s="63" t="s">
        <v>11</v>
      </c>
      <c r="D18" s="50"/>
      <c r="E18" s="50"/>
      <c r="F18" s="50"/>
      <c r="G18" s="50"/>
      <c r="H18" s="50"/>
      <c r="I18" s="50"/>
      <c r="J18" s="50"/>
      <c r="K18" s="50"/>
      <c r="L18" s="50"/>
      <c r="M18" s="50"/>
      <c r="N18" s="50"/>
      <c r="O18" s="50"/>
      <c r="P18" s="50"/>
      <c r="Q18" s="50"/>
      <c r="R18" s="50"/>
      <c r="S18" s="50"/>
      <c r="T18" s="50"/>
    </row>
    <row r="19" spans="2:30" x14ac:dyDescent="0.4">
      <c r="B19" s="3" t="s">
        <v>88</v>
      </c>
      <c r="C19" s="50"/>
      <c r="D19" s="50"/>
      <c r="E19" s="50"/>
      <c r="F19" s="50"/>
      <c r="G19" s="50"/>
      <c r="H19" s="50"/>
      <c r="I19" s="50"/>
      <c r="J19" s="50"/>
      <c r="K19" s="50"/>
      <c r="L19" s="50"/>
      <c r="M19" s="50"/>
      <c r="N19" s="50"/>
      <c r="O19" s="50"/>
      <c r="P19" s="50"/>
      <c r="Q19" s="50"/>
      <c r="R19" s="50"/>
      <c r="S19" s="50"/>
      <c r="T19" s="50"/>
    </row>
    <row r="20" spans="2:30" x14ac:dyDescent="0.4">
      <c r="B20" s="50" t="s">
        <v>63</v>
      </c>
      <c r="C20" s="50"/>
      <c r="D20" s="50"/>
      <c r="E20" s="50"/>
      <c r="F20" s="50"/>
      <c r="G20" s="50"/>
      <c r="H20" s="50"/>
      <c r="I20" s="50"/>
      <c r="J20" s="50"/>
      <c r="K20" s="50"/>
      <c r="L20" s="50"/>
      <c r="M20" s="50"/>
      <c r="N20" s="50"/>
      <c r="O20" s="50"/>
      <c r="P20" s="50"/>
      <c r="Q20" s="50"/>
      <c r="R20" s="50"/>
      <c r="S20" s="50"/>
      <c r="T20" s="50"/>
    </row>
    <row r="21" spans="2:30" x14ac:dyDescent="0.4">
      <c r="B21" s="50" t="s">
        <v>28</v>
      </c>
      <c r="C21" s="50" t="s">
        <v>29</v>
      </c>
      <c r="D21" s="50"/>
      <c r="E21" s="50"/>
      <c r="F21" s="50"/>
      <c r="G21" s="50"/>
      <c r="H21" s="50"/>
      <c r="I21" s="50"/>
      <c r="J21" s="50"/>
      <c r="K21" s="50"/>
      <c r="L21" s="50"/>
      <c r="M21" s="50"/>
      <c r="N21" s="50"/>
      <c r="O21" s="50"/>
      <c r="P21" s="50"/>
      <c r="Q21" s="50"/>
      <c r="R21" s="50"/>
      <c r="S21" s="50"/>
      <c r="T21" s="50"/>
    </row>
    <row r="22" spans="2:30" x14ac:dyDescent="0.4">
      <c r="B22" s="50" t="s">
        <v>28</v>
      </c>
      <c r="C22" s="50" t="s">
        <v>30</v>
      </c>
      <c r="D22" s="50"/>
      <c r="E22" s="50"/>
      <c r="F22" s="50"/>
      <c r="G22" s="50"/>
      <c r="H22" s="50"/>
      <c r="I22" s="50"/>
      <c r="J22" s="50"/>
      <c r="K22" s="50"/>
      <c r="L22" s="50"/>
      <c r="M22" s="50"/>
      <c r="N22" s="50"/>
      <c r="O22" s="50"/>
      <c r="P22" s="50"/>
      <c r="Q22" s="50"/>
      <c r="R22" s="50"/>
      <c r="S22" s="50"/>
      <c r="T22" s="50"/>
    </row>
    <row r="23" spans="2:30" x14ac:dyDescent="0.4">
      <c r="B23" s="50"/>
      <c r="C23" s="50"/>
      <c r="D23" s="50"/>
      <c r="E23" s="50"/>
      <c r="F23" s="50"/>
      <c r="G23" s="50"/>
      <c r="H23" s="50"/>
      <c r="I23" s="50"/>
      <c r="J23" s="50"/>
      <c r="K23" s="50"/>
      <c r="L23" s="50"/>
      <c r="M23" s="50"/>
      <c r="N23" s="50"/>
      <c r="O23" s="50"/>
      <c r="P23" s="50"/>
      <c r="Q23" s="50"/>
      <c r="R23" s="50"/>
      <c r="S23" s="50"/>
      <c r="T23" s="50"/>
    </row>
    <row r="24" spans="2:30" x14ac:dyDescent="0.4">
      <c r="B24" s="50" t="s">
        <v>96</v>
      </c>
      <c r="C24" s="50"/>
      <c r="D24" s="50"/>
      <c r="E24" s="50"/>
      <c r="F24" s="50"/>
      <c r="G24" s="50"/>
      <c r="H24" s="50" t="s">
        <v>46</v>
      </c>
      <c r="I24" s="50"/>
      <c r="J24" s="50"/>
      <c r="K24" s="50"/>
      <c r="L24" s="50"/>
      <c r="M24" s="50"/>
      <c r="N24" s="50" t="s">
        <v>80</v>
      </c>
      <c r="O24" s="50"/>
      <c r="P24" s="50"/>
      <c r="Q24" s="50"/>
      <c r="R24" s="50"/>
      <c r="S24" s="50" t="s">
        <v>81</v>
      </c>
      <c r="T24" s="50"/>
      <c r="Y24" s="50" t="s">
        <v>82</v>
      </c>
      <c r="Z24" s="50"/>
    </row>
    <row r="25" spans="2:30" x14ac:dyDescent="0.4">
      <c r="B25" s="50"/>
      <c r="C25" s="50" t="s">
        <v>100</v>
      </c>
      <c r="D25" s="50"/>
      <c r="E25" s="50"/>
      <c r="F25" s="50"/>
      <c r="G25" s="50"/>
      <c r="H25" s="50" t="s">
        <v>78</v>
      </c>
      <c r="I25" s="50"/>
      <c r="J25" s="50"/>
      <c r="K25" s="50"/>
      <c r="L25" s="50"/>
      <c r="M25" s="50"/>
      <c r="N25" s="50"/>
      <c r="O25" s="50"/>
      <c r="P25" s="50"/>
      <c r="Q25" s="50"/>
      <c r="R25" s="50"/>
      <c r="S25" s="50"/>
      <c r="T25" s="50"/>
      <c r="Y25" s="50"/>
      <c r="Z25" s="50"/>
    </row>
    <row r="26" spans="2:30" x14ac:dyDescent="0.4">
      <c r="B26" s="50"/>
      <c r="C26" s="50" t="s">
        <v>97</v>
      </c>
      <c r="D26" s="50"/>
      <c r="E26" s="50"/>
      <c r="F26" s="50"/>
      <c r="G26" s="50"/>
      <c r="H26" s="64" t="s">
        <v>70</v>
      </c>
      <c r="I26" s="50"/>
      <c r="J26" s="50"/>
      <c r="K26" s="50"/>
      <c r="L26" s="50"/>
      <c r="M26" s="50"/>
      <c r="N26" s="50" t="s">
        <v>73</v>
      </c>
      <c r="O26" s="50"/>
      <c r="P26" s="50"/>
      <c r="Q26" s="50"/>
      <c r="R26" s="50"/>
      <c r="S26" s="50" t="s">
        <v>37</v>
      </c>
      <c r="T26" s="50"/>
      <c r="Y26" s="50" t="s">
        <v>37</v>
      </c>
      <c r="Z26" s="50"/>
    </row>
    <row r="27" spans="2:30" x14ac:dyDescent="0.4">
      <c r="B27" s="50"/>
      <c r="C27" s="50"/>
      <c r="D27" s="50"/>
      <c r="E27" s="50"/>
      <c r="F27" s="50"/>
      <c r="G27" s="50"/>
      <c r="H27" s="51" t="s">
        <v>52</v>
      </c>
      <c r="I27" s="50"/>
      <c r="J27" s="50"/>
      <c r="K27" s="50"/>
      <c r="L27" s="50"/>
      <c r="M27" s="50"/>
      <c r="N27" s="50" t="s">
        <v>74</v>
      </c>
      <c r="O27" s="50"/>
      <c r="P27" s="50"/>
      <c r="Q27" s="50"/>
      <c r="R27" s="50"/>
      <c r="S27" s="50" t="s">
        <v>36</v>
      </c>
      <c r="T27" s="50"/>
      <c r="Y27" s="50" t="s">
        <v>36</v>
      </c>
      <c r="Z27" s="50"/>
    </row>
    <row r="28" spans="2:30" ht="51" customHeight="1" x14ac:dyDescent="0.4">
      <c r="B28" s="151" t="s">
        <v>2</v>
      </c>
      <c r="C28" s="152"/>
      <c r="D28" s="152"/>
      <c r="E28" s="152"/>
      <c r="F28" s="153" t="s">
        <v>101</v>
      </c>
      <c r="G28" s="5"/>
      <c r="H28" s="96" t="s">
        <v>2</v>
      </c>
      <c r="I28" s="96"/>
      <c r="J28" s="96"/>
      <c r="K28" s="96"/>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30" s="5" customFormat="1" ht="18.75" customHeight="1" x14ac:dyDescent="0.4">
      <c r="B29" s="78" t="s">
        <v>91</v>
      </c>
      <c r="C29" s="7">
        <f>E12</f>
        <v>0</v>
      </c>
      <c r="D29" s="8" t="s">
        <v>1</v>
      </c>
      <c r="E29" s="9">
        <f>C29+TIME(0,1,0)</f>
        <v>6.9444444444444447E-4</v>
      </c>
      <c r="F29" s="36"/>
      <c r="G29" s="11"/>
      <c r="H29" s="82" t="s">
        <v>75</v>
      </c>
      <c r="I29" s="83">
        <f>E12+TIME(1,0,0)</f>
        <v>4.1666666666666664E-2</v>
      </c>
      <c r="J29" s="86" t="s">
        <v>1</v>
      </c>
      <c r="K29" s="89">
        <f>I29+TIME(0,30,0)</f>
        <v>6.25E-2</v>
      </c>
      <c r="L29" s="92" t="str">
        <f>IF(SUM(L39:L43)=0,"",ROUND(AVERAGE(L39:L43),0))</f>
        <v/>
      </c>
      <c r="M29" s="11"/>
      <c r="N29" s="7">
        <f>E12</f>
        <v>0</v>
      </c>
      <c r="O29" s="8" t="s">
        <v>1</v>
      </c>
      <c r="P29" s="9">
        <f>N29+TIME(0,1,0)</f>
        <v>6.9444444444444447E-4</v>
      </c>
      <c r="Q29" s="36"/>
      <c r="R29" s="11"/>
      <c r="S29" s="7">
        <f>E12</f>
        <v>0</v>
      </c>
      <c r="T29" s="8" t="s">
        <v>1</v>
      </c>
      <c r="U29" s="9">
        <f>S29+TIME(0,1,0)</f>
        <v>6.9444444444444447E-4</v>
      </c>
      <c r="V29" s="40" t="str">
        <f>IFERROR(IF($E$13="事前予測型",F29-Q29,$L$29-Q29),"")</f>
        <v/>
      </c>
      <c r="W29" s="95" t="s">
        <v>10</v>
      </c>
      <c r="X29" s="3"/>
      <c r="Y29" s="7">
        <f>E12</f>
        <v>0</v>
      </c>
      <c r="Z29" s="8" t="s">
        <v>1</v>
      </c>
      <c r="AA29" s="9">
        <f>Y29+TIME(0,1,0)</f>
        <v>6.9444444444444447E-4</v>
      </c>
      <c r="AB29" s="40" t="str">
        <f>IFERROR(IF($E$13="事前予測型",F29-Q29,$L$29-Q29),"")</f>
        <v/>
      </c>
      <c r="AC29" s="95" t="s">
        <v>10</v>
      </c>
      <c r="AD29" s="3"/>
    </row>
    <row r="30" spans="2:30" s="5" customFormat="1" x14ac:dyDescent="0.4">
      <c r="B30" s="78"/>
      <c r="C30" s="12">
        <f>E29</f>
        <v>6.9444444444444447E-4</v>
      </c>
      <c r="D30" s="13" t="s">
        <v>1</v>
      </c>
      <c r="E30" s="14">
        <f t="shared" ref="E30:E93" si="0">C30+TIME(0,1,0)</f>
        <v>1.3888888888888889E-3</v>
      </c>
      <c r="F30" s="15"/>
      <c r="H30" s="82"/>
      <c r="I30" s="84"/>
      <c r="J30" s="87"/>
      <c r="K30" s="90"/>
      <c r="L30" s="93"/>
      <c r="N30" s="12">
        <f>P29</f>
        <v>6.9444444444444447E-4</v>
      </c>
      <c r="O30" s="13" t="s">
        <v>1</v>
      </c>
      <c r="P30" s="14">
        <f t="shared" ref="P30:P93" si="1">N30+TIME(0,1,0)</f>
        <v>1.3888888888888889E-3</v>
      </c>
      <c r="Q30" s="15"/>
      <c r="S30" s="12">
        <f>U29</f>
        <v>6.9444444444444447E-4</v>
      </c>
      <c r="T30" s="13" t="s">
        <v>1</v>
      </c>
      <c r="U30" s="14">
        <f t="shared" ref="U30:U93" si="2">S30+TIME(0,1,0)</f>
        <v>1.3888888888888889E-3</v>
      </c>
      <c r="V30" s="41" t="str">
        <f t="shared" ref="V30:V93" si="3">IFERROR(IF($E$13="事前予測型",F30-Q30,$L$29-Q30),"")</f>
        <v/>
      </c>
      <c r="W30" s="95"/>
      <c r="X30" s="3"/>
      <c r="Y30" s="12">
        <f>AA29</f>
        <v>6.9444444444444447E-4</v>
      </c>
      <c r="Z30" s="13" t="s">
        <v>1</v>
      </c>
      <c r="AA30" s="14">
        <f t="shared" ref="AA30:AA93" si="4">Y30+TIME(0,1,0)</f>
        <v>1.3888888888888889E-3</v>
      </c>
      <c r="AB30" s="41" t="str">
        <f t="shared" ref="AB30:AB93" si="5">IFERROR(IF($E$13="事前予測型",F30-Q30,$L$29-Q30),"")</f>
        <v/>
      </c>
      <c r="AC30" s="95"/>
      <c r="AD30" s="3"/>
    </row>
    <row r="31" spans="2:30" s="5" customFormat="1" x14ac:dyDescent="0.4">
      <c r="B31" s="78"/>
      <c r="C31" s="12">
        <f t="shared" ref="C31:C94" si="6">E30</f>
        <v>1.3888888888888889E-3</v>
      </c>
      <c r="D31" s="13" t="s">
        <v>1</v>
      </c>
      <c r="E31" s="14">
        <f t="shared" si="0"/>
        <v>2.0833333333333333E-3</v>
      </c>
      <c r="F31" s="16"/>
      <c r="G31" s="11"/>
      <c r="H31" s="82"/>
      <c r="I31" s="85"/>
      <c r="J31" s="88"/>
      <c r="K31" s="91"/>
      <c r="L31" s="94"/>
      <c r="M31" s="11"/>
      <c r="N31" s="12">
        <f t="shared" ref="N31:N94" si="7">P30</f>
        <v>1.3888888888888889E-3</v>
      </c>
      <c r="O31" s="13" t="s">
        <v>1</v>
      </c>
      <c r="P31" s="14">
        <f t="shared" si="1"/>
        <v>2.0833333333333333E-3</v>
      </c>
      <c r="Q31" s="16"/>
      <c r="R31" s="11"/>
      <c r="S31" s="12">
        <f t="shared" ref="S31:S94" si="8">U30</f>
        <v>1.3888888888888889E-3</v>
      </c>
      <c r="T31" s="13" t="s">
        <v>1</v>
      </c>
      <c r="U31" s="14">
        <f t="shared" si="2"/>
        <v>2.0833333333333333E-3</v>
      </c>
      <c r="V31" s="41" t="str">
        <f t="shared" si="3"/>
        <v/>
      </c>
      <c r="W31" s="95"/>
      <c r="X31" s="3"/>
      <c r="Y31" s="12">
        <f t="shared" ref="Y31:Y94" si="9">AA30</f>
        <v>1.3888888888888889E-3</v>
      </c>
      <c r="Z31" s="13" t="s">
        <v>1</v>
      </c>
      <c r="AA31" s="14">
        <f t="shared" si="4"/>
        <v>2.0833333333333333E-3</v>
      </c>
      <c r="AB31" s="41" t="str">
        <f t="shared" si="5"/>
        <v/>
      </c>
      <c r="AC31" s="95"/>
      <c r="AD31" s="3"/>
    </row>
    <row r="32" spans="2:30" x14ac:dyDescent="0.4">
      <c r="B32" s="78"/>
      <c r="C32" s="12">
        <f t="shared" si="6"/>
        <v>2.0833333333333333E-3</v>
      </c>
      <c r="D32" s="13" t="s">
        <v>1</v>
      </c>
      <c r="E32" s="14">
        <f t="shared" si="0"/>
        <v>2.7777777777777779E-3</v>
      </c>
      <c r="F32" s="16"/>
      <c r="N32" s="12">
        <f t="shared" si="7"/>
        <v>2.0833333333333333E-3</v>
      </c>
      <c r="O32" s="13" t="s">
        <v>1</v>
      </c>
      <c r="P32" s="14">
        <f t="shared" si="1"/>
        <v>2.7777777777777779E-3</v>
      </c>
      <c r="Q32" s="16"/>
      <c r="S32" s="12">
        <f t="shared" si="8"/>
        <v>2.0833333333333333E-3</v>
      </c>
      <c r="T32" s="13" t="s">
        <v>1</v>
      </c>
      <c r="U32" s="14">
        <f t="shared" si="2"/>
        <v>2.7777777777777779E-3</v>
      </c>
      <c r="V32" s="41" t="str">
        <f t="shared" si="3"/>
        <v/>
      </c>
      <c r="W32" s="95"/>
      <c r="Y32" s="12">
        <f t="shared" si="9"/>
        <v>2.0833333333333333E-3</v>
      </c>
      <c r="Z32" s="13" t="s">
        <v>1</v>
      </c>
      <c r="AA32" s="14">
        <f t="shared" si="4"/>
        <v>2.7777777777777779E-3</v>
      </c>
      <c r="AB32" s="41" t="str">
        <f t="shared" si="5"/>
        <v/>
      </c>
      <c r="AC32" s="95"/>
    </row>
    <row r="33" spans="2:29" x14ac:dyDescent="0.4">
      <c r="B33" s="78"/>
      <c r="C33" s="12">
        <f t="shared" si="6"/>
        <v>2.7777777777777779E-3</v>
      </c>
      <c r="D33" s="13" t="s">
        <v>1</v>
      </c>
      <c r="E33" s="14">
        <f t="shared" si="0"/>
        <v>3.4722222222222225E-3</v>
      </c>
      <c r="F33" s="16"/>
      <c r="N33" s="12">
        <f t="shared" si="7"/>
        <v>2.7777777777777779E-3</v>
      </c>
      <c r="O33" s="13" t="s">
        <v>1</v>
      </c>
      <c r="P33" s="14">
        <f t="shared" si="1"/>
        <v>3.4722222222222225E-3</v>
      </c>
      <c r="Q33" s="16"/>
      <c r="S33" s="12">
        <f t="shared" si="8"/>
        <v>2.7777777777777779E-3</v>
      </c>
      <c r="T33" s="13" t="s">
        <v>1</v>
      </c>
      <c r="U33" s="14">
        <f t="shared" si="2"/>
        <v>3.4722222222222225E-3</v>
      </c>
      <c r="V33" s="41" t="str">
        <f t="shared" si="3"/>
        <v/>
      </c>
      <c r="W33" s="95"/>
      <c r="Y33" s="12">
        <f t="shared" si="9"/>
        <v>2.7777777777777779E-3</v>
      </c>
      <c r="Z33" s="13" t="s">
        <v>1</v>
      </c>
      <c r="AA33" s="14">
        <f t="shared" si="4"/>
        <v>3.4722222222222225E-3</v>
      </c>
      <c r="AB33" s="41" t="str">
        <f t="shared" si="5"/>
        <v/>
      </c>
      <c r="AC33" s="95"/>
    </row>
    <row r="34" spans="2:29" x14ac:dyDescent="0.4">
      <c r="B34" s="78"/>
      <c r="C34" s="12">
        <f t="shared" si="6"/>
        <v>3.4722222222222225E-3</v>
      </c>
      <c r="D34" s="13" t="s">
        <v>1</v>
      </c>
      <c r="E34" s="14">
        <f t="shared" si="0"/>
        <v>4.1666666666666666E-3</v>
      </c>
      <c r="F34" s="15"/>
      <c r="H34" s="3" t="s">
        <v>71</v>
      </c>
      <c r="I34" s="50"/>
      <c r="N34" s="12">
        <f t="shared" si="7"/>
        <v>3.4722222222222225E-3</v>
      </c>
      <c r="O34" s="13" t="s">
        <v>1</v>
      </c>
      <c r="P34" s="14">
        <f t="shared" si="1"/>
        <v>4.1666666666666666E-3</v>
      </c>
      <c r="Q34" s="15"/>
      <c r="S34" s="12">
        <f t="shared" si="8"/>
        <v>3.4722222222222225E-3</v>
      </c>
      <c r="T34" s="13" t="s">
        <v>1</v>
      </c>
      <c r="U34" s="14">
        <f t="shared" si="2"/>
        <v>4.1666666666666666E-3</v>
      </c>
      <c r="V34" s="41" t="str">
        <f t="shared" si="3"/>
        <v/>
      </c>
      <c r="W34" s="95"/>
      <c r="Y34" s="12">
        <f t="shared" si="9"/>
        <v>3.4722222222222225E-3</v>
      </c>
      <c r="Z34" s="13" t="s">
        <v>1</v>
      </c>
      <c r="AA34" s="14">
        <f t="shared" si="4"/>
        <v>4.1666666666666666E-3</v>
      </c>
      <c r="AB34" s="41" t="str">
        <f t="shared" si="5"/>
        <v/>
      </c>
      <c r="AC34" s="95"/>
    </row>
    <row r="35" spans="2:29" x14ac:dyDescent="0.4">
      <c r="B35" s="78"/>
      <c r="C35" s="12">
        <f t="shared" si="6"/>
        <v>4.1666666666666666E-3</v>
      </c>
      <c r="D35" s="13" t="s">
        <v>1</v>
      </c>
      <c r="E35" s="14">
        <f t="shared" si="0"/>
        <v>4.8611111111111112E-3</v>
      </c>
      <c r="F35" s="15"/>
      <c r="H35" s="50" t="s">
        <v>79</v>
      </c>
      <c r="I35" s="50"/>
      <c r="N35" s="12">
        <f t="shared" si="7"/>
        <v>4.1666666666666666E-3</v>
      </c>
      <c r="O35" s="13" t="s">
        <v>1</v>
      </c>
      <c r="P35" s="14">
        <f t="shared" si="1"/>
        <v>4.8611111111111112E-3</v>
      </c>
      <c r="Q35" s="15"/>
      <c r="S35" s="12">
        <f t="shared" si="8"/>
        <v>4.1666666666666666E-3</v>
      </c>
      <c r="T35" s="13" t="s">
        <v>1</v>
      </c>
      <c r="U35" s="14">
        <f t="shared" si="2"/>
        <v>4.8611111111111112E-3</v>
      </c>
      <c r="V35" s="41" t="str">
        <f t="shared" si="3"/>
        <v/>
      </c>
      <c r="W35" s="95"/>
      <c r="Y35" s="12">
        <f t="shared" si="9"/>
        <v>4.1666666666666666E-3</v>
      </c>
      <c r="Z35" s="13" t="s">
        <v>1</v>
      </c>
      <c r="AA35" s="14">
        <f t="shared" si="4"/>
        <v>4.8611111111111112E-3</v>
      </c>
      <c r="AB35" s="41" t="str">
        <f t="shared" si="5"/>
        <v/>
      </c>
      <c r="AC35" s="95"/>
    </row>
    <row r="36" spans="2:29" x14ac:dyDescent="0.4">
      <c r="B36" s="78"/>
      <c r="C36" s="12">
        <f t="shared" si="6"/>
        <v>4.8611111111111112E-3</v>
      </c>
      <c r="D36" s="13" t="s">
        <v>1</v>
      </c>
      <c r="E36" s="14">
        <f t="shared" si="0"/>
        <v>5.5555555555555558E-3</v>
      </c>
      <c r="F36" s="15"/>
      <c r="H36" s="96" t="s">
        <v>2</v>
      </c>
      <c r="I36" s="96"/>
      <c r="J36" s="96"/>
      <c r="K36" s="96"/>
      <c r="L36" s="97" t="s">
        <v>39</v>
      </c>
      <c r="N36" s="12">
        <f t="shared" si="7"/>
        <v>4.8611111111111112E-3</v>
      </c>
      <c r="O36" s="13" t="s">
        <v>1</v>
      </c>
      <c r="P36" s="14">
        <f t="shared" si="1"/>
        <v>5.5555555555555558E-3</v>
      </c>
      <c r="Q36" s="15"/>
      <c r="S36" s="12">
        <f t="shared" si="8"/>
        <v>4.8611111111111112E-3</v>
      </c>
      <c r="T36" s="13" t="s">
        <v>1</v>
      </c>
      <c r="U36" s="14">
        <f t="shared" si="2"/>
        <v>5.5555555555555558E-3</v>
      </c>
      <c r="V36" s="41" t="str">
        <f t="shared" si="3"/>
        <v/>
      </c>
      <c r="W36" s="95"/>
      <c r="Y36" s="12">
        <f t="shared" si="9"/>
        <v>4.8611111111111112E-3</v>
      </c>
      <c r="Z36" s="13" t="s">
        <v>1</v>
      </c>
      <c r="AA36" s="14">
        <f t="shared" si="4"/>
        <v>5.5555555555555558E-3</v>
      </c>
      <c r="AB36" s="41" t="str">
        <f t="shared" si="5"/>
        <v/>
      </c>
      <c r="AC36" s="95"/>
    </row>
    <row r="37" spans="2:29" ht="18.75" customHeight="1" x14ac:dyDescent="0.4">
      <c r="B37" s="78"/>
      <c r="C37" s="12">
        <f t="shared" si="6"/>
        <v>5.5555555555555558E-3</v>
      </c>
      <c r="D37" s="13" t="s">
        <v>1</v>
      </c>
      <c r="E37" s="14">
        <f t="shared" si="0"/>
        <v>6.2500000000000003E-3</v>
      </c>
      <c r="F37" s="15"/>
      <c r="H37" s="96"/>
      <c r="I37" s="96"/>
      <c r="J37" s="96"/>
      <c r="K37" s="96"/>
      <c r="L37" s="98"/>
      <c r="N37" s="12">
        <f t="shared" si="7"/>
        <v>5.5555555555555558E-3</v>
      </c>
      <c r="O37" s="13" t="s">
        <v>1</v>
      </c>
      <c r="P37" s="14">
        <f t="shared" si="1"/>
        <v>6.2500000000000003E-3</v>
      </c>
      <c r="Q37" s="15"/>
      <c r="S37" s="12">
        <f t="shared" si="8"/>
        <v>5.5555555555555558E-3</v>
      </c>
      <c r="T37" s="13" t="s">
        <v>1</v>
      </c>
      <c r="U37" s="14">
        <f t="shared" si="2"/>
        <v>6.2500000000000003E-3</v>
      </c>
      <c r="V37" s="41" t="str">
        <f t="shared" si="3"/>
        <v/>
      </c>
      <c r="W37" s="95"/>
      <c r="Y37" s="12">
        <f t="shared" si="9"/>
        <v>5.5555555555555558E-3</v>
      </c>
      <c r="Z37" s="13" t="s">
        <v>1</v>
      </c>
      <c r="AA37" s="14">
        <f t="shared" si="4"/>
        <v>6.2500000000000003E-3</v>
      </c>
      <c r="AB37" s="41" t="str">
        <f t="shared" si="5"/>
        <v/>
      </c>
      <c r="AC37" s="95"/>
    </row>
    <row r="38" spans="2:29" x14ac:dyDescent="0.4">
      <c r="B38" s="78"/>
      <c r="C38" s="12">
        <f t="shared" si="6"/>
        <v>6.2500000000000003E-3</v>
      </c>
      <c r="D38" s="13" t="s">
        <v>1</v>
      </c>
      <c r="E38" s="14">
        <f t="shared" si="0"/>
        <v>6.9444444444444449E-3</v>
      </c>
      <c r="F38" s="15"/>
      <c r="H38" s="96"/>
      <c r="I38" s="96"/>
      <c r="J38" s="96"/>
      <c r="K38" s="96"/>
      <c r="L38" s="99"/>
      <c r="N38" s="12">
        <f t="shared" si="7"/>
        <v>6.2500000000000003E-3</v>
      </c>
      <c r="O38" s="13" t="s">
        <v>1</v>
      </c>
      <c r="P38" s="14">
        <f t="shared" si="1"/>
        <v>6.9444444444444449E-3</v>
      </c>
      <c r="Q38" s="15"/>
      <c r="S38" s="12">
        <f t="shared" si="8"/>
        <v>6.2500000000000003E-3</v>
      </c>
      <c r="T38" s="13" t="s">
        <v>1</v>
      </c>
      <c r="U38" s="14">
        <f t="shared" si="2"/>
        <v>6.9444444444444449E-3</v>
      </c>
      <c r="V38" s="41" t="str">
        <f t="shared" si="3"/>
        <v/>
      </c>
      <c r="W38" s="95"/>
      <c r="Y38" s="12">
        <f t="shared" si="9"/>
        <v>6.2500000000000003E-3</v>
      </c>
      <c r="Z38" s="13" t="s">
        <v>1</v>
      </c>
      <c r="AA38" s="14">
        <f t="shared" si="4"/>
        <v>6.9444444444444449E-3</v>
      </c>
      <c r="AB38" s="41" t="str">
        <f t="shared" si="5"/>
        <v/>
      </c>
      <c r="AC38" s="95"/>
    </row>
    <row r="39" spans="2:29" x14ac:dyDescent="0.4">
      <c r="B39" s="78"/>
      <c r="C39" s="12">
        <f t="shared" si="6"/>
        <v>6.9444444444444449E-3</v>
      </c>
      <c r="D39" s="13" t="s">
        <v>1</v>
      </c>
      <c r="E39" s="14">
        <f t="shared" si="0"/>
        <v>7.6388888888888895E-3</v>
      </c>
      <c r="F39" s="15"/>
      <c r="H39" s="82" t="s">
        <v>76</v>
      </c>
      <c r="I39" s="7">
        <f>E12+TIME(0,55,0)</f>
        <v>3.8194444444444441E-2</v>
      </c>
      <c r="J39" s="8" t="s">
        <v>1</v>
      </c>
      <c r="K39" s="9">
        <f>I39+TIME(0,1,0)</f>
        <v>3.8888888888888883E-2</v>
      </c>
      <c r="L39" s="36"/>
      <c r="N39" s="12">
        <f t="shared" si="7"/>
        <v>6.9444444444444449E-3</v>
      </c>
      <c r="O39" s="13" t="s">
        <v>1</v>
      </c>
      <c r="P39" s="14">
        <f t="shared" si="1"/>
        <v>7.6388888888888895E-3</v>
      </c>
      <c r="Q39" s="15"/>
      <c r="S39" s="12">
        <f t="shared" si="8"/>
        <v>6.9444444444444449E-3</v>
      </c>
      <c r="T39" s="13" t="s">
        <v>1</v>
      </c>
      <c r="U39" s="14">
        <f t="shared" si="2"/>
        <v>7.6388888888888895E-3</v>
      </c>
      <c r="V39" s="41" t="str">
        <f t="shared" si="3"/>
        <v/>
      </c>
      <c r="W39" s="95"/>
      <c r="Y39" s="12">
        <f t="shared" si="9"/>
        <v>6.9444444444444449E-3</v>
      </c>
      <c r="Z39" s="13" t="s">
        <v>1</v>
      </c>
      <c r="AA39" s="14">
        <f t="shared" si="4"/>
        <v>7.6388888888888895E-3</v>
      </c>
      <c r="AB39" s="41" t="str">
        <f t="shared" si="5"/>
        <v/>
      </c>
      <c r="AC39" s="95"/>
    </row>
    <row r="40" spans="2:29" x14ac:dyDescent="0.4">
      <c r="B40" s="78"/>
      <c r="C40" s="12">
        <f t="shared" si="6"/>
        <v>7.6388888888888895E-3</v>
      </c>
      <c r="D40" s="13" t="s">
        <v>1</v>
      </c>
      <c r="E40" s="14">
        <f t="shared" si="0"/>
        <v>8.3333333333333332E-3</v>
      </c>
      <c r="F40" s="15"/>
      <c r="H40" s="96"/>
      <c r="I40" s="12">
        <f>K39</f>
        <v>3.8888888888888883E-2</v>
      </c>
      <c r="J40" s="13" t="s">
        <v>1</v>
      </c>
      <c r="K40" s="14">
        <f t="shared" ref="K40:K43" si="10">I40+TIME(0,1,0)</f>
        <v>3.9583333333333325E-2</v>
      </c>
      <c r="L40" s="15"/>
      <c r="N40" s="12">
        <f t="shared" si="7"/>
        <v>7.6388888888888895E-3</v>
      </c>
      <c r="O40" s="13" t="s">
        <v>1</v>
      </c>
      <c r="P40" s="14">
        <f t="shared" si="1"/>
        <v>8.3333333333333332E-3</v>
      </c>
      <c r="Q40" s="15"/>
      <c r="S40" s="12">
        <f t="shared" si="8"/>
        <v>7.6388888888888895E-3</v>
      </c>
      <c r="T40" s="13" t="s">
        <v>1</v>
      </c>
      <c r="U40" s="14">
        <f t="shared" si="2"/>
        <v>8.3333333333333332E-3</v>
      </c>
      <c r="V40" s="41" t="str">
        <f t="shared" si="3"/>
        <v/>
      </c>
      <c r="W40" s="95"/>
      <c r="Y40" s="12">
        <f t="shared" si="9"/>
        <v>7.6388888888888895E-3</v>
      </c>
      <c r="Z40" s="13" t="s">
        <v>1</v>
      </c>
      <c r="AA40" s="14">
        <f t="shared" si="4"/>
        <v>8.3333333333333332E-3</v>
      </c>
      <c r="AB40" s="41" t="str">
        <f t="shared" si="5"/>
        <v/>
      </c>
      <c r="AC40" s="95"/>
    </row>
    <row r="41" spans="2:29" ht="18.75" customHeight="1" x14ac:dyDescent="0.4">
      <c r="B41" s="78"/>
      <c r="C41" s="12">
        <f t="shared" si="6"/>
        <v>8.3333333333333332E-3</v>
      </c>
      <c r="D41" s="13" t="s">
        <v>1</v>
      </c>
      <c r="E41" s="14">
        <f t="shared" si="0"/>
        <v>9.0277777777777769E-3</v>
      </c>
      <c r="F41" s="15"/>
      <c r="H41" s="96"/>
      <c r="I41" s="12">
        <f t="shared" ref="I41:I43" si="11">K40</f>
        <v>3.9583333333333325E-2</v>
      </c>
      <c r="J41" s="13" t="s">
        <v>1</v>
      </c>
      <c r="K41" s="14">
        <f t="shared" si="10"/>
        <v>4.0277777777777767E-2</v>
      </c>
      <c r="L41" s="16"/>
      <c r="N41" s="12">
        <f t="shared" si="7"/>
        <v>8.3333333333333332E-3</v>
      </c>
      <c r="O41" s="13" t="s">
        <v>1</v>
      </c>
      <c r="P41" s="14">
        <f t="shared" si="1"/>
        <v>9.0277777777777769E-3</v>
      </c>
      <c r="Q41" s="15"/>
      <c r="S41" s="12">
        <f t="shared" si="8"/>
        <v>8.3333333333333332E-3</v>
      </c>
      <c r="T41" s="13" t="s">
        <v>1</v>
      </c>
      <c r="U41" s="14">
        <f t="shared" si="2"/>
        <v>9.0277777777777769E-3</v>
      </c>
      <c r="V41" s="41" t="str">
        <f t="shared" si="3"/>
        <v/>
      </c>
      <c r="W41" s="95"/>
      <c r="Y41" s="12">
        <f t="shared" si="9"/>
        <v>8.3333333333333332E-3</v>
      </c>
      <c r="Z41" s="13" t="s">
        <v>1</v>
      </c>
      <c r="AA41" s="14">
        <f t="shared" si="4"/>
        <v>9.0277777777777769E-3</v>
      </c>
      <c r="AB41" s="41" t="str">
        <f t="shared" si="5"/>
        <v/>
      </c>
      <c r="AC41" s="95"/>
    </row>
    <row r="42" spans="2:29" x14ac:dyDescent="0.4">
      <c r="B42" s="78"/>
      <c r="C42" s="12">
        <f t="shared" si="6"/>
        <v>9.0277777777777769E-3</v>
      </c>
      <c r="D42" s="13" t="s">
        <v>1</v>
      </c>
      <c r="E42" s="14">
        <f t="shared" si="0"/>
        <v>9.7222222222222206E-3</v>
      </c>
      <c r="F42" s="15"/>
      <c r="H42" s="96"/>
      <c r="I42" s="12">
        <f t="shared" si="11"/>
        <v>4.0277777777777767E-2</v>
      </c>
      <c r="J42" s="13" t="s">
        <v>1</v>
      </c>
      <c r="K42" s="14">
        <f t="shared" si="10"/>
        <v>4.0972222222222208E-2</v>
      </c>
      <c r="L42" s="16"/>
      <c r="N42" s="12">
        <f t="shared" si="7"/>
        <v>9.0277777777777769E-3</v>
      </c>
      <c r="O42" s="13" t="s">
        <v>1</v>
      </c>
      <c r="P42" s="14">
        <f t="shared" si="1"/>
        <v>9.7222222222222206E-3</v>
      </c>
      <c r="Q42" s="15"/>
      <c r="S42" s="12">
        <f t="shared" si="8"/>
        <v>9.0277777777777769E-3</v>
      </c>
      <c r="T42" s="13" t="s">
        <v>1</v>
      </c>
      <c r="U42" s="14">
        <f t="shared" si="2"/>
        <v>9.7222222222222206E-3</v>
      </c>
      <c r="V42" s="41" t="str">
        <f t="shared" si="3"/>
        <v/>
      </c>
      <c r="W42" s="95"/>
      <c r="Y42" s="12">
        <f t="shared" si="9"/>
        <v>9.0277777777777769E-3</v>
      </c>
      <c r="Z42" s="13" t="s">
        <v>1</v>
      </c>
      <c r="AA42" s="14">
        <f t="shared" si="4"/>
        <v>9.7222222222222206E-3</v>
      </c>
      <c r="AB42" s="41" t="str">
        <f t="shared" si="5"/>
        <v/>
      </c>
      <c r="AC42" s="95"/>
    </row>
    <row r="43" spans="2:29" x14ac:dyDescent="0.4">
      <c r="B43" s="78"/>
      <c r="C43" s="12">
        <f t="shared" si="6"/>
        <v>9.7222222222222206E-3</v>
      </c>
      <c r="D43" s="13" t="s">
        <v>1</v>
      </c>
      <c r="E43" s="14">
        <f t="shared" si="0"/>
        <v>1.0416666666666664E-2</v>
      </c>
      <c r="F43" s="16"/>
      <c r="H43" s="96"/>
      <c r="I43" s="18">
        <f t="shared" si="11"/>
        <v>4.0972222222222208E-2</v>
      </c>
      <c r="J43" s="19" t="s">
        <v>1</v>
      </c>
      <c r="K43" s="20">
        <f t="shared" si="10"/>
        <v>4.166666666666665E-2</v>
      </c>
      <c r="L43" s="38"/>
      <c r="N43" s="12">
        <f t="shared" si="7"/>
        <v>9.7222222222222206E-3</v>
      </c>
      <c r="O43" s="13" t="s">
        <v>1</v>
      </c>
      <c r="P43" s="14">
        <f t="shared" si="1"/>
        <v>1.0416666666666664E-2</v>
      </c>
      <c r="Q43" s="16"/>
      <c r="S43" s="12">
        <f t="shared" si="8"/>
        <v>9.7222222222222206E-3</v>
      </c>
      <c r="T43" s="13" t="s">
        <v>1</v>
      </c>
      <c r="U43" s="14">
        <f t="shared" si="2"/>
        <v>1.0416666666666664E-2</v>
      </c>
      <c r="V43" s="41" t="str">
        <f t="shared" si="3"/>
        <v/>
      </c>
      <c r="W43" s="95"/>
      <c r="Y43" s="12">
        <f t="shared" si="9"/>
        <v>9.7222222222222206E-3</v>
      </c>
      <c r="Z43" s="13" t="s">
        <v>1</v>
      </c>
      <c r="AA43" s="14">
        <f t="shared" si="4"/>
        <v>1.0416666666666664E-2</v>
      </c>
      <c r="AB43" s="41" t="str">
        <f t="shared" si="5"/>
        <v/>
      </c>
      <c r="AC43" s="95"/>
    </row>
    <row r="44" spans="2:29" x14ac:dyDescent="0.4">
      <c r="B44" s="78"/>
      <c r="C44" s="12">
        <f t="shared" si="6"/>
        <v>1.0416666666666664E-2</v>
      </c>
      <c r="D44" s="13" t="s">
        <v>1</v>
      </c>
      <c r="E44" s="14">
        <f t="shared" si="0"/>
        <v>1.1111111111111108E-2</v>
      </c>
      <c r="F44" s="16"/>
      <c r="N44" s="12">
        <f t="shared" si="7"/>
        <v>1.0416666666666664E-2</v>
      </c>
      <c r="O44" s="13" t="s">
        <v>1</v>
      </c>
      <c r="P44" s="14">
        <f t="shared" si="1"/>
        <v>1.1111111111111108E-2</v>
      </c>
      <c r="Q44" s="16"/>
      <c r="S44" s="12">
        <f t="shared" si="8"/>
        <v>1.0416666666666664E-2</v>
      </c>
      <c r="T44" s="13" t="s">
        <v>1</v>
      </c>
      <c r="U44" s="14">
        <f t="shared" si="2"/>
        <v>1.1111111111111108E-2</v>
      </c>
      <c r="V44" s="41" t="str">
        <f t="shared" si="3"/>
        <v/>
      </c>
      <c r="W44" s="95"/>
      <c r="Y44" s="12">
        <f t="shared" si="9"/>
        <v>1.0416666666666664E-2</v>
      </c>
      <c r="Z44" s="13" t="s">
        <v>1</v>
      </c>
      <c r="AA44" s="14">
        <f t="shared" si="4"/>
        <v>1.1111111111111108E-2</v>
      </c>
      <c r="AB44" s="41" t="str">
        <f t="shared" si="5"/>
        <v/>
      </c>
      <c r="AC44" s="95"/>
    </row>
    <row r="45" spans="2:29" x14ac:dyDescent="0.4">
      <c r="B45" s="78"/>
      <c r="C45" s="12">
        <f t="shared" si="6"/>
        <v>1.1111111111111108E-2</v>
      </c>
      <c r="D45" s="13" t="s">
        <v>1</v>
      </c>
      <c r="E45" s="14">
        <f t="shared" si="0"/>
        <v>1.1805555555555552E-2</v>
      </c>
      <c r="F45" s="16"/>
      <c r="N45" s="12">
        <f t="shared" si="7"/>
        <v>1.1111111111111108E-2</v>
      </c>
      <c r="O45" s="13" t="s">
        <v>1</v>
      </c>
      <c r="P45" s="14">
        <f t="shared" si="1"/>
        <v>1.1805555555555552E-2</v>
      </c>
      <c r="Q45" s="16"/>
      <c r="S45" s="12">
        <f t="shared" si="8"/>
        <v>1.1111111111111108E-2</v>
      </c>
      <c r="T45" s="13" t="s">
        <v>1</v>
      </c>
      <c r="U45" s="14">
        <f t="shared" si="2"/>
        <v>1.1805555555555552E-2</v>
      </c>
      <c r="V45" s="41" t="str">
        <f t="shared" si="3"/>
        <v/>
      </c>
      <c r="W45" s="95"/>
      <c r="Y45" s="12">
        <f t="shared" si="9"/>
        <v>1.1111111111111108E-2</v>
      </c>
      <c r="Z45" s="13" t="s">
        <v>1</v>
      </c>
      <c r="AA45" s="14">
        <f t="shared" si="4"/>
        <v>1.1805555555555552E-2</v>
      </c>
      <c r="AB45" s="41" t="str">
        <f t="shared" si="5"/>
        <v/>
      </c>
      <c r="AC45" s="95"/>
    </row>
    <row r="46" spans="2:29" x14ac:dyDescent="0.4">
      <c r="B46" s="78"/>
      <c r="C46" s="12">
        <f t="shared" si="6"/>
        <v>1.1805555555555552E-2</v>
      </c>
      <c r="D46" s="13" t="s">
        <v>1</v>
      </c>
      <c r="E46" s="14">
        <f t="shared" si="0"/>
        <v>1.2499999999999995E-2</v>
      </c>
      <c r="F46" s="15"/>
      <c r="N46" s="12">
        <f t="shared" si="7"/>
        <v>1.1805555555555552E-2</v>
      </c>
      <c r="O46" s="13" t="s">
        <v>1</v>
      </c>
      <c r="P46" s="14">
        <f t="shared" si="1"/>
        <v>1.2499999999999995E-2</v>
      </c>
      <c r="Q46" s="15"/>
      <c r="S46" s="12">
        <f t="shared" si="8"/>
        <v>1.1805555555555552E-2</v>
      </c>
      <c r="T46" s="13" t="s">
        <v>1</v>
      </c>
      <c r="U46" s="14">
        <f t="shared" si="2"/>
        <v>1.2499999999999995E-2</v>
      </c>
      <c r="V46" s="41" t="str">
        <f t="shared" si="3"/>
        <v/>
      </c>
      <c r="W46" s="95"/>
      <c r="Y46" s="12">
        <f t="shared" si="9"/>
        <v>1.1805555555555552E-2</v>
      </c>
      <c r="Z46" s="13" t="s">
        <v>1</v>
      </c>
      <c r="AA46" s="14">
        <f t="shared" si="4"/>
        <v>1.2499999999999995E-2</v>
      </c>
      <c r="AB46" s="41" t="str">
        <f t="shared" si="5"/>
        <v/>
      </c>
      <c r="AC46" s="95"/>
    </row>
    <row r="47" spans="2:29" x14ac:dyDescent="0.4">
      <c r="B47" s="78"/>
      <c r="C47" s="12">
        <f t="shared" si="6"/>
        <v>1.2499999999999995E-2</v>
      </c>
      <c r="D47" s="13" t="s">
        <v>1</v>
      </c>
      <c r="E47" s="14">
        <f t="shared" si="0"/>
        <v>1.3194444444444439E-2</v>
      </c>
      <c r="F47" s="15"/>
      <c r="N47" s="12">
        <f t="shared" si="7"/>
        <v>1.2499999999999995E-2</v>
      </c>
      <c r="O47" s="13" t="s">
        <v>1</v>
      </c>
      <c r="P47" s="14">
        <f t="shared" si="1"/>
        <v>1.3194444444444439E-2</v>
      </c>
      <c r="Q47" s="15"/>
      <c r="S47" s="12">
        <f t="shared" si="8"/>
        <v>1.2499999999999995E-2</v>
      </c>
      <c r="T47" s="13" t="s">
        <v>1</v>
      </c>
      <c r="U47" s="14">
        <f t="shared" si="2"/>
        <v>1.3194444444444439E-2</v>
      </c>
      <c r="V47" s="41" t="str">
        <f t="shared" si="3"/>
        <v/>
      </c>
      <c r="W47" s="95"/>
      <c r="Y47" s="12">
        <f t="shared" si="9"/>
        <v>1.2499999999999995E-2</v>
      </c>
      <c r="Z47" s="13" t="s">
        <v>1</v>
      </c>
      <c r="AA47" s="14">
        <f t="shared" si="4"/>
        <v>1.3194444444444439E-2</v>
      </c>
      <c r="AB47" s="41" t="str">
        <f t="shared" si="5"/>
        <v/>
      </c>
      <c r="AC47" s="95"/>
    </row>
    <row r="48" spans="2:29" x14ac:dyDescent="0.4">
      <c r="B48" s="78"/>
      <c r="C48" s="12">
        <f t="shared" si="6"/>
        <v>1.3194444444444439E-2</v>
      </c>
      <c r="D48" s="13" t="s">
        <v>1</v>
      </c>
      <c r="E48" s="14">
        <f t="shared" si="0"/>
        <v>1.3888888888888883E-2</v>
      </c>
      <c r="F48" s="15"/>
      <c r="N48" s="12">
        <f t="shared" si="7"/>
        <v>1.3194444444444439E-2</v>
      </c>
      <c r="O48" s="13" t="s">
        <v>1</v>
      </c>
      <c r="P48" s="14">
        <f t="shared" si="1"/>
        <v>1.3888888888888883E-2</v>
      </c>
      <c r="Q48" s="15"/>
      <c r="S48" s="12">
        <f t="shared" si="8"/>
        <v>1.3194444444444439E-2</v>
      </c>
      <c r="T48" s="13" t="s">
        <v>1</v>
      </c>
      <c r="U48" s="14">
        <f t="shared" si="2"/>
        <v>1.3888888888888883E-2</v>
      </c>
      <c r="V48" s="41" t="str">
        <f t="shared" si="3"/>
        <v/>
      </c>
      <c r="W48" s="95"/>
      <c r="Y48" s="12">
        <f t="shared" si="9"/>
        <v>1.3194444444444439E-2</v>
      </c>
      <c r="Z48" s="13" t="s">
        <v>1</v>
      </c>
      <c r="AA48" s="14">
        <f t="shared" si="4"/>
        <v>1.3888888888888883E-2</v>
      </c>
      <c r="AB48" s="41" t="str">
        <f t="shared" si="5"/>
        <v/>
      </c>
      <c r="AC48" s="95"/>
    </row>
    <row r="49" spans="2:29" x14ac:dyDescent="0.4">
      <c r="B49" s="78"/>
      <c r="C49" s="12">
        <f t="shared" si="6"/>
        <v>1.3888888888888883E-2</v>
      </c>
      <c r="D49" s="13" t="s">
        <v>1</v>
      </c>
      <c r="E49" s="14">
        <f t="shared" si="0"/>
        <v>1.4583333333333327E-2</v>
      </c>
      <c r="F49" s="15"/>
      <c r="N49" s="12">
        <f t="shared" si="7"/>
        <v>1.3888888888888883E-2</v>
      </c>
      <c r="O49" s="13" t="s">
        <v>1</v>
      </c>
      <c r="P49" s="14">
        <f t="shared" si="1"/>
        <v>1.4583333333333327E-2</v>
      </c>
      <c r="Q49" s="15"/>
      <c r="S49" s="12">
        <f t="shared" si="8"/>
        <v>1.3888888888888883E-2</v>
      </c>
      <c r="T49" s="13" t="s">
        <v>1</v>
      </c>
      <c r="U49" s="14">
        <f t="shared" si="2"/>
        <v>1.4583333333333327E-2</v>
      </c>
      <c r="V49" s="41" t="str">
        <f t="shared" si="3"/>
        <v/>
      </c>
      <c r="W49" s="95"/>
      <c r="Y49" s="12">
        <f t="shared" si="9"/>
        <v>1.3888888888888883E-2</v>
      </c>
      <c r="Z49" s="13" t="s">
        <v>1</v>
      </c>
      <c r="AA49" s="14">
        <f t="shared" si="4"/>
        <v>1.4583333333333327E-2</v>
      </c>
      <c r="AB49" s="41" t="str">
        <f t="shared" si="5"/>
        <v/>
      </c>
      <c r="AC49" s="95"/>
    </row>
    <row r="50" spans="2:29" x14ac:dyDescent="0.4">
      <c r="B50" s="78"/>
      <c r="C50" s="12">
        <f t="shared" si="6"/>
        <v>1.4583333333333327E-2</v>
      </c>
      <c r="D50" s="13" t="s">
        <v>1</v>
      </c>
      <c r="E50" s="14">
        <f t="shared" si="0"/>
        <v>1.527777777777777E-2</v>
      </c>
      <c r="F50" s="15"/>
      <c r="N50" s="12">
        <f t="shared" si="7"/>
        <v>1.4583333333333327E-2</v>
      </c>
      <c r="O50" s="13" t="s">
        <v>1</v>
      </c>
      <c r="P50" s="14">
        <f t="shared" si="1"/>
        <v>1.527777777777777E-2</v>
      </c>
      <c r="Q50" s="15"/>
      <c r="S50" s="12">
        <f t="shared" si="8"/>
        <v>1.4583333333333327E-2</v>
      </c>
      <c r="T50" s="13" t="s">
        <v>1</v>
      </c>
      <c r="U50" s="14">
        <f t="shared" si="2"/>
        <v>1.527777777777777E-2</v>
      </c>
      <c r="V50" s="41" t="str">
        <f t="shared" si="3"/>
        <v/>
      </c>
      <c r="W50" s="95"/>
      <c r="Y50" s="12">
        <f t="shared" si="9"/>
        <v>1.4583333333333327E-2</v>
      </c>
      <c r="Z50" s="13" t="s">
        <v>1</v>
      </c>
      <c r="AA50" s="14">
        <f t="shared" si="4"/>
        <v>1.527777777777777E-2</v>
      </c>
      <c r="AB50" s="41" t="str">
        <f t="shared" si="5"/>
        <v/>
      </c>
      <c r="AC50" s="95"/>
    </row>
    <row r="51" spans="2:29" x14ac:dyDescent="0.4">
      <c r="B51" s="78"/>
      <c r="C51" s="12">
        <f t="shared" si="6"/>
        <v>1.527777777777777E-2</v>
      </c>
      <c r="D51" s="13" t="s">
        <v>1</v>
      </c>
      <c r="E51" s="14">
        <f t="shared" si="0"/>
        <v>1.5972222222222214E-2</v>
      </c>
      <c r="F51" s="15"/>
      <c r="N51" s="12">
        <f t="shared" si="7"/>
        <v>1.527777777777777E-2</v>
      </c>
      <c r="O51" s="13" t="s">
        <v>1</v>
      </c>
      <c r="P51" s="14">
        <f t="shared" si="1"/>
        <v>1.5972222222222214E-2</v>
      </c>
      <c r="Q51" s="15"/>
      <c r="S51" s="12">
        <f t="shared" si="8"/>
        <v>1.527777777777777E-2</v>
      </c>
      <c r="T51" s="13" t="s">
        <v>1</v>
      </c>
      <c r="U51" s="14">
        <f t="shared" si="2"/>
        <v>1.5972222222222214E-2</v>
      </c>
      <c r="V51" s="41" t="str">
        <f t="shared" si="3"/>
        <v/>
      </c>
      <c r="W51" s="95"/>
      <c r="Y51" s="12">
        <f t="shared" si="9"/>
        <v>1.527777777777777E-2</v>
      </c>
      <c r="Z51" s="13" t="s">
        <v>1</v>
      </c>
      <c r="AA51" s="14">
        <f t="shared" si="4"/>
        <v>1.5972222222222214E-2</v>
      </c>
      <c r="AB51" s="41" t="str">
        <f t="shared" si="5"/>
        <v/>
      </c>
      <c r="AC51" s="95"/>
    </row>
    <row r="52" spans="2:29" x14ac:dyDescent="0.4">
      <c r="B52" s="78"/>
      <c r="C52" s="12">
        <f t="shared" si="6"/>
        <v>1.5972222222222214E-2</v>
      </c>
      <c r="D52" s="13" t="s">
        <v>1</v>
      </c>
      <c r="E52" s="14">
        <f t="shared" si="0"/>
        <v>1.6666666666666659E-2</v>
      </c>
      <c r="F52" s="15"/>
      <c r="N52" s="12">
        <f t="shared" si="7"/>
        <v>1.5972222222222214E-2</v>
      </c>
      <c r="O52" s="13" t="s">
        <v>1</v>
      </c>
      <c r="P52" s="14">
        <f t="shared" si="1"/>
        <v>1.6666666666666659E-2</v>
      </c>
      <c r="Q52" s="15"/>
      <c r="S52" s="12">
        <f t="shared" si="8"/>
        <v>1.5972222222222214E-2</v>
      </c>
      <c r="T52" s="13" t="s">
        <v>1</v>
      </c>
      <c r="U52" s="14">
        <f t="shared" si="2"/>
        <v>1.6666666666666659E-2</v>
      </c>
      <c r="V52" s="41" t="str">
        <f t="shared" si="3"/>
        <v/>
      </c>
      <c r="W52" s="95"/>
      <c r="Y52" s="12">
        <f t="shared" si="9"/>
        <v>1.5972222222222214E-2</v>
      </c>
      <c r="Z52" s="13" t="s">
        <v>1</v>
      </c>
      <c r="AA52" s="14">
        <f t="shared" si="4"/>
        <v>1.6666666666666659E-2</v>
      </c>
      <c r="AB52" s="41" t="str">
        <f t="shared" si="5"/>
        <v/>
      </c>
      <c r="AC52" s="95"/>
    </row>
    <row r="53" spans="2:29" x14ac:dyDescent="0.4">
      <c r="B53" s="78"/>
      <c r="C53" s="12">
        <f t="shared" si="6"/>
        <v>1.6666666666666659E-2</v>
      </c>
      <c r="D53" s="13" t="s">
        <v>1</v>
      </c>
      <c r="E53" s="14">
        <f t="shared" si="0"/>
        <v>1.7361111111111105E-2</v>
      </c>
      <c r="F53" s="15"/>
      <c r="N53" s="12">
        <f t="shared" si="7"/>
        <v>1.6666666666666659E-2</v>
      </c>
      <c r="O53" s="13" t="s">
        <v>1</v>
      </c>
      <c r="P53" s="14">
        <f t="shared" si="1"/>
        <v>1.7361111111111105E-2</v>
      </c>
      <c r="Q53" s="15"/>
      <c r="S53" s="12">
        <f t="shared" si="8"/>
        <v>1.6666666666666659E-2</v>
      </c>
      <c r="T53" s="13" t="s">
        <v>1</v>
      </c>
      <c r="U53" s="14">
        <f t="shared" si="2"/>
        <v>1.7361111111111105E-2</v>
      </c>
      <c r="V53" s="41" t="str">
        <f t="shared" si="3"/>
        <v/>
      </c>
      <c r="W53" s="95"/>
      <c r="Y53" s="12">
        <f t="shared" si="9"/>
        <v>1.6666666666666659E-2</v>
      </c>
      <c r="Z53" s="13" t="s">
        <v>1</v>
      </c>
      <c r="AA53" s="14">
        <f t="shared" si="4"/>
        <v>1.7361111111111105E-2</v>
      </c>
      <c r="AB53" s="41" t="str">
        <f t="shared" si="5"/>
        <v/>
      </c>
      <c r="AC53" s="95"/>
    </row>
    <row r="54" spans="2:29" x14ac:dyDescent="0.4">
      <c r="B54" s="78"/>
      <c r="C54" s="12">
        <f t="shared" si="6"/>
        <v>1.7361111111111105E-2</v>
      </c>
      <c r="D54" s="13" t="s">
        <v>1</v>
      </c>
      <c r="E54" s="14">
        <f t="shared" si="0"/>
        <v>1.805555555555555E-2</v>
      </c>
      <c r="F54" s="15"/>
      <c r="N54" s="12">
        <f t="shared" si="7"/>
        <v>1.7361111111111105E-2</v>
      </c>
      <c r="O54" s="13" t="s">
        <v>1</v>
      </c>
      <c r="P54" s="14">
        <f t="shared" si="1"/>
        <v>1.805555555555555E-2</v>
      </c>
      <c r="Q54" s="15"/>
      <c r="S54" s="12">
        <f t="shared" si="8"/>
        <v>1.7361111111111105E-2</v>
      </c>
      <c r="T54" s="13" t="s">
        <v>1</v>
      </c>
      <c r="U54" s="14">
        <f t="shared" si="2"/>
        <v>1.805555555555555E-2</v>
      </c>
      <c r="V54" s="41" t="str">
        <f t="shared" si="3"/>
        <v/>
      </c>
      <c r="W54" s="95"/>
      <c r="Y54" s="12">
        <f t="shared" si="9"/>
        <v>1.7361111111111105E-2</v>
      </c>
      <c r="Z54" s="13" t="s">
        <v>1</v>
      </c>
      <c r="AA54" s="14">
        <f t="shared" si="4"/>
        <v>1.805555555555555E-2</v>
      </c>
      <c r="AB54" s="41" t="str">
        <f t="shared" si="5"/>
        <v/>
      </c>
      <c r="AC54" s="95"/>
    </row>
    <row r="55" spans="2:29" x14ac:dyDescent="0.4">
      <c r="B55" s="78"/>
      <c r="C55" s="12">
        <f t="shared" si="6"/>
        <v>1.805555555555555E-2</v>
      </c>
      <c r="D55" s="13" t="s">
        <v>1</v>
      </c>
      <c r="E55" s="14">
        <f t="shared" si="0"/>
        <v>1.8749999999999996E-2</v>
      </c>
      <c r="F55" s="15"/>
      <c r="N55" s="12">
        <f t="shared" si="7"/>
        <v>1.805555555555555E-2</v>
      </c>
      <c r="O55" s="13" t="s">
        <v>1</v>
      </c>
      <c r="P55" s="14">
        <f t="shared" si="1"/>
        <v>1.8749999999999996E-2</v>
      </c>
      <c r="Q55" s="15"/>
      <c r="S55" s="12">
        <f t="shared" si="8"/>
        <v>1.805555555555555E-2</v>
      </c>
      <c r="T55" s="13" t="s">
        <v>1</v>
      </c>
      <c r="U55" s="14">
        <f t="shared" si="2"/>
        <v>1.8749999999999996E-2</v>
      </c>
      <c r="V55" s="41" t="str">
        <f t="shared" si="3"/>
        <v/>
      </c>
      <c r="W55" s="95"/>
      <c r="Y55" s="12">
        <f t="shared" si="9"/>
        <v>1.805555555555555E-2</v>
      </c>
      <c r="Z55" s="13" t="s">
        <v>1</v>
      </c>
      <c r="AA55" s="14">
        <f t="shared" si="4"/>
        <v>1.8749999999999996E-2</v>
      </c>
      <c r="AB55" s="41" t="str">
        <f t="shared" si="5"/>
        <v/>
      </c>
      <c r="AC55" s="95"/>
    </row>
    <row r="56" spans="2:29" x14ac:dyDescent="0.4">
      <c r="B56" s="78"/>
      <c r="C56" s="12">
        <f t="shared" si="6"/>
        <v>1.8749999999999996E-2</v>
      </c>
      <c r="D56" s="13" t="s">
        <v>1</v>
      </c>
      <c r="E56" s="14">
        <f t="shared" si="0"/>
        <v>1.9444444444444441E-2</v>
      </c>
      <c r="F56" s="15"/>
      <c r="N56" s="12">
        <f t="shared" si="7"/>
        <v>1.8749999999999996E-2</v>
      </c>
      <c r="O56" s="13" t="s">
        <v>1</v>
      </c>
      <c r="P56" s="14">
        <f t="shared" si="1"/>
        <v>1.9444444444444441E-2</v>
      </c>
      <c r="Q56" s="15"/>
      <c r="S56" s="12">
        <f t="shared" si="8"/>
        <v>1.8749999999999996E-2</v>
      </c>
      <c r="T56" s="13" t="s">
        <v>1</v>
      </c>
      <c r="U56" s="14">
        <f t="shared" si="2"/>
        <v>1.9444444444444441E-2</v>
      </c>
      <c r="V56" s="41" t="str">
        <f t="shared" si="3"/>
        <v/>
      </c>
      <c r="W56" s="95"/>
      <c r="Y56" s="12">
        <f t="shared" si="9"/>
        <v>1.8749999999999996E-2</v>
      </c>
      <c r="Z56" s="13" t="s">
        <v>1</v>
      </c>
      <c r="AA56" s="14">
        <f t="shared" si="4"/>
        <v>1.9444444444444441E-2</v>
      </c>
      <c r="AB56" s="41" t="str">
        <f t="shared" si="5"/>
        <v/>
      </c>
      <c r="AC56" s="95"/>
    </row>
    <row r="57" spans="2:29" x14ac:dyDescent="0.4">
      <c r="B57" s="78"/>
      <c r="C57" s="12">
        <f t="shared" si="6"/>
        <v>1.9444444444444441E-2</v>
      </c>
      <c r="D57" s="13" t="s">
        <v>1</v>
      </c>
      <c r="E57" s="14">
        <f t="shared" si="0"/>
        <v>2.0138888888888887E-2</v>
      </c>
      <c r="F57" s="15"/>
      <c r="N57" s="12">
        <f t="shared" si="7"/>
        <v>1.9444444444444441E-2</v>
      </c>
      <c r="O57" s="13" t="s">
        <v>1</v>
      </c>
      <c r="P57" s="14">
        <f t="shared" si="1"/>
        <v>2.0138888888888887E-2</v>
      </c>
      <c r="Q57" s="15"/>
      <c r="S57" s="12">
        <f t="shared" si="8"/>
        <v>1.9444444444444441E-2</v>
      </c>
      <c r="T57" s="13" t="s">
        <v>1</v>
      </c>
      <c r="U57" s="14">
        <f t="shared" si="2"/>
        <v>2.0138888888888887E-2</v>
      </c>
      <c r="V57" s="41" t="str">
        <f t="shared" si="3"/>
        <v/>
      </c>
      <c r="W57" s="95"/>
      <c r="Y57" s="12">
        <f t="shared" si="9"/>
        <v>1.9444444444444441E-2</v>
      </c>
      <c r="Z57" s="13" t="s">
        <v>1</v>
      </c>
      <c r="AA57" s="14">
        <f t="shared" si="4"/>
        <v>2.0138888888888887E-2</v>
      </c>
      <c r="AB57" s="41" t="str">
        <f t="shared" si="5"/>
        <v/>
      </c>
      <c r="AC57" s="95"/>
    </row>
    <row r="58" spans="2:29" x14ac:dyDescent="0.4">
      <c r="B58" s="78"/>
      <c r="C58" s="12">
        <f t="shared" si="6"/>
        <v>2.0138888888888887E-2</v>
      </c>
      <c r="D58" s="13" t="s">
        <v>1</v>
      </c>
      <c r="E58" s="14">
        <f t="shared" si="0"/>
        <v>2.0833333333333332E-2</v>
      </c>
      <c r="F58" s="15"/>
      <c r="N58" s="12">
        <f t="shared" si="7"/>
        <v>2.0138888888888887E-2</v>
      </c>
      <c r="O58" s="13" t="s">
        <v>1</v>
      </c>
      <c r="P58" s="14">
        <f t="shared" si="1"/>
        <v>2.0833333333333332E-2</v>
      </c>
      <c r="Q58" s="15"/>
      <c r="S58" s="12">
        <f t="shared" si="8"/>
        <v>2.0138888888888887E-2</v>
      </c>
      <c r="T58" s="13" t="s">
        <v>1</v>
      </c>
      <c r="U58" s="14">
        <f t="shared" si="2"/>
        <v>2.0833333333333332E-2</v>
      </c>
      <c r="V58" s="41" t="str">
        <f t="shared" si="3"/>
        <v/>
      </c>
      <c r="W58" s="95"/>
      <c r="Y58" s="12">
        <f t="shared" si="9"/>
        <v>2.0138888888888887E-2</v>
      </c>
      <c r="Z58" s="13" t="s">
        <v>1</v>
      </c>
      <c r="AA58" s="14">
        <f t="shared" si="4"/>
        <v>2.0833333333333332E-2</v>
      </c>
      <c r="AB58" s="41" t="str">
        <f t="shared" si="5"/>
        <v/>
      </c>
      <c r="AC58" s="95"/>
    </row>
    <row r="59" spans="2:29" x14ac:dyDescent="0.4">
      <c r="B59" s="78"/>
      <c r="C59" s="12">
        <f t="shared" si="6"/>
        <v>2.0833333333333332E-2</v>
      </c>
      <c r="D59" s="13" t="s">
        <v>1</v>
      </c>
      <c r="E59" s="14">
        <f t="shared" si="0"/>
        <v>2.1527777777777778E-2</v>
      </c>
      <c r="F59" s="15"/>
      <c r="N59" s="12">
        <f t="shared" si="7"/>
        <v>2.0833333333333332E-2</v>
      </c>
      <c r="O59" s="13" t="s">
        <v>1</v>
      </c>
      <c r="P59" s="14">
        <f t="shared" si="1"/>
        <v>2.1527777777777778E-2</v>
      </c>
      <c r="Q59" s="15"/>
      <c r="S59" s="12">
        <f t="shared" si="8"/>
        <v>2.0833333333333332E-2</v>
      </c>
      <c r="T59" s="13" t="s">
        <v>1</v>
      </c>
      <c r="U59" s="14">
        <f t="shared" si="2"/>
        <v>2.1527777777777778E-2</v>
      </c>
      <c r="V59" s="41" t="str">
        <f t="shared" si="3"/>
        <v/>
      </c>
      <c r="W59" s="95"/>
      <c r="Y59" s="12">
        <f t="shared" si="9"/>
        <v>2.0833333333333332E-2</v>
      </c>
      <c r="Z59" s="13" t="s">
        <v>1</v>
      </c>
      <c r="AA59" s="14">
        <f t="shared" si="4"/>
        <v>2.1527777777777778E-2</v>
      </c>
      <c r="AB59" s="41" t="str">
        <f t="shared" si="5"/>
        <v/>
      </c>
      <c r="AC59" s="95"/>
    </row>
    <row r="60" spans="2:29" x14ac:dyDescent="0.4">
      <c r="B60" s="78"/>
      <c r="C60" s="12">
        <f t="shared" si="6"/>
        <v>2.1527777777777778E-2</v>
      </c>
      <c r="D60" s="13" t="s">
        <v>1</v>
      </c>
      <c r="E60" s="14">
        <f t="shared" si="0"/>
        <v>2.2222222222222223E-2</v>
      </c>
      <c r="F60" s="15"/>
      <c r="N60" s="12">
        <f t="shared" si="7"/>
        <v>2.1527777777777778E-2</v>
      </c>
      <c r="O60" s="13" t="s">
        <v>1</v>
      </c>
      <c r="P60" s="14">
        <f t="shared" si="1"/>
        <v>2.2222222222222223E-2</v>
      </c>
      <c r="Q60" s="15"/>
      <c r="S60" s="12">
        <f t="shared" si="8"/>
        <v>2.1527777777777778E-2</v>
      </c>
      <c r="T60" s="13" t="s">
        <v>1</v>
      </c>
      <c r="U60" s="14">
        <f t="shared" si="2"/>
        <v>2.2222222222222223E-2</v>
      </c>
      <c r="V60" s="41" t="str">
        <f t="shared" si="3"/>
        <v/>
      </c>
      <c r="W60" s="95"/>
      <c r="Y60" s="12">
        <f t="shared" si="9"/>
        <v>2.1527777777777778E-2</v>
      </c>
      <c r="Z60" s="13" t="s">
        <v>1</v>
      </c>
      <c r="AA60" s="14">
        <f t="shared" si="4"/>
        <v>2.2222222222222223E-2</v>
      </c>
      <c r="AB60" s="41" t="str">
        <f t="shared" si="5"/>
        <v/>
      </c>
      <c r="AC60" s="95"/>
    </row>
    <row r="61" spans="2:29" x14ac:dyDescent="0.4">
      <c r="B61" s="78"/>
      <c r="C61" s="12">
        <f t="shared" si="6"/>
        <v>2.2222222222222223E-2</v>
      </c>
      <c r="D61" s="13" t="s">
        <v>1</v>
      </c>
      <c r="E61" s="14">
        <f t="shared" si="0"/>
        <v>2.2916666666666669E-2</v>
      </c>
      <c r="F61" s="15"/>
      <c r="N61" s="12">
        <f t="shared" si="7"/>
        <v>2.2222222222222223E-2</v>
      </c>
      <c r="O61" s="13" t="s">
        <v>1</v>
      </c>
      <c r="P61" s="14">
        <f t="shared" si="1"/>
        <v>2.2916666666666669E-2</v>
      </c>
      <c r="Q61" s="15"/>
      <c r="S61" s="12">
        <f t="shared" si="8"/>
        <v>2.2222222222222223E-2</v>
      </c>
      <c r="T61" s="13" t="s">
        <v>1</v>
      </c>
      <c r="U61" s="14">
        <f t="shared" si="2"/>
        <v>2.2916666666666669E-2</v>
      </c>
      <c r="V61" s="41" t="str">
        <f t="shared" si="3"/>
        <v/>
      </c>
      <c r="W61" s="95"/>
      <c r="Y61" s="12">
        <f t="shared" si="9"/>
        <v>2.2222222222222223E-2</v>
      </c>
      <c r="Z61" s="13" t="s">
        <v>1</v>
      </c>
      <c r="AA61" s="14">
        <f t="shared" si="4"/>
        <v>2.2916666666666669E-2</v>
      </c>
      <c r="AB61" s="41" t="str">
        <f t="shared" si="5"/>
        <v/>
      </c>
      <c r="AC61" s="95"/>
    </row>
    <row r="62" spans="2:29" x14ac:dyDescent="0.4">
      <c r="B62" s="78"/>
      <c r="C62" s="12">
        <f t="shared" si="6"/>
        <v>2.2916666666666669E-2</v>
      </c>
      <c r="D62" s="13" t="s">
        <v>1</v>
      </c>
      <c r="E62" s="14">
        <f t="shared" si="0"/>
        <v>2.3611111111111114E-2</v>
      </c>
      <c r="F62" s="15"/>
      <c r="N62" s="12">
        <f t="shared" si="7"/>
        <v>2.2916666666666669E-2</v>
      </c>
      <c r="O62" s="13" t="s">
        <v>1</v>
      </c>
      <c r="P62" s="14">
        <f t="shared" si="1"/>
        <v>2.3611111111111114E-2</v>
      </c>
      <c r="Q62" s="15"/>
      <c r="S62" s="12">
        <f t="shared" si="8"/>
        <v>2.2916666666666669E-2</v>
      </c>
      <c r="T62" s="13" t="s">
        <v>1</v>
      </c>
      <c r="U62" s="14">
        <f t="shared" si="2"/>
        <v>2.3611111111111114E-2</v>
      </c>
      <c r="V62" s="41" t="str">
        <f t="shared" si="3"/>
        <v/>
      </c>
      <c r="W62" s="95"/>
      <c r="Y62" s="12">
        <f t="shared" si="9"/>
        <v>2.2916666666666669E-2</v>
      </c>
      <c r="Z62" s="13" t="s">
        <v>1</v>
      </c>
      <c r="AA62" s="14">
        <f t="shared" si="4"/>
        <v>2.3611111111111114E-2</v>
      </c>
      <c r="AB62" s="41" t="str">
        <f t="shared" si="5"/>
        <v/>
      </c>
      <c r="AC62" s="95"/>
    </row>
    <row r="63" spans="2:29" x14ac:dyDescent="0.4">
      <c r="B63" s="78"/>
      <c r="C63" s="12">
        <f t="shared" si="6"/>
        <v>2.3611111111111114E-2</v>
      </c>
      <c r="D63" s="13" t="s">
        <v>1</v>
      </c>
      <c r="E63" s="14">
        <f t="shared" si="0"/>
        <v>2.4305555555555559E-2</v>
      </c>
      <c r="F63" s="15"/>
      <c r="N63" s="12">
        <f t="shared" si="7"/>
        <v>2.3611111111111114E-2</v>
      </c>
      <c r="O63" s="13" t="s">
        <v>1</v>
      </c>
      <c r="P63" s="14">
        <f t="shared" si="1"/>
        <v>2.4305555555555559E-2</v>
      </c>
      <c r="Q63" s="15"/>
      <c r="S63" s="12">
        <f t="shared" si="8"/>
        <v>2.3611111111111114E-2</v>
      </c>
      <c r="T63" s="13" t="s">
        <v>1</v>
      </c>
      <c r="U63" s="14">
        <f t="shared" si="2"/>
        <v>2.4305555555555559E-2</v>
      </c>
      <c r="V63" s="41" t="str">
        <f t="shared" si="3"/>
        <v/>
      </c>
      <c r="W63" s="95"/>
      <c r="Y63" s="12">
        <f t="shared" si="9"/>
        <v>2.3611111111111114E-2</v>
      </c>
      <c r="Z63" s="13" t="s">
        <v>1</v>
      </c>
      <c r="AA63" s="14">
        <f t="shared" si="4"/>
        <v>2.4305555555555559E-2</v>
      </c>
      <c r="AB63" s="41" t="str">
        <f t="shared" si="5"/>
        <v/>
      </c>
      <c r="AC63" s="95"/>
    </row>
    <row r="64" spans="2:29" x14ac:dyDescent="0.4">
      <c r="B64" s="78"/>
      <c r="C64" s="12">
        <f t="shared" si="6"/>
        <v>2.4305555555555559E-2</v>
      </c>
      <c r="D64" s="13" t="s">
        <v>1</v>
      </c>
      <c r="E64" s="14">
        <f t="shared" si="0"/>
        <v>2.5000000000000005E-2</v>
      </c>
      <c r="F64" s="15"/>
      <c r="N64" s="12">
        <f t="shared" si="7"/>
        <v>2.4305555555555559E-2</v>
      </c>
      <c r="O64" s="13" t="s">
        <v>1</v>
      </c>
      <c r="P64" s="14">
        <f t="shared" si="1"/>
        <v>2.5000000000000005E-2</v>
      </c>
      <c r="Q64" s="15"/>
      <c r="S64" s="12">
        <f t="shared" si="8"/>
        <v>2.4305555555555559E-2</v>
      </c>
      <c r="T64" s="13" t="s">
        <v>1</v>
      </c>
      <c r="U64" s="14">
        <f t="shared" si="2"/>
        <v>2.5000000000000005E-2</v>
      </c>
      <c r="V64" s="41" t="str">
        <f t="shared" si="3"/>
        <v/>
      </c>
      <c r="W64" s="95"/>
      <c r="Y64" s="12">
        <f t="shared" si="9"/>
        <v>2.4305555555555559E-2</v>
      </c>
      <c r="Z64" s="13" t="s">
        <v>1</v>
      </c>
      <c r="AA64" s="14">
        <f t="shared" si="4"/>
        <v>2.5000000000000005E-2</v>
      </c>
      <c r="AB64" s="41" t="str">
        <f t="shared" si="5"/>
        <v/>
      </c>
      <c r="AC64" s="95"/>
    </row>
    <row r="65" spans="2:29" x14ac:dyDescent="0.4">
      <c r="B65" s="78"/>
      <c r="C65" s="12">
        <f t="shared" si="6"/>
        <v>2.5000000000000005E-2</v>
      </c>
      <c r="D65" s="13" t="s">
        <v>1</v>
      </c>
      <c r="E65" s="14">
        <f t="shared" si="0"/>
        <v>2.569444444444445E-2</v>
      </c>
      <c r="F65" s="15"/>
      <c r="N65" s="12">
        <f t="shared" si="7"/>
        <v>2.5000000000000005E-2</v>
      </c>
      <c r="O65" s="13" t="s">
        <v>1</v>
      </c>
      <c r="P65" s="14">
        <f t="shared" si="1"/>
        <v>2.569444444444445E-2</v>
      </c>
      <c r="Q65" s="15"/>
      <c r="S65" s="12">
        <f t="shared" si="8"/>
        <v>2.5000000000000005E-2</v>
      </c>
      <c r="T65" s="13" t="s">
        <v>1</v>
      </c>
      <c r="U65" s="14">
        <f t="shared" si="2"/>
        <v>2.569444444444445E-2</v>
      </c>
      <c r="V65" s="41" t="str">
        <f t="shared" si="3"/>
        <v/>
      </c>
      <c r="W65" s="95"/>
      <c r="Y65" s="12">
        <f t="shared" si="9"/>
        <v>2.5000000000000005E-2</v>
      </c>
      <c r="Z65" s="13" t="s">
        <v>1</v>
      </c>
      <c r="AA65" s="14">
        <f t="shared" si="4"/>
        <v>2.569444444444445E-2</v>
      </c>
      <c r="AB65" s="41" t="str">
        <f t="shared" si="5"/>
        <v/>
      </c>
      <c r="AC65" s="95"/>
    </row>
    <row r="66" spans="2:29" x14ac:dyDescent="0.4">
      <c r="B66" s="78"/>
      <c r="C66" s="12">
        <f t="shared" si="6"/>
        <v>2.569444444444445E-2</v>
      </c>
      <c r="D66" s="13" t="s">
        <v>1</v>
      </c>
      <c r="E66" s="14">
        <f t="shared" si="0"/>
        <v>2.6388888888888896E-2</v>
      </c>
      <c r="F66" s="15"/>
      <c r="N66" s="12">
        <f t="shared" si="7"/>
        <v>2.569444444444445E-2</v>
      </c>
      <c r="O66" s="13" t="s">
        <v>1</v>
      </c>
      <c r="P66" s="14">
        <f t="shared" si="1"/>
        <v>2.6388888888888896E-2</v>
      </c>
      <c r="Q66" s="15"/>
      <c r="S66" s="12">
        <f t="shared" si="8"/>
        <v>2.569444444444445E-2</v>
      </c>
      <c r="T66" s="13" t="s">
        <v>1</v>
      </c>
      <c r="U66" s="14">
        <f t="shared" si="2"/>
        <v>2.6388888888888896E-2</v>
      </c>
      <c r="V66" s="41" t="str">
        <f t="shared" si="3"/>
        <v/>
      </c>
      <c r="W66" s="95"/>
      <c r="Y66" s="12">
        <f t="shared" si="9"/>
        <v>2.569444444444445E-2</v>
      </c>
      <c r="Z66" s="13" t="s">
        <v>1</v>
      </c>
      <c r="AA66" s="14">
        <f t="shared" si="4"/>
        <v>2.6388888888888896E-2</v>
      </c>
      <c r="AB66" s="41" t="str">
        <f t="shared" si="5"/>
        <v/>
      </c>
      <c r="AC66" s="95"/>
    </row>
    <row r="67" spans="2:29" x14ac:dyDescent="0.4">
      <c r="B67" s="78"/>
      <c r="C67" s="12">
        <f t="shared" si="6"/>
        <v>2.6388888888888896E-2</v>
      </c>
      <c r="D67" s="13" t="s">
        <v>1</v>
      </c>
      <c r="E67" s="14">
        <f t="shared" si="0"/>
        <v>2.7083333333333341E-2</v>
      </c>
      <c r="F67" s="15"/>
      <c r="N67" s="12">
        <f t="shared" si="7"/>
        <v>2.6388888888888896E-2</v>
      </c>
      <c r="O67" s="13" t="s">
        <v>1</v>
      </c>
      <c r="P67" s="14">
        <f t="shared" si="1"/>
        <v>2.7083333333333341E-2</v>
      </c>
      <c r="Q67" s="15"/>
      <c r="S67" s="12">
        <f t="shared" si="8"/>
        <v>2.6388888888888896E-2</v>
      </c>
      <c r="T67" s="13" t="s">
        <v>1</v>
      </c>
      <c r="U67" s="14">
        <f t="shared" si="2"/>
        <v>2.7083333333333341E-2</v>
      </c>
      <c r="V67" s="41" t="str">
        <f t="shared" si="3"/>
        <v/>
      </c>
      <c r="W67" s="95"/>
      <c r="Y67" s="12">
        <f t="shared" si="9"/>
        <v>2.6388888888888896E-2</v>
      </c>
      <c r="Z67" s="13" t="s">
        <v>1</v>
      </c>
      <c r="AA67" s="14">
        <f t="shared" si="4"/>
        <v>2.7083333333333341E-2</v>
      </c>
      <c r="AB67" s="41" t="str">
        <f t="shared" si="5"/>
        <v/>
      </c>
      <c r="AC67" s="95"/>
    </row>
    <row r="68" spans="2:29" x14ac:dyDescent="0.4">
      <c r="B68" s="78"/>
      <c r="C68" s="12">
        <f t="shared" si="6"/>
        <v>2.7083333333333341E-2</v>
      </c>
      <c r="D68" s="13" t="s">
        <v>1</v>
      </c>
      <c r="E68" s="14">
        <f t="shared" si="0"/>
        <v>2.7777777777777787E-2</v>
      </c>
      <c r="F68" s="15"/>
      <c r="N68" s="12">
        <f t="shared" si="7"/>
        <v>2.7083333333333341E-2</v>
      </c>
      <c r="O68" s="13" t="s">
        <v>1</v>
      </c>
      <c r="P68" s="14">
        <f t="shared" si="1"/>
        <v>2.7777777777777787E-2</v>
      </c>
      <c r="Q68" s="15"/>
      <c r="S68" s="12">
        <f t="shared" si="8"/>
        <v>2.7083333333333341E-2</v>
      </c>
      <c r="T68" s="13" t="s">
        <v>1</v>
      </c>
      <c r="U68" s="14">
        <f t="shared" si="2"/>
        <v>2.7777777777777787E-2</v>
      </c>
      <c r="V68" s="41" t="str">
        <f t="shared" si="3"/>
        <v/>
      </c>
      <c r="W68" s="95"/>
      <c r="Y68" s="12">
        <f t="shared" si="9"/>
        <v>2.7083333333333341E-2</v>
      </c>
      <c r="Z68" s="13" t="s">
        <v>1</v>
      </c>
      <c r="AA68" s="14">
        <f t="shared" si="4"/>
        <v>2.7777777777777787E-2</v>
      </c>
      <c r="AB68" s="41" t="str">
        <f t="shared" si="5"/>
        <v/>
      </c>
      <c r="AC68" s="95"/>
    </row>
    <row r="69" spans="2:29" x14ac:dyDescent="0.4">
      <c r="B69" s="78"/>
      <c r="C69" s="12">
        <f t="shared" si="6"/>
        <v>2.7777777777777787E-2</v>
      </c>
      <c r="D69" s="13" t="s">
        <v>1</v>
      </c>
      <c r="E69" s="14">
        <f t="shared" si="0"/>
        <v>2.8472222222222232E-2</v>
      </c>
      <c r="F69" s="15"/>
      <c r="N69" s="12">
        <f t="shared" si="7"/>
        <v>2.7777777777777787E-2</v>
      </c>
      <c r="O69" s="13" t="s">
        <v>1</v>
      </c>
      <c r="P69" s="14">
        <f t="shared" si="1"/>
        <v>2.8472222222222232E-2</v>
      </c>
      <c r="Q69" s="15"/>
      <c r="S69" s="12">
        <f t="shared" si="8"/>
        <v>2.7777777777777787E-2</v>
      </c>
      <c r="T69" s="13" t="s">
        <v>1</v>
      </c>
      <c r="U69" s="14">
        <f t="shared" si="2"/>
        <v>2.8472222222222232E-2</v>
      </c>
      <c r="V69" s="41" t="str">
        <f t="shared" si="3"/>
        <v/>
      </c>
      <c r="W69" s="95"/>
      <c r="Y69" s="12">
        <f t="shared" si="9"/>
        <v>2.7777777777777787E-2</v>
      </c>
      <c r="Z69" s="13" t="s">
        <v>1</v>
      </c>
      <c r="AA69" s="14">
        <f t="shared" si="4"/>
        <v>2.8472222222222232E-2</v>
      </c>
      <c r="AB69" s="41" t="str">
        <f t="shared" si="5"/>
        <v/>
      </c>
      <c r="AC69" s="95"/>
    </row>
    <row r="70" spans="2:29" x14ac:dyDescent="0.4">
      <c r="B70" s="78"/>
      <c r="C70" s="12">
        <f t="shared" si="6"/>
        <v>2.8472222222222232E-2</v>
      </c>
      <c r="D70" s="13" t="s">
        <v>1</v>
      </c>
      <c r="E70" s="14">
        <f t="shared" si="0"/>
        <v>2.9166666666666678E-2</v>
      </c>
      <c r="F70" s="15"/>
      <c r="N70" s="12">
        <f t="shared" si="7"/>
        <v>2.8472222222222232E-2</v>
      </c>
      <c r="O70" s="13" t="s">
        <v>1</v>
      </c>
      <c r="P70" s="14">
        <f t="shared" si="1"/>
        <v>2.9166666666666678E-2</v>
      </c>
      <c r="Q70" s="15"/>
      <c r="S70" s="12">
        <f t="shared" si="8"/>
        <v>2.8472222222222232E-2</v>
      </c>
      <c r="T70" s="13" t="s">
        <v>1</v>
      </c>
      <c r="U70" s="14">
        <f t="shared" si="2"/>
        <v>2.9166666666666678E-2</v>
      </c>
      <c r="V70" s="41" t="str">
        <f t="shared" si="3"/>
        <v/>
      </c>
      <c r="W70" s="95"/>
      <c r="Y70" s="12">
        <f t="shared" si="9"/>
        <v>2.8472222222222232E-2</v>
      </c>
      <c r="Z70" s="13" t="s">
        <v>1</v>
      </c>
      <c r="AA70" s="14">
        <f t="shared" si="4"/>
        <v>2.9166666666666678E-2</v>
      </c>
      <c r="AB70" s="41" t="str">
        <f t="shared" si="5"/>
        <v/>
      </c>
      <c r="AC70" s="95"/>
    </row>
    <row r="71" spans="2:29" x14ac:dyDescent="0.4">
      <c r="B71" s="78"/>
      <c r="C71" s="12">
        <f t="shared" si="6"/>
        <v>2.9166666666666678E-2</v>
      </c>
      <c r="D71" s="13" t="s">
        <v>1</v>
      </c>
      <c r="E71" s="14">
        <f t="shared" si="0"/>
        <v>2.9861111111111123E-2</v>
      </c>
      <c r="F71" s="15"/>
      <c r="N71" s="12">
        <f t="shared" si="7"/>
        <v>2.9166666666666678E-2</v>
      </c>
      <c r="O71" s="13" t="s">
        <v>1</v>
      </c>
      <c r="P71" s="14">
        <f t="shared" si="1"/>
        <v>2.9861111111111123E-2</v>
      </c>
      <c r="Q71" s="15"/>
      <c r="S71" s="12">
        <f t="shared" si="8"/>
        <v>2.9166666666666678E-2</v>
      </c>
      <c r="T71" s="13" t="s">
        <v>1</v>
      </c>
      <c r="U71" s="14">
        <f t="shared" si="2"/>
        <v>2.9861111111111123E-2</v>
      </c>
      <c r="V71" s="41" t="str">
        <f t="shared" si="3"/>
        <v/>
      </c>
      <c r="W71" s="95"/>
      <c r="Y71" s="12">
        <f t="shared" si="9"/>
        <v>2.9166666666666678E-2</v>
      </c>
      <c r="Z71" s="13" t="s">
        <v>1</v>
      </c>
      <c r="AA71" s="14">
        <f t="shared" si="4"/>
        <v>2.9861111111111123E-2</v>
      </c>
      <c r="AB71" s="41" t="str">
        <f t="shared" si="5"/>
        <v/>
      </c>
      <c r="AC71" s="95"/>
    </row>
    <row r="72" spans="2:29" x14ac:dyDescent="0.4">
      <c r="B72" s="78"/>
      <c r="C72" s="12">
        <f t="shared" si="6"/>
        <v>2.9861111111111123E-2</v>
      </c>
      <c r="D72" s="13" t="s">
        <v>1</v>
      </c>
      <c r="E72" s="14">
        <f t="shared" si="0"/>
        <v>3.0555555555555568E-2</v>
      </c>
      <c r="F72" s="15"/>
      <c r="N72" s="12">
        <f t="shared" si="7"/>
        <v>2.9861111111111123E-2</v>
      </c>
      <c r="O72" s="13" t="s">
        <v>1</v>
      </c>
      <c r="P72" s="14">
        <f t="shared" si="1"/>
        <v>3.0555555555555568E-2</v>
      </c>
      <c r="Q72" s="15"/>
      <c r="S72" s="12">
        <f t="shared" si="8"/>
        <v>2.9861111111111123E-2</v>
      </c>
      <c r="T72" s="13" t="s">
        <v>1</v>
      </c>
      <c r="U72" s="14">
        <f t="shared" si="2"/>
        <v>3.0555555555555568E-2</v>
      </c>
      <c r="V72" s="41" t="str">
        <f t="shared" si="3"/>
        <v/>
      </c>
      <c r="W72" s="95"/>
      <c r="Y72" s="12">
        <f t="shared" si="9"/>
        <v>2.9861111111111123E-2</v>
      </c>
      <c r="Z72" s="13" t="s">
        <v>1</v>
      </c>
      <c r="AA72" s="14">
        <f t="shared" si="4"/>
        <v>3.0555555555555568E-2</v>
      </c>
      <c r="AB72" s="41" t="str">
        <f t="shared" si="5"/>
        <v/>
      </c>
      <c r="AC72" s="95"/>
    </row>
    <row r="73" spans="2:29" x14ac:dyDescent="0.4">
      <c r="B73" s="78"/>
      <c r="C73" s="12">
        <f t="shared" si="6"/>
        <v>3.0555555555555568E-2</v>
      </c>
      <c r="D73" s="13" t="s">
        <v>1</v>
      </c>
      <c r="E73" s="14">
        <f t="shared" si="0"/>
        <v>3.1250000000000014E-2</v>
      </c>
      <c r="F73" s="15"/>
      <c r="N73" s="12">
        <f t="shared" si="7"/>
        <v>3.0555555555555568E-2</v>
      </c>
      <c r="O73" s="13" t="s">
        <v>1</v>
      </c>
      <c r="P73" s="14">
        <f t="shared" si="1"/>
        <v>3.1250000000000014E-2</v>
      </c>
      <c r="Q73" s="15"/>
      <c r="S73" s="12">
        <f t="shared" si="8"/>
        <v>3.0555555555555568E-2</v>
      </c>
      <c r="T73" s="13" t="s">
        <v>1</v>
      </c>
      <c r="U73" s="14">
        <f t="shared" si="2"/>
        <v>3.1250000000000014E-2</v>
      </c>
      <c r="V73" s="41" t="str">
        <f t="shared" si="3"/>
        <v/>
      </c>
      <c r="W73" s="95"/>
      <c r="Y73" s="12">
        <f t="shared" si="9"/>
        <v>3.0555555555555568E-2</v>
      </c>
      <c r="Z73" s="13" t="s">
        <v>1</v>
      </c>
      <c r="AA73" s="14">
        <f t="shared" si="4"/>
        <v>3.1250000000000014E-2</v>
      </c>
      <c r="AB73" s="41" t="str">
        <f t="shared" si="5"/>
        <v/>
      </c>
      <c r="AC73" s="95"/>
    </row>
    <row r="74" spans="2:29" x14ac:dyDescent="0.4">
      <c r="B74" s="78"/>
      <c r="C74" s="12">
        <f t="shared" si="6"/>
        <v>3.1250000000000014E-2</v>
      </c>
      <c r="D74" s="13" t="s">
        <v>1</v>
      </c>
      <c r="E74" s="14">
        <f t="shared" si="0"/>
        <v>3.1944444444444456E-2</v>
      </c>
      <c r="F74" s="15"/>
      <c r="N74" s="12">
        <f t="shared" si="7"/>
        <v>3.1250000000000014E-2</v>
      </c>
      <c r="O74" s="13" t="s">
        <v>1</v>
      </c>
      <c r="P74" s="14">
        <f t="shared" si="1"/>
        <v>3.1944444444444456E-2</v>
      </c>
      <c r="Q74" s="15"/>
      <c r="S74" s="12">
        <f t="shared" si="8"/>
        <v>3.1250000000000014E-2</v>
      </c>
      <c r="T74" s="13" t="s">
        <v>1</v>
      </c>
      <c r="U74" s="14">
        <f t="shared" si="2"/>
        <v>3.1944444444444456E-2</v>
      </c>
      <c r="V74" s="41" t="str">
        <f t="shared" si="3"/>
        <v/>
      </c>
      <c r="W74" s="95"/>
      <c r="Y74" s="12">
        <f t="shared" si="9"/>
        <v>3.1250000000000014E-2</v>
      </c>
      <c r="Z74" s="13" t="s">
        <v>1</v>
      </c>
      <c r="AA74" s="14">
        <f t="shared" si="4"/>
        <v>3.1944444444444456E-2</v>
      </c>
      <c r="AB74" s="41" t="str">
        <f t="shared" si="5"/>
        <v/>
      </c>
      <c r="AC74" s="95"/>
    </row>
    <row r="75" spans="2:29" x14ac:dyDescent="0.4">
      <c r="B75" s="78"/>
      <c r="C75" s="12">
        <f t="shared" si="6"/>
        <v>3.1944444444444456E-2</v>
      </c>
      <c r="D75" s="13" t="s">
        <v>1</v>
      </c>
      <c r="E75" s="14">
        <f t="shared" si="0"/>
        <v>3.2638888888888898E-2</v>
      </c>
      <c r="F75" s="15"/>
      <c r="N75" s="12">
        <f t="shared" si="7"/>
        <v>3.1944444444444456E-2</v>
      </c>
      <c r="O75" s="13" t="s">
        <v>1</v>
      </c>
      <c r="P75" s="14">
        <f t="shared" si="1"/>
        <v>3.2638888888888898E-2</v>
      </c>
      <c r="Q75" s="15"/>
      <c r="S75" s="12">
        <f t="shared" si="8"/>
        <v>3.1944444444444456E-2</v>
      </c>
      <c r="T75" s="13" t="s">
        <v>1</v>
      </c>
      <c r="U75" s="14">
        <f t="shared" si="2"/>
        <v>3.2638888888888898E-2</v>
      </c>
      <c r="V75" s="41" t="str">
        <f t="shared" si="3"/>
        <v/>
      </c>
      <c r="W75" s="95"/>
      <c r="Y75" s="12">
        <f t="shared" si="9"/>
        <v>3.1944444444444456E-2</v>
      </c>
      <c r="Z75" s="13" t="s">
        <v>1</v>
      </c>
      <c r="AA75" s="14">
        <f t="shared" si="4"/>
        <v>3.2638888888888898E-2</v>
      </c>
      <c r="AB75" s="41" t="str">
        <f t="shared" si="5"/>
        <v/>
      </c>
      <c r="AC75" s="95"/>
    </row>
    <row r="76" spans="2:29" x14ac:dyDescent="0.4">
      <c r="B76" s="78"/>
      <c r="C76" s="12">
        <f t="shared" si="6"/>
        <v>3.2638888888888898E-2</v>
      </c>
      <c r="D76" s="13" t="s">
        <v>1</v>
      </c>
      <c r="E76" s="14">
        <f t="shared" si="0"/>
        <v>3.333333333333334E-2</v>
      </c>
      <c r="F76" s="15"/>
      <c r="N76" s="12">
        <f t="shared" si="7"/>
        <v>3.2638888888888898E-2</v>
      </c>
      <c r="O76" s="13" t="s">
        <v>1</v>
      </c>
      <c r="P76" s="14">
        <f t="shared" si="1"/>
        <v>3.333333333333334E-2</v>
      </c>
      <c r="Q76" s="15"/>
      <c r="S76" s="12">
        <f t="shared" si="8"/>
        <v>3.2638888888888898E-2</v>
      </c>
      <c r="T76" s="13" t="s">
        <v>1</v>
      </c>
      <c r="U76" s="14">
        <f t="shared" si="2"/>
        <v>3.333333333333334E-2</v>
      </c>
      <c r="V76" s="41" t="str">
        <f t="shared" si="3"/>
        <v/>
      </c>
      <c r="W76" s="95"/>
      <c r="Y76" s="12">
        <f t="shared" si="9"/>
        <v>3.2638888888888898E-2</v>
      </c>
      <c r="Z76" s="13" t="s">
        <v>1</v>
      </c>
      <c r="AA76" s="14">
        <f t="shared" si="4"/>
        <v>3.333333333333334E-2</v>
      </c>
      <c r="AB76" s="41" t="str">
        <f t="shared" si="5"/>
        <v/>
      </c>
      <c r="AC76" s="95"/>
    </row>
    <row r="77" spans="2:29" x14ac:dyDescent="0.4">
      <c r="B77" s="78"/>
      <c r="C77" s="12">
        <f t="shared" si="6"/>
        <v>3.333333333333334E-2</v>
      </c>
      <c r="D77" s="35" t="s">
        <v>1</v>
      </c>
      <c r="E77" s="14">
        <f t="shared" si="0"/>
        <v>3.4027777777777782E-2</v>
      </c>
      <c r="F77" s="15"/>
      <c r="G77" s="29"/>
      <c r="N77" s="12">
        <f t="shared" si="7"/>
        <v>3.333333333333334E-2</v>
      </c>
      <c r="O77" s="35" t="s">
        <v>1</v>
      </c>
      <c r="P77" s="14">
        <f t="shared" si="1"/>
        <v>3.4027777777777782E-2</v>
      </c>
      <c r="Q77" s="15"/>
      <c r="S77" s="12">
        <f t="shared" si="8"/>
        <v>3.333333333333334E-2</v>
      </c>
      <c r="T77" s="35" t="s">
        <v>1</v>
      </c>
      <c r="U77" s="14">
        <f t="shared" si="2"/>
        <v>3.4027777777777782E-2</v>
      </c>
      <c r="V77" s="41" t="str">
        <f t="shared" si="3"/>
        <v/>
      </c>
      <c r="W77" s="95"/>
      <c r="Y77" s="12">
        <f t="shared" si="9"/>
        <v>3.333333333333334E-2</v>
      </c>
      <c r="Z77" s="35" t="s">
        <v>1</v>
      </c>
      <c r="AA77" s="14">
        <f t="shared" si="4"/>
        <v>3.4027777777777782E-2</v>
      </c>
      <c r="AB77" s="41" t="str">
        <f t="shared" si="5"/>
        <v/>
      </c>
      <c r="AC77" s="95"/>
    </row>
    <row r="78" spans="2:29" x14ac:dyDescent="0.4">
      <c r="B78" s="78"/>
      <c r="C78" s="12">
        <f t="shared" si="6"/>
        <v>3.4027777777777782E-2</v>
      </c>
      <c r="D78" s="13" t="s">
        <v>1</v>
      </c>
      <c r="E78" s="14">
        <f t="shared" si="0"/>
        <v>3.4722222222222224E-2</v>
      </c>
      <c r="F78" s="15"/>
      <c r="N78" s="12">
        <f t="shared" si="7"/>
        <v>3.4027777777777782E-2</v>
      </c>
      <c r="O78" s="13" t="s">
        <v>1</v>
      </c>
      <c r="P78" s="14">
        <f t="shared" si="1"/>
        <v>3.4722222222222224E-2</v>
      </c>
      <c r="Q78" s="15"/>
      <c r="S78" s="12">
        <f t="shared" si="8"/>
        <v>3.4027777777777782E-2</v>
      </c>
      <c r="T78" s="13" t="s">
        <v>1</v>
      </c>
      <c r="U78" s="14">
        <f t="shared" si="2"/>
        <v>3.4722222222222224E-2</v>
      </c>
      <c r="V78" s="41" t="str">
        <f t="shared" si="3"/>
        <v/>
      </c>
      <c r="W78" s="95"/>
      <c r="Y78" s="12">
        <f t="shared" si="9"/>
        <v>3.4027777777777782E-2</v>
      </c>
      <c r="Z78" s="13" t="s">
        <v>1</v>
      </c>
      <c r="AA78" s="14">
        <f t="shared" si="4"/>
        <v>3.4722222222222224E-2</v>
      </c>
      <c r="AB78" s="41" t="str">
        <f t="shared" si="5"/>
        <v/>
      </c>
      <c r="AC78" s="95"/>
    </row>
    <row r="79" spans="2:29" x14ac:dyDescent="0.4">
      <c r="B79" s="78"/>
      <c r="C79" s="12">
        <f t="shared" si="6"/>
        <v>3.4722222222222224E-2</v>
      </c>
      <c r="D79" s="13" t="s">
        <v>1</v>
      </c>
      <c r="E79" s="14">
        <f t="shared" si="0"/>
        <v>3.5416666666666666E-2</v>
      </c>
      <c r="F79" s="15"/>
      <c r="N79" s="12">
        <f t="shared" si="7"/>
        <v>3.4722222222222224E-2</v>
      </c>
      <c r="O79" s="13" t="s">
        <v>1</v>
      </c>
      <c r="P79" s="14">
        <f t="shared" si="1"/>
        <v>3.5416666666666666E-2</v>
      </c>
      <c r="Q79" s="15"/>
      <c r="S79" s="12">
        <f t="shared" si="8"/>
        <v>3.4722222222222224E-2</v>
      </c>
      <c r="T79" s="13" t="s">
        <v>1</v>
      </c>
      <c r="U79" s="14">
        <f t="shared" si="2"/>
        <v>3.5416666666666666E-2</v>
      </c>
      <c r="V79" s="41" t="str">
        <f t="shared" si="3"/>
        <v/>
      </c>
      <c r="W79" s="95"/>
      <c r="Y79" s="12">
        <f t="shared" si="9"/>
        <v>3.4722222222222224E-2</v>
      </c>
      <c r="Z79" s="13" t="s">
        <v>1</v>
      </c>
      <c r="AA79" s="14">
        <f t="shared" si="4"/>
        <v>3.5416666666666666E-2</v>
      </c>
      <c r="AB79" s="41" t="str">
        <f t="shared" si="5"/>
        <v/>
      </c>
      <c r="AC79" s="95"/>
    </row>
    <row r="80" spans="2:29" x14ac:dyDescent="0.4">
      <c r="B80" s="78"/>
      <c r="C80" s="12">
        <f t="shared" si="6"/>
        <v>3.5416666666666666E-2</v>
      </c>
      <c r="D80" s="13" t="s">
        <v>1</v>
      </c>
      <c r="E80" s="14">
        <f t="shared" si="0"/>
        <v>3.6111111111111108E-2</v>
      </c>
      <c r="F80" s="15"/>
      <c r="N80" s="12">
        <f t="shared" si="7"/>
        <v>3.5416666666666666E-2</v>
      </c>
      <c r="O80" s="13" t="s">
        <v>1</v>
      </c>
      <c r="P80" s="14">
        <f t="shared" si="1"/>
        <v>3.6111111111111108E-2</v>
      </c>
      <c r="Q80" s="15"/>
      <c r="S80" s="12">
        <f t="shared" si="8"/>
        <v>3.5416666666666666E-2</v>
      </c>
      <c r="T80" s="13" t="s">
        <v>1</v>
      </c>
      <c r="U80" s="14">
        <f t="shared" si="2"/>
        <v>3.6111111111111108E-2</v>
      </c>
      <c r="V80" s="41" t="str">
        <f t="shared" si="3"/>
        <v/>
      </c>
      <c r="W80" s="95"/>
      <c r="Y80" s="12">
        <f t="shared" si="9"/>
        <v>3.5416666666666666E-2</v>
      </c>
      <c r="Z80" s="13" t="s">
        <v>1</v>
      </c>
      <c r="AA80" s="14">
        <f t="shared" si="4"/>
        <v>3.6111111111111108E-2</v>
      </c>
      <c r="AB80" s="41" t="str">
        <f t="shared" si="5"/>
        <v/>
      </c>
      <c r="AC80" s="95"/>
    </row>
    <row r="81" spans="2:29" x14ac:dyDescent="0.4">
      <c r="B81" s="78"/>
      <c r="C81" s="12">
        <f t="shared" si="6"/>
        <v>3.6111111111111108E-2</v>
      </c>
      <c r="D81" s="13" t="s">
        <v>1</v>
      </c>
      <c r="E81" s="14">
        <f t="shared" si="0"/>
        <v>3.680555555555555E-2</v>
      </c>
      <c r="F81" s="15"/>
      <c r="N81" s="12">
        <f t="shared" si="7"/>
        <v>3.6111111111111108E-2</v>
      </c>
      <c r="O81" s="13" t="s">
        <v>1</v>
      </c>
      <c r="P81" s="14">
        <f t="shared" si="1"/>
        <v>3.680555555555555E-2</v>
      </c>
      <c r="Q81" s="15"/>
      <c r="S81" s="12">
        <f t="shared" si="8"/>
        <v>3.6111111111111108E-2</v>
      </c>
      <c r="T81" s="13" t="s">
        <v>1</v>
      </c>
      <c r="U81" s="14">
        <f t="shared" si="2"/>
        <v>3.680555555555555E-2</v>
      </c>
      <c r="V81" s="41" t="str">
        <f t="shared" si="3"/>
        <v/>
      </c>
      <c r="W81" s="95"/>
      <c r="Y81" s="12">
        <f t="shared" si="9"/>
        <v>3.6111111111111108E-2</v>
      </c>
      <c r="Z81" s="13" t="s">
        <v>1</v>
      </c>
      <c r="AA81" s="14">
        <f t="shared" si="4"/>
        <v>3.680555555555555E-2</v>
      </c>
      <c r="AB81" s="41" t="str">
        <f t="shared" si="5"/>
        <v/>
      </c>
      <c r="AC81" s="95"/>
    </row>
    <row r="82" spans="2:29" x14ac:dyDescent="0.4">
      <c r="B82" s="78"/>
      <c r="C82" s="12">
        <f t="shared" si="6"/>
        <v>3.680555555555555E-2</v>
      </c>
      <c r="D82" s="13" t="s">
        <v>1</v>
      </c>
      <c r="E82" s="14">
        <f t="shared" si="0"/>
        <v>3.7499999999999992E-2</v>
      </c>
      <c r="F82" s="15"/>
      <c r="N82" s="12">
        <f t="shared" si="7"/>
        <v>3.680555555555555E-2</v>
      </c>
      <c r="O82" s="13" t="s">
        <v>1</v>
      </c>
      <c r="P82" s="14">
        <f t="shared" si="1"/>
        <v>3.7499999999999992E-2</v>
      </c>
      <c r="Q82" s="15"/>
      <c r="S82" s="12">
        <f t="shared" si="8"/>
        <v>3.680555555555555E-2</v>
      </c>
      <c r="T82" s="13" t="s">
        <v>1</v>
      </c>
      <c r="U82" s="14">
        <f t="shared" si="2"/>
        <v>3.7499999999999992E-2</v>
      </c>
      <c r="V82" s="41" t="str">
        <f t="shared" si="3"/>
        <v/>
      </c>
      <c r="W82" s="95"/>
      <c r="Y82" s="12">
        <f t="shared" si="9"/>
        <v>3.680555555555555E-2</v>
      </c>
      <c r="Z82" s="13" t="s">
        <v>1</v>
      </c>
      <c r="AA82" s="14">
        <f t="shared" si="4"/>
        <v>3.7499999999999992E-2</v>
      </c>
      <c r="AB82" s="41" t="str">
        <f t="shared" si="5"/>
        <v/>
      </c>
      <c r="AC82" s="95"/>
    </row>
    <row r="83" spans="2:29" x14ac:dyDescent="0.4">
      <c r="B83" s="78"/>
      <c r="C83" s="12">
        <f t="shared" si="6"/>
        <v>3.7499999999999992E-2</v>
      </c>
      <c r="D83" s="13" t="s">
        <v>1</v>
      </c>
      <c r="E83" s="14">
        <f t="shared" si="0"/>
        <v>3.8194444444444434E-2</v>
      </c>
      <c r="F83" s="15"/>
      <c r="N83" s="12">
        <f t="shared" si="7"/>
        <v>3.7499999999999992E-2</v>
      </c>
      <c r="O83" s="13" t="s">
        <v>1</v>
      </c>
      <c r="P83" s="14">
        <f t="shared" si="1"/>
        <v>3.8194444444444434E-2</v>
      </c>
      <c r="Q83" s="15"/>
      <c r="S83" s="12">
        <f t="shared" si="8"/>
        <v>3.7499999999999992E-2</v>
      </c>
      <c r="T83" s="13" t="s">
        <v>1</v>
      </c>
      <c r="U83" s="14">
        <f t="shared" si="2"/>
        <v>3.8194444444444434E-2</v>
      </c>
      <c r="V83" s="41" t="str">
        <f t="shared" si="3"/>
        <v/>
      </c>
      <c r="W83" s="95"/>
      <c r="Y83" s="12">
        <f t="shared" si="9"/>
        <v>3.7499999999999992E-2</v>
      </c>
      <c r="Z83" s="13" t="s">
        <v>1</v>
      </c>
      <c r="AA83" s="14">
        <f t="shared" si="4"/>
        <v>3.8194444444444434E-2</v>
      </c>
      <c r="AB83" s="41" t="str">
        <f t="shared" si="5"/>
        <v/>
      </c>
      <c r="AC83" s="95"/>
    </row>
    <row r="84" spans="2:29" x14ac:dyDescent="0.4">
      <c r="B84" s="78"/>
      <c r="C84" s="12">
        <f t="shared" si="6"/>
        <v>3.8194444444444434E-2</v>
      </c>
      <c r="D84" s="13" t="s">
        <v>1</v>
      </c>
      <c r="E84" s="14">
        <f t="shared" si="0"/>
        <v>3.8888888888888876E-2</v>
      </c>
      <c r="F84" s="15"/>
      <c r="N84" s="12">
        <f t="shared" si="7"/>
        <v>3.8194444444444434E-2</v>
      </c>
      <c r="O84" s="13" t="s">
        <v>1</v>
      </c>
      <c r="P84" s="14">
        <f t="shared" si="1"/>
        <v>3.8888888888888876E-2</v>
      </c>
      <c r="Q84" s="15"/>
      <c r="S84" s="12">
        <f t="shared" si="8"/>
        <v>3.8194444444444434E-2</v>
      </c>
      <c r="T84" s="13" t="s">
        <v>1</v>
      </c>
      <c r="U84" s="14">
        <f t="shared" si="2"/>
        <v>3.8888888888888876E-2</v>
      </c>
      <c r="V84" s="41" t="str">
        <f t="shared" si="3"/>
        <v/>
      </c>
      <c r="W84" s="95"/>
      <c r="Y84" s="12">
        <f t="shared" si="9"/>
        <v>3.8194444444444434E-2</v>
      </c>
      <c r="Z84" s="13" t="s">
        <v>1</v>
      </c>
      <c r="AA84" s="14">
        <f t="shared" si="4"/>
        <v>3.8888888888888876E-2</v>
      </c>
      <c r="AB84" s="41" t="str">
        <f t="shared" si="5"/>
        <v/>
      </c>
      <c r="AC84" s="95"/>
    </row>
    <row r="85" spans="2:29" x14ac:dyDescent="0.4">
      <c r="B85" s="78"/>
      <c r="C85" s="12">
        <f t="shared" si="6"/>
        <v>3.8888888888888876E-2</v>
      </c>
      <c r="D85" s="13" t="s">
        <v>1</v>
      </c>
      <c r="E85" s="14">
        <f t="shared" si="0"/>
        <v>3.9583333333333318E-2</v>
      </c>
      <c r="F85" s="15"/>
      <c r="N85" s="12">
        <f t="shared" si="7"/>
        <v>3.8888888888888876E-2</v>
      </c>
      <c r="O85" s="13" t="s">
        <v>1</v>
      </c>
      <c r="P85" s="14">
        <f t="shared" si="1"/>
        <v>3.9583333333333318E-2</v>
      </c>
      <c r="Q85" s="15"/>
      <c r="S85" s="12">
        <f t="shared" si="8"/>
        <v>3.8888888888888876E-2</v>
      </c>
      <c r="T85" s="13" t="s">
        <v>1</v>
      </c>
      <c r="U85" s="14">
        <f t="shared" si="2"/>
        <v>3.9583333333333318E-2</v>
      </c>
      <c r="V85" s="41" t="str">
        <f t="shared" si="3"/>
        <v/>
      </c>
      <c r="W85" s="95"/>
      <c r="Y85" s="12">
        <f t="shared" si="9"/>
        <v>3.8888888888888876E-2</v>
      </c>
      <c r="Z85" s="13" t="s">
        <v>1</v>
      </c>
      <c r="AA85" s="14">
        <f t="shared" si="4"/>
        <v>3.9583333333333318E-2</v>
      </c>
      <c r="AB85" s="41" t="str">
        <f t="shared" si="5"/>
        <v/>
      </c>
      <c r="AC85" s="95"/>
    </row>
    <row r="86" spans="2:29" x14ac:dyDescent="0.4">
      <c r="B86" s="78"/>
      <c r="C86" s="12">
        <f t="shared" si="6"/>
        <v>3.9583333333333318E-2</v>
      </c>
      <c r="D86" s="13" t="s">
        <v>1</v>
      </c>
      <c r="E86" s="14">
        <f t="shared" si="0"/>
        <v>4.027777777777776E-2</v>
      </c>
      <c r="F86" s="15"/>
      <c r="N86" s="12">
        <f t="shared" si="7"/>
        <v>3.9583333333333318E-2</v>
      </c>
      <c r="O86" s="13" t="s">
        <v>1</v>
      </c>
      <c r="P86" s="14">
        <f t="shared" si="1"/>
        <v>4.027777777777776E-2</v>
      </c>
      <c r="Q86" s="15"/>
      <c r="S86" s="12">
        <f t="shared" si="8"/>
        <v>3.9583333333333318E-2</v>
      </c>
      <c r="T86" s="13" t="s">
        <v>1</v>
      </c>
      <c r="U86" s="14">
        <f t="shared" si="2"/>
        <v>4.027777777777776E-2</v>
      </c>
      <c r="V86" s="41" t="str">
        <f t="shared" si="3"/>
        <v/>
      </c>
      <c r="W86" s="95"/>
      <c r="Y86" s="12">
        <f t="shared" si="9"/>
        <v>3.9583333333333318E-2</v>
      </c>
      <c r="Z86" s="13" t="s">
        <v>1</v>
      </c>
      <c r="AA86" s="14">
        <f t="shared" si="4"/>
        <v>4.027777777777776E-2</v>
      </c>
      <c r="AB86" s="41" t="str">
        <f t="shared" si="5"/>
        <v/>
      </c>
      <c r="AC86" s="95"/>
    </row>
    <row r="87" spans="2:29" x14ac:dyDescent="0.4">
      <c r="B87" s="78"/>
      <c r="C87" s="12">
        <f t="shared" si="6"/>
        <v>4.027777777777776E-2</v>
      </c>
      <c r="D87" s="13" t="s">
        <v>1</v>
      </c>
      <c r="E87" s="14">
        <f t="shared" si="0"/>
        <v>4.0972222222222202E-2</v>
      </c>
      <c r="F87" s="15"/>
      <c r="N87" s="12">
        <f t="shared" si="7"/>
        <v>4.027777777777776E-2</v>
      </c>
      <c r="O87" s="13" t="s">
        <v>1</v>
      </c>
      <c r="P87" s="14">
        <f t="shared" si="1"/>
        <v>4.0972222222222202E-2</v>
      </c>
      <c r="Q87" s="15"/>
      <c r="S87" s="12">
        <f t="shared" si="8"/>
        <v>4.027777777777776E-2</v>
      </c>
      <c r="T87" s="13" t="s">
        <v>1</v>
      </c>
      <c r="U87" s="14">
        <f t="shared" si="2"/>
        <v>4.0972222222222202E-2</v>
      </c>
      <c r="V87" s="41" t="str">
        <f t="shared" si="3"/>
        <v/>
      </c>
      <c r="W87" s="95"/>
      <c r="Y87" s="12">
        <f t="shared" si="9"/>
        <v>4.027777777777776E-2</v>
      </c>
      <c r="Z87" s="13" t="s">
        <v>1</v>
      </c>
      <c r="AA87" s="14">
        <f t="shared" si="4"/>
        <v>4.0972222222222202E-2</v>
      </c>
      <c r="AB87" s="41" t="str">
        <f t="shared" si="5"/>
        <v/>
      </c>
      <c r="AC87" s="95"/>
    </row>
    <row r="88" spans="2:29" x14ac:dyDescent="0.4">
      <c r="B88" s="78"/>
      <c r="C88" s="18">
        <f t="shared" si="6"/>
        <v>4.0972222222222202E-2</v>
      </c>
      <c r="D88" s="19" t="s">
        <v>1</v>
      </c>
      <c r="E88" s="20">
        <f t="shared" si="0"/>
        <v>4.1666666666666644E-2</v>
      </c>
      <c r="F88" s="39"/>
      <c r="N88" s="18">
        <f t="shared" si="7"/>
        <v>4.0972222222222202E-2</v>
      </c>
      <c r="O88" s="19" t="s">
        <v>1</v>
      </c>
      <c r="P88" s="20">
        <f t="shared" si="1"/>
        <v>4.1666666666666644E-2</v>
      </c>
      <c r="Q88" s="39"/>
      <c r="S88" s="18">
        <f t="shared" si="8"/>
        <v>4.0972222222222202E-2</v>
      </c>
      <c r="T88" s="19" t="s">
        <v>1</v>
      </c>
      <c r="U88" s="20">
        <f t="shared" si="2"/>
        <v>4.1666666666666644E-2</v>
      </c>
      <c r="V88" s="45" t="str">
        <f t="shared" si="3"/>
        <v/>
      </c>
      <c r="W88" s="95"/>
      <c r="Y88" s="18">
        <f t="shared" si="9"/>
        <v>4.0972222222222202E-2</v>
      </c>
      <c r="Z88" s="19" t="s">
        <v>1</v>
      </c>
      <c r="AA88" s="20">
        <f t="shared" si="4"/>
        <v>4.1666666666666644E-2</v>
      </c>
      <c r="AB88" s="45" t="str">
        <f t="shared" si="5"/>
        <v/>
      </c>
      <c r="AC88" s="95"/>
    </row>
    <row r="89" spans="2:29" ht="18.75" customHeight="1" x14ac:dyDescent="0.4">
      <c r="B89" s="78" t="s">
        <v>93</v>
      </c>
      <c r="C89" s="7">
        <f t="shared" si="6"/>
        <v>4.1666666666666644E-2</v>
      </c>
      <c r="D89" s="8" t="s">
        <v>1</v>
      </c>
      <c r="E89" s="9">
        <f t="shared" si="0"/>
        <v>4.2361111111111086E-2</v>
      </c>
      <c r="F89" s="36"/>
      <c r="N89" s="7">
        <f t="shared" si="7"/>
        <v>4.1666666666666644E-2</v>
      </c>
      <c r="O89" s="8" t="s">
        <v>1</v>
      </c>
      <c r="P89" s="9">
        <f t="shared" si="1"/>
        <v>4.2361111111111086E-2</v>
      </c>
      <c r="Q89" s="10"/>
      <c r="S89" s="7">
        <f t="shared" si="8"/>
        <v>4.1666666666666644E-2</v>
      </c>
      <c r="T89" s="8" t="s">
        <v>1</v>
      </c>
      <c r="U89" s="9">
        <f t="shared" si="2"/>
        <v>4.2361111111111086E-2</v>
      </c>
      <c r="V89" s="40" t="str">
        <f t="shared" si="3"/>
        <v/>
      </c>
      <c r="W89" s="79" t="s">
        <v>10</v>
      </c>
      <c r="Y89" s="7">
        <f t="shared" si="9"/>
        <v>4.1666666666666644E-2</v>
      </c>
      <c r="Z89" s="8" t="s">
        <v>1</v>
      </c>
      <c r="AA89" s="9">
        <f t="shared" si="4"/>
        <v>4.2361111111111086E-2</v>
      </c>
      <c r="AB89" s="40" t="str">
        <f t="shared" si="5"/>
        <v/>
      </c>
      <c r="AC89" s="79" t="s">
        <v>10</v>
      </c>
    </row>
    <row r="90" spans="2:29" x14ac:dyDescent="0.4">
      <c r="B90" s="78"/>
      <c r="C90" s="12">
        <f t="shared" si="6"/>
        <v>4.2361111111111086E-2</v>
      </c>
      <c r="D90" s="13" t="s">
        <v>1</v>
      </c>
      <c r="E90" s="14">
        <f t="shared" si="0"/>
        <v>4.3055555555555527E-2</v>
      </c>
      <c r="F90" s="15"/>
      <c r="N90" s="12">
        <f t="shared" si="7"/>
        <v>4.2361111111111086E-2</v>
      </c>
      <c r="O90" s="13" t="s">
        <v>1</v>
      </c>
      <c r="P90" s="14">
        <f t="shared" si="1"/>
        <v>4.3055555555555527E-2</v>
      </c>
      <c r="Q90" s="15"/>
      <c r="S90" s="12">
        <f t="shared" si="8"/>
        <v>4.2361111111111086E-2</v>
      </c>
      <c r="T90" s="13" t="s">
        <v>1</v>
      </c>
      <c r="U90" s="14">
        <f t="shared" si="2"/>
        <v>4.3055555555555527E-2</v>
      </c>
      <c r="V90" s="41" t="str">
        <f t="shared" si="3"/>
        <v/>
      </c>
      <c r="W90" s="80"/>
      <c r="Y90" s="12">
        <f t="shared" si="9"/>
        <v>4.2361111111111086E-2</v>
      </c>
      <c r="Z90" s="13" t="s">
        <v>1</v>
      </c>
      <c r="AA90" s="14">
        <f t="shared" si="4"/>
        <v>4.3055555555555527E-2</v>
      </c>
      <c r="AB90" s="41" t="str">
        <f t="shared" si="5"/>
        <v/>
      </c>
      <c r="AC90" s="80"/>
    </row>
    <row r="91" spans="2:29" x14ac:dyDescent="0.4">
      <c r="B91" s="78"/>
      <c r="C91" s="12">
        <f t="shared" si="6"/>
        <v>4.3055555555555527E-2</v>
      </c>
      <c r="D91" s="13" t="s">
        <v>1</v>
      </c>
      <c r="E91" s="14">
        <f t="shared" si="0"/>
        <v>4.3749999999999969E-2</v>
      </c>
      <c r="F91" s="15"/>
      <c r="N91" s="12">
        <f t="shared" si="7"/>
        <v>4.3055555555555527E-2</v>
      </c>
      <c r="O91" s="13" t="s">
        <v>1</v>
      </c>
      <c r="P91" s="14">
        <f t="shared" si="1"/>
        <v>4.3749999999999969E-2</v>
      </c>
      <c r="Q91" s="15"/>
      <c r="S91" s="12">
        <f t="shared" si="8"/>
        <v>4.3055555555555527E-2</v>
      </c>
      <c r="T91" s="13" t="s">
        <v>1</v>
      </c>
      <c r="U91" s="14">
        <f t="shared" si="2"/>
        <v>4.3749999999999969E-2</v>
      </c>
      <c r="V91" s="41" t="str">
        <f t="shared" si="3"/>
        <v/>
      </c>
      <c r="W91" s="80"/>
      <c r="Y91" s="12">
        <f t="shared" si="9"/>
        <v>4.3055555555555527E-2</v>
      </c>
      <c r="Z91" s="13" t="s">
        <v>1</v>
      </c>
      <c r="AA91" s="14">
        <f t="shared" si="4"/>
        <v>4.3749999999999969E-2</v>
      </c>
      <c r="AB91" s="41" t="str">
        <f t="shared" si="5"/>
        <v/>
      </c>
      <c r="AC91" s="80"/>
    </row>
    <row r="92" spans="2:29" x14ac:dyDescent="0.4">
      <c r="B92" s="78"/>
      <c r="C92" s="12">
        <f t="shared" si="6"/>
        <v>4.3749999999999969E-2</v>
      </c>
      <c r="D92" s="13" t="s">
        <v>1</v>
      </c>
      <c r="E92" s="14">
        <f t="shared" si="0"/>
        <v>4.4444444444444411E-2</v>
      </c>
      <c r="F92" s="15"/>
      <c r="N92" s="12">
        <f t="shared" si="7"/>
        <v>4.3749999999999969E-2</v>
      </c>
      <c r="O92" s="13" t="s">
        <v>1</v>
      </c>
      <c r="P92" s="14">
        <f t="shared" si="1"/>
        <v>4.4444444444444411E-2</v>
      </c>
      <c r="Q92" s="15"/>
      <c r="S92" s="12">
        <f t="shared" si="8"/>
        <v>4.3749999999999969E-2</v>
      </c>
      <c r="T92" s="13" t="s">
        <v>1</v>
      </c>
      <c r="U92" s="14">
        <f t="shared" si="2"/>
        <v>4.4444444444444411E-2</v>
      </c>
      <c r="V92" s="41" t="str">
        <f t="shared" si="3"/>
        <v/>
      </c>
      <c r="W92" s="80"/>
      <c r="Y92" s="12">
        <f t="shared" si="9"/>
        <v>4.3749999999999969E-2</v>
      </c>
      <c r="Z92" s="13" t="s">
        <v>1</v>
      </c>
      <c r="AA92" s="14">
        <f t="shared" si="4"/>
        <v>4.4444444444444411E-2</v>
      </c>
      <c r="AB92" s="41" t="str">
        <f t="shared" si="5"/>
        <v/>
      </c>
      <c r="AC92" s="80"/>
    </row>
    <row r="93" spans="2:29" x14ac:dyDescent="0.4">
      <c r="B93" s="78"/>
      <c r="C93" s="12">
        <f t="shared" si="6"/>
        <v>4.4444444444444411E-2</v>
      </c>
      <c r="D93" s="13" t="s">
        <v>1</v>
      </c>
      <c r="E93" s="14">
        <f t="shared" si="0"/>
        <v>4.5138888888888853E-2</v>
      </c>
      <c r="F93" s="15"/>
      <c r="N93" s="12">
        <f t="shared" si="7"/>
        <v>4.4444444444444411E-2</v>
      </c>
      <c r="O93" s="13" t="s">
        <v>1</v>
      </c>
      <c r="P93" s="14">
        <f t="shared" si="1"/>
        <v>4.5138888888888853E-2</v>
      </c>
      <c r="Q93" s="15"/>
      <c r="S93" s="12">
        <f t="shared" si="8"/>
        <v>4.4444444444444411E-2</v>
      </c>
      <c r="T93" s="13" t="s">
        <v>1</v>
      </c>
      <c r="U93" s="14">
        <f t="shared" si="2"/>
        <v>4.5138888888888853E-2</v>
      </c>
      <c r="V93" s="41" t="str">
        <f t="shared" si="3"/>
        <v/>
      </c>
      <c r="W93" s="80"/>
      <c r="Y93" s="12">
        <f t="shared" si="9"/>
        <v>4.4444444444444411E-2</v>
      </c>
      <c r="Z93" s="13" t="s">
        <v>1</v>
      </c>
      <c r="AA93" s="14">
        <f t="shared" si="4"/>
        <v>4.5138888888888853E-2</v>
      </c>
      <c r="AB93" s="41" t="str">
        <f t="shared" si="5"/>
        <v/>
      </c>
      <c r="AC93" s="80"/>
    </row>
    <row r="94" spans="2:29" x14ac:dyDescent="0.4">
      <c r="B94" s="78"/>
      <c r="C94" s="12">
        <f t="shared" si="6"/>
        <v>4.5138888888888853E-2</v>
      </c>
      <c r="D94" s="13" t="s">
        <v>1</v>
      </c>
      <c r="E94" s="14">
        <f t="shared" ref="E94:E118" si="12">C94+TIME(0,1,0)</f>
        <v>4.5833333333333295E-2</v>
      </c>
      <c r="F94" s="15"/>
      <c r="N94" s="12">
        <f t="shared" si="7"/>
        <v>4.5138888888888853E-2</v>
      </c>
      <c r="O94" s="13" t="s">
        <v>1</v>
      </c>
      <c r="P94" s="14">
        <f t="shared" ref="P94:P118" si="13">N94+TIME(0,1,0)</f>
        <v>4.5833333333333295E-2</v>
      </c>
      <c r="Q94" s="15"/>
      <c r="S94" s="12">
        <f t="shared" si="8"/>
        <v>4.5138888888888853E-2</v>
      </c>
      <c r="T94" s="13" t="s">
        <v>1</v>
      </c>
      <c r="U94" s="14">
        <f t="shared" ref="U94:U118" si="14">S94+TIME(0,1,0)</f>
        <v>4.5833333333333295E-2</v>
      </c>
      <c r="V94" s="41" t="str">
        <f t="shared" ref="V94:V118" si="15">IFERROR(IF($E$13="事前予測型",F94-Q94,$L$29-Q94),"")</f>
        <v/>
      </c>
      <c r="W94" s="80"/>
      <c r="Y94" s="12">
        <f t="shared" si="9"/>
        <v>4.5138888888888853E-2</v>
      </c>
      <c r="Z94" s="13" t="s">
        <v>1</v>
      </c>
      <c r="AA94" s="14">
        <f t="shared" ref="AA94:AA118" si="16">Y94+TIME(0,1,0)</f>
        <v>4.5833333333333295E-2</v>
      </c>
      <c r="AB94" s="41" t="str">
        <f t="shared" ref="AB94:AB118" si="17">IFERROR(IF($E$13="事前予測型",F94-Q94,$L$29-Q94),"")</f>
        <v/>
      </c>
      <c r="AC94" s="46"/>
    </row>
    <row r="95" spans="2:29" x14ac:dyDescent="0.4">
      <c r="B95" s="78"/>
      <c r="C95" s="12">
        <f t="shared" ref="C95:C118" si="18">E94</f>
        <v>4.5833333333333295E-2</v>
      </c>
      <c r="D95" s="13" t="s">
        <v>1</v>
      </c>
      <c r="E95" s="14">
        <f t="shared" si="12"/>
        <v>4.6527777777777737E-2</v>
      </c>
      <c r="F95" s="15"/>
      <c r="N95" s="12">
        <f t="shared" ref="N95:N118" si="19">P94</f>
        <v>4.5833333333333295E-2</v>
      </c>
      <c r="O95" s="13" t="s">
        <v>1</v>
      </c>
      <c r="P95" s="14">
        <f t="shared" si="13"/>
        <v>4.6527777777777737E-2</v>
      </c>
      <c r="Q95" s="15"/>
      <c r="S95" s="12">
        <f t="shared" ref="S95:S118" si="20">U94</f>
        <v>4.5833333333333295E-2</v>
      </c>
      <c r="T95" s="13" t="s">
        <v>1</v>
      </c>
      <c r="U95" s="14">
        <f t="shared" si="14"/>
        <v>4.6527777777777737E-2</v>
      </c>
      <c r="V95" s="41" t="str">
        <f t="shared" si="15"/>
        <v/>
      </c>
      <c r="W95" s="80"/>
      <c r="Y95" s="12">
        <f t="shared" ref="Y95:Y118" si="21">AA94</f>
        <v>4.5833333333333295E-2</v>
      </c>
      <c r="Z95" s="13" t="s">
        <v>1</v>
      </c>
      <c r="AA95" s="14">
        <f t="shared" si="16"/>
        <v>4.6527777777777737E-2</v>
      </c>
      <c r="AB95" s="41" t="str">
        <f t="shared" si="17"/>
        <v/>
      </c>
      <c r="AC95" s="46"/>
    </row>
    <row r="96" spans="2:29" x14ac:dyDescent="0.4">
      <c r="B96" s="78"/>
      <c r="C96" s="12">
        <f t="shared" si="18"/>
        <v>4.6527777777777737E-2</v>
      </c>
      <c r="D96" s="13" t="s">
        <v>1</v>
      </c>
      <c r="E96" s="14">
        <f t="shared" si="12"/>
        <v>4.7222222222222179E-2</v>
      </c>
      <c r="F96" s="15"/>
      <c r="N96" s="12">
        <f t="shared" si="19"/>
        <v>4.6527777777777737E-2</v>
      </c>
      <c r="O96" s="13" t="s">
        <v>1</v>
      </c>
      <c r="P96" s="14">
        <f t="shared" si="13"/>
        <v>4.7222222222222179E-2</v>
      </c>
      <c r="Q96" s="15"/>
      <c r="S96" s="12">
        <f t="shared" si="20"/>
        <v>4.6527777777777737E-2</v>
      </c>
      <c r="T96" s="13" t="s">
        <v>1</v>
      </c>
      <c r="U96" s="14">
        <f t="shared" si="14"/>
        <v>4.7222222222222179E-2</v>
      </c>
      <c r="V96" s="41" t="str">
        <f t="shared" si="15"/>
        <v/>
      </c>
      <c r="W96" s="80"/>
      <c r="Y96" s="12">
        <f t="shared" si="21"/>
        <v>4.6527777777777737E-2</v>
      </c>
      <c r="Z96" s="13" t="s">
        <v>1</v>
      </c>
      <c r="AA96" s="14">
        <f t="shared" si="16"/>
        <v>4.7222222222222179E-2</v>
      </c>
      <c r="AB96" s="41" t="str">
        <f t="shared" si="17"/>
        <v/>
      </c>
      <c r="AC96" s="46"/>
    </row>
    <row r="97" spans="2:29" x14ac:dyDescent="0.4">
      <c r="B97" s="78"/>
      <c r="C97" s="12">
        <f t="shared" si="18"/>
        <v>4.7222222222222179E-2</v>
      </c>
      <c r="D97" s="13" t="s">
        <v>1</v>
      </c>
      <c r="E97" s="14">
        <f t="shared" si="12"/>
        <v>4.7916666666666621E-2</v>
      </c>
      <c r="F97" s="15"/>
      <c r="N97" s="12">
        <f t="shared" si="19"/>
        <v>4.7222222222222179E-2</v>
      </c>
      <c r="O97" s="13" t="s">
        <v>1</v>
      </c>
      <c r="P97" s="14">
        <f t="shared" si="13"/>
        <v>4.7916666666666621E-2</v>
      </c>
      <c r="Q97" s="15"/>
      <c r="S97" s="12">
        <f t="shared" si="20"/>
        <v>4.7222222222222179E-2</v>
      </c>
      <c r="T97" s="13" t="s">
        <v>1</v>
      </c>
      <c r="U97" s="14">
        <f t="shared" si="14"/>
        <v>4.7916666666666621E-2</v>
      </c>
      <c r="V97" s="41" t="str">
        <f t="shared" si="15"/>
        <v/>
      </c>
      <c r="W97" s="80"/>
      <c r="Y97" s="12">
        <f t="shared" si="21"/>
        <v>4.7222222222222179E-2</v>
      </c>
      <c r="Z97" s="13" t="s">
        <v>1</v>
      </c>
      <c r="AA97" s="14">
        <f t="shared" si="16"/>
        <v>4.7916666666666621E-2</v>
      </c>
      <c r="AB97" s="41" t="str">
        <f t="shared" si="17"/>
        <v/>
      </c>
      <c r="AC97" s="46"/>
    </row>
    <row r="98" spans="2:29" x14ac:dyDescent="0.4">
      <c r="B98" s="78"/>
      <c r="C98" s="12">
        <f t="shared" si="18"/>
        <v>4.7916666666666621E-2</v>
      </c>
      <c r="D98" s="13" t="s">
        <v>1</v>
      </c>
      <c r="E98" s="14">
        <f t="shared" si="12"/>
        <v>4.8611111111111063E-2</v>
      </c>
      <c r="F98" s="15"/>
      <c r="N98" s="12">
        <f t="shared" si="19"/>
        <v>4.7916666666666621E-2</v>
      </c>
      <c r="O98" s="13" t="s">
        <v>1</v>
      </c>
      <c r="P98" s="14">
        <f t="shared" si="13"/>
        <v>4.8611111111111063E-2</v>
      </c>
      <c r="Q98" s="15"/>
      <c r="S98" s="12">
        <f t="shared" si="20"/>
        <v>4.7916666666666621E-2</v>
      </c>
      <c r="T98" s="13" t="s">
        <v>1</v>
      </c>
      <c r="U98" s="14">
        <f t="shared" si="14"/>
        <v>4.8611111111111063E-2</v>
      </c>
      <c r="V98" s="41" t="str">
        <f t="shared" si="15"/>
        <v/>
      </c>
      <c r="W98" s="80"/>
      <c r="Y98" s="12">
        <f t="shared" si="21"/>
        <v>4.7916666666666621E-2</v>
      </c>
      <c r="Z98" s="13" t="s">
        <v>1</v>
      </c>
      <c r="AA98" s="14">
        <f t="shared" si="16"/>
        <v>4.8611111111111063E-2</v>
      </c>
      <c r="AB98" s="41" t="str">
        <f t="shared" si="17"/>
        <v/>
      </c>
      <c r="AC98" s="46"/>
    </row>
    <row r="99" spans="2:29" x14ac:dyDescent="0.4">
      <c r="B99" s="78"/>
      <c r="C99" s="12">
        <f t="shared" si="18"/>
        <v>4.8611111111111063E-2</v>
      </c>
      <c r="D99" s="13" t="s">
        <v>1</v>
      </c>
      <c r="E99" s="14">
        <f t="shared" si="12"/>
        <v>4.9305555555555505E-2</v>
      </c>
      <c r="F99" s="15"/>
      <c r="N99" s="12">
        <f t="shared" si="19"/>
        <v>4.8611111111111063E-2</v>
      </c>
      <c r="O99" s="13" t="s">
        <v>1</v>
      </c>
      <c r="P99" s="14">
        <f t="shared" si="13"/>
        <v>4.9305555555555505E-2</v>
      </c>
      <c r="Q99" s="15"/>
      <c r="S99" s="12">
        <f t="shared" si="20"/>
        <v>4.8611111111111063E-2</v>
      </c>
      <c r="T99" s="13" t="s">
        <v>1</v>
      </c>
      <c r="U99" s="14">
        <f t="shared" si="14"/>
        <v>4.9305555555555505E-2</v>
      </c>
      <c r="V99" s="41" t="str">
        <f t="shared" si="15"/>
        <v/>
      </c>
      <c r="W99" s="80"/>
      <c r="Y99" s="12">
        <f t="shared" si="21"/>
        <v>4.8611111111111063E-2</v>
      </c>
      <c r="Z99" s="13" t="s">
        <v>1</v>
      </c>
      <c r="AA99" s="14">
        <f t="shared" si="16"/>
        <v>4.9305555555555505E-2</v>
      </c>
      <c r="AB99" s="41" t="str">
        <f t="shared" si="17"/>
        <v/>
      </c>
      <c r="AC99" s="46"/>
    </row>
    <row r="100" spans="2:29" x14ac:dyDescent="0.4">
      <c r="B100" s="78"/>
      <c r="C100" s="12">
        <f t="shared" si="18"/>
        <v>4.9305555555555505E-2</v>
      </c>
      <c r="D100" s="13" t="s">
        <v>1</v>
      </c>
      <c r="E100" s="14">
        <f t="shared" si="12"/>
        <v>4.9999999999999947E-2</v>
      </c>
      <c r="F100" s="15"/>
      <c r="N100" s="12">
        <f t="shared" si="19"/>
        <v>4.9305555555555505E-2</v>
      </c>
      <c r="O100" s="13" t="s">
        <v>1</v>
      </c>
      <c r="P100" s="14">
        <f t="shared" si="13"/>
        <v>4.9999999999999947E-2</v>
      </c>
      <c r="Q100" s="15"/>
      <c r="S100" s="12">
        <f t="shared" si="20"/>
        <v>4.9305555555555505E-2</v>
      </c>
      <c r="T100" s="13" t="s">
        <v>1</v>
      </c>
      <c r="U100" s="14">
        <f t="shared" si="14"/>
        <v>4.9999999999999947E-2</v>
      </c>
      <c r="V100" s="41" t="str">
        <f t="shared" si="15"/>
        <v/>
      </c>
      <c r="W100" s="80"/>
      <c r="Y100" s="12">
        <f t="shared" si="21"/>
        <v>4.9305555555555505E-2</v>
      </c>
      <c r="Z100" s="13" t="s">
        <v>1</v>
      </c>
      <c r="AA100" s="14">
        <f t="shared" si="16"/>
        <v>4.9999999999999947E-2</v>
      </c>
      <c r="AB100" s="41" t="str">
        <f t="shared" si="17"/>
        <v/>
      </c>
      <c r="AC100" s="46"/>
    </row>
    <row r="101" spans="2:29" x14ac:dyDescent="0.4">
      <c r="B101" s="78"/>
      <c r="C101" s="12">
        <f t="shared" si="18"/>
        <v>4.9999999999999947E-2</v>
      </c>
      <c r="D101" s="13" t="s">
        <v>1</v>
      </c>
      <c r="E101" s="14">
        <f t="shared" si="12"/>
        <v>5.0694444444444389E-2</v>
      </c>
      <c r="F101" s="15"/>
      <c r="N101" s="12">
        <f t="shared" si="19"/>
        <v>4.9999999999999947E-2</v>
      </c>
      <c r="O101" s="13" t="s">
        <v>1</v>
      </c>
      <c r="P101" s="14">
        <f t="shared" si="13"/>
        <v>5.0694444444444389E-2</v>
      </c>
      <c r="Q101" s="15"/>
      <c r="S101" s="12">
        <f t="shared" si="20"/>
        <v>4.9999999999999947E-2</v>
      </c>
      <c r="T101" s="13" t="s">
        <v>1</v>
      </c>
      <c r="U101" s="14">
        <f t="shared" si="14"/>
        <v>5.0694444444444389E-2</v>
      </c>
      <c r="V101" s="41" t="str">
        <f t="shared" si="15"/>
        <v/>
      </c>
      <c r="W101" s="80"/>
      <c r="Y101" s="12">
        <f t="shared" si="21"/>
        <v>4.9999999999999947E-2</v>
      </c>
      <c r="Z101" s="13" t="s">
        <v>1</v>
      </c>
      <c r="AA101" s="14">
        <f t="shared" si="16"/>
        <v>5.0694444444444389E-2</v>
      </c>
      <c r="AB101" s="41" t="str">
        <f t="shared" si="17"/>
        <v/>
      </c>
      <c r="AC101" s="46"/>
    </row>
    <row r="102" spans="2:29" x14ac:dyDescent="0.4">
      <c r="B102" s="78"/>
      <c r="C102" s="12">
        <f t="shared" si="18"/>
        <v>5.0694444444444389E-2</v>
      </c>
      <c r="D102" s="13" t="s">
        <v>1</v>
      </c>
      <c r="E102" s="14">
        <f t="shared" si="12"/>
        <v>5.1388888888888831E-2</v>
      </c>
      <c r="F102" s="15"/>
      <c r="N102" s="12">
        <f t="shared" si="19"/>
        <v>5.0694444444444389E-2</v>
      </c>
      <c r="O102" s="13" t="s">
        <v>1</v>
      </c>
      <c r="P102" s="14">
        <f t="shared" si="13"/>
        <v>5.1388888888888831E-2</v>
      </c>
      <c r="Q102" s="15"/>
      <c r="S102" s="12">
        <f t="shared" si="20"/>
        <v>5.0694444444444389E-2</v>
      </c>
      <c r="T102" s="13" t="s">
        <v>1</v>
      </c>
      <c r="U102" s="14">
        <f t="shared" si="14"/>
        <v>5.1388888888888831E-2</v>
      </c>
      <c r="V102" s="41" t="str">
        <f t="shared" si="15"/>
        <v/>
      </c>
      <c r="W102" s="80"/>
      <c r="Y102" s="12">
        <f t="shared" si="21"/>
        <v>5.0694444444444389E-2</v>
      </c>
      <c r="Z102" s="13" t="s">
        <v>1</v>
      </c>
      <c r="AA102" s="14">
        <f t="shared" si="16"/>
        <v>5.1388888888888831E-2</v>
      </c>
      <c r="AB102" s="41" t="str">
        <f t="shared" si="17"/>
        <v/>
      </c>
      <c r="AC102" s="46"/>
    </row>
    <row r="103" spans="2:29" x14ac:dyDescent="0.4">
      <c r="B103" s="78"/>
      <c r="C103" s="12">
        <f t="shared" si="18"/>
        <v>5.1388888888888831E-2</v>
      </c>
      <c r="D103" s="13" t="s">
        <v>1</v>
      </c>
      <c r="E103" s="14">
        <f t="shared" si="12"/>
        <v>5.2083333333333273E-2</v>
      </c>
      <c r="F103" s="15"/>
      <c r="N103" s="12">
        <f t="shared" si="19"/>
        <v>5.1388888888888831E-2</v>
      </c>
      <c r="O103" s="13" t="s">
        <v>1</v>
      </c>
      <c r="P103" s="14">
        <f t="shared" si="13"/>
        <v>5.2083333333333273E-2</v>
      </c>
      <c r="Q103" s="15"/>
      <c r="S103" s="12">
        <f t="shared" si="20"/>
        <v>5.1388888888888831E-2</v>
      </c>
      <c r="T103" s="13" t="s">
        <v>1</v>
      </c>
      <c r="U103" s="14">
        <f t="shared" si="14"/>
        <v>5.2083333333333273E-2</v>
      </c>
      <c r="V103" s="41" t="str">
        <f t="shared" si="15"/>
        <v/>
      </c>
      <c r="W103" s="81"/>
      <c r="Y103" s="12">
        <f t="shared" si="21"/>
        <v>5.1388888888888831E-2</v>
      </c>
      <c r="Z103" s="13" t="s">
        <v>1</v>
      </c>
      <c r="AA103" s="14">
        <f t="shared" si="16"/>
        <v>5.2083333333333273E-2</v>
      </c>
      <c r="AB103" s="41" t="str">
        <f t="shared" si="17"/>
        <v/>
      </c>
      <c r="AC103" s="46"/>
    </row>
    <row r="104" spans="2:29" x14ac:dyDescent="0.4">
      <c r="B104" s="78"/>
      <c r="C104" s="12">
        <f t="shared" si="18"/>
        <v>5.2083333333333273E-2</v>
      </c>
      <c r="D104" s="13" t="s">
        <v>1</v>
      </c>
      <c r="E104" s="14">
        <f t="shared" si="12"/>
        <v>5.2777777777777715E-2</v>
      </c>
      <c r="F104" s="15"/>
      <c r="N104" s="12">
        <f t="shared" si="19"/>
        <v>5.2083333333333273E-2</v>
      </c>
      <c r="O104" s="13" t="s">
        <v>1</v>
      </c>
      <c r="P104" s="14">
        <f t="shared" si="13"/>
        <v>5.2777777777777715E-2</v>
      </c>
      <c r="Q104" s="15"/>
      <c r="S104" s="12">
        <f t="shared" si="20"/>
        <v>5.2083333333333273E-2</v>
      </c>
      <c r="T104" s="13" t="s">
        <v>1</v>
      </c>
      <c r="U104" s="14">
        <f t="shared" si="14"/>
        <v>5.2777777777777715E-2</v>
      </c>
      <c r="V104" s="41" t="str">
        <f t="shared" si="15"/>
        <v/>
      </c>
      <c r="W104" s="46"/>
      <c r="Y104" s="12">
        <f t="shared" si="21"/>
        <v>5.2083333333333273E-2</v>
      </c>
      <c r="Z104" s="13" t="s">
        <v>1</v>
      </c>
      <c r="AA104" s="14">
        <f t="shared" si="16"/>
        <v>5.2777777777777715E-2</v>
      </c>
      <c r="AB104" s="41" t="str">
        <f t="shared" si="17"/>
        <v/>
      </c>
      <c r="AC104" s="46"/>
    </row>
    <row r="105" spans="2:29" x14ac:dyDescent="0.4">
      <c r="B105" s="78"/>
      <c r="C105" s="12">
        <f t="shared" si="18"/>
        <v>5.2777777777777715E-2</v>
      </c>
      <c r="D105" s="13" t="s">
        <v>1</v>
      </c>
      <c r="E105" s="14">
        <f t="shared" si="12"/>
        <v>5.3472222222222157E-2</v>
      </c>
      <c r="F105" s="15"/>
      <c r="N105" s="12">
        <f t="shared" si="19"/>
        <v>5.2777777777777715E-2</v>
      </c>
      <c r="O105" s="13" t="s">
        <v>1</v>
      </c>
      <c r="P105" s="14">
        <f t="shared" si="13"/>
        <v>5.3472222222222157E-2</v>
      </c>
      <c r="Q105" s="15"/>
      <c r="S105" s="12">
        <f t="shared" si="20"/>
        <v>5.2777777777777715E-2</v>
      </c>
      <c r="T105" s="13" t="s">
        <v>1</v>
      </c>
      <c r="U105" s="14">
        <f t="shared" si="14"/>
        <v>5.3472222222222157E-2</v>
      </c>
      <c r="V105" s="41" t="str">
        <f t="shared" si="15"/>
        <v/>
      </c>
      <c r="W105" s="46"/>
      <c r="Y105" s="12">
        <f t="shared" si="21"/>
        <v>5.2777777777777715E-2</v>
      </c>
      <c r="Z105" s="13" t="s">
        <v>1</v>
      </c>
      <c r="AA105" s="14">
        <f t="shared" si="16"/>
        <v>5.3472222222222157E-2</v>
      </c>
      <c r="AB105" s="41" t="str">
        <f t="shared" si="17"/>
        <v/>
      </c>
      <c r="AC105" s="46"/>
    </row>
    <row r="106" spans="2:29" x14ac:dyDescent="0.4">
      <c r="B106" s="78"/>
      <c r="C106" s="12">
        <f t="shared" si="18"/>
        <v>5.3472222222222157E-2</v>
      </c>
      <c r="D106" s="13" t="s">
        <v>1</v>
      </c>
      <c r="E106" s="14">
        <f t="shared" si="12"/>
        <v>5.4166666666666599E-2</v>
      </c>
      <c r="F106" s="15"/>
      <c r="N106" s="12">
        <f t="shared" si="19"/>
        <v>5.3472222222222157E-2</v>
      </c>
      <c r="O106" s="13" t="s">
        <v>1</v>
      </c>
      <c r="P106" s="14">
        <f t="shared" si="13"/>
        <v>5.4166666666666599E-2</v>
      </c>
      <c r="Q106" s="15"/>
      <c r="S106" s="12">
        <f t="shared" si="20"/>
        <v>5.3472222222222157E-2</v>
      </c>
      <c r="T106" s="13" t="s">
        <v>1</v>
      </c>
      <c r="U106" s="14">
        <f t="shared" si="14"/>
        <v>5.4166666666666599E-2</v>
      </c>
      <c r="V106" s="41" t="str">
        <f t="shared" si="15"/>
        <v/>
      </c>
      <c r="W106" s="46"/>
      <c r="Y106" s="12">
        <f t="shared" si="21"/>
        <v>5.3472222222222157E-2</v>
      </c>
      <c r="Z106" s="13" t="s">
        <v>1</v>
      </c>
      <c r="AA106" s="14">
        <f t="shared" si="16"/>
        <v>5.4166666666666599E-2</v>
      </c>
      <c r="AB106" s="41" t="str">
        <f t="shared" si="17"/>
        <v/>
      </c>
      <c r="AC106" s="46"/>
    </row>
    <row r="107" spans="2:29" x14ac:dyDescent="0.4">
      <c r="B107" s="78"/>
      <c r="C107" s="12">
        <f t="shared" si="18"/>
        <v>5.4166666666666599E-2</v>
      </c>
      <c r="D107" s="13" t="s">
        <v>1</v>
      </c>
      <c r="E107" s="14">
        <f t="shared" si="12"/>
        <v>5.4861111111111041E-2</v>
      </c>
      <c r="F107" s="15"/>
      <c r="N107" s="12">
        <f t="shared" si="19"/>
        <v>5.4166666666666599E-2</v>
      </c>
      <c r="O107" s="13" t="s">
        <v>1</v>
      </c>
      <c r="P107" s="14">
        <f t="shared" si="13"/>
        <v>5.4861111111111041E-2</v>
      </c>
      <c r="Q107" s="15"/>
      <c r="S107" s="12">
        <f t="shared" si="20"/>
        <v>5.4166666666666599E-2</v>
      </c>
      <c r="T107" s="13" t="s">
        <v>1</v>
      </c>
      <c r="U107" s="14">
        <f t="shared" si="14"/>
        <v>5.4861111111111041E-2</v>
      </c>
      <c r="V107" s="41" t="str">
        <f t="shared" si="15"/>
        <v/>
      </c>
      <c r="W107" s="46"/>
      <c r="Y107" s="12">
        <f t="shared" si="21"/>
        <v>5.4166666666666599E-2</v>
      </c>
      <c r="Z107" s="13" t="s">
        <v>1</v>
      </c>
      <c r="AA107" s="14">
        <f t="shared" si="16"/>
        <v>5.4861111111111041E-2</v>
      </c>
      <c r="AB107" s="41" t="str">
        <f t="shared" si="17"/>
        <v/>
      </c>
      <c r="AC107" s="46"/>
    </row>
    <row r="108" spans="2:29" x14ac:dyDescent="0.4">
      <c r="B108" s="78"/>
      <c r="C108" s="12">
        <f t="shared" si="18"/>
        <v>5.4861111111111041E-2</v>
      </c>
      <c r="D108" s="13" t="s">
        <v>1</v>
      </c>
      <c r="E108" s="14">
        <f t="shared" si="12"/>
        <v>5.5555555555555483E-2</v>
      </c>
      <c r="F108" s="15"/>
      <c r="N108" s="12">
        <f t="shared" si="19"/>
        <v>5.4861111111111041E-2</v>
      </c>
      <c r="O108" s="13" t="s">
        <v>1</v>
      </c>
      <c r="P108" s="14">
        <f t="shared" si="13"/>
        <v>5.5555555555555483E-2</v>
      </c>
      <c r="Q108" s="15"/>
      <c r="S108" s="12">
        <f t="shared" si="20"/>
        <v>5.4861111111111041E-2</v>
      </c>
      <c r="T108" s="13" t="s">
        <v>1</v>
      </c>
      <c r="U108" s="14">
        <f t="shared" si="14"/>
        <v>5.5555555555555483E-2</v>
      </c>
      <c r="V108" s="41" t="str">
        <f t="shared" si="15"/>
        <v/>
      </c>
      <c r="W108" s="46"/>
      <c r="Y108" s="12">
        <f t="shared" si="21"/>
        <v>5.4861111111111041E-2</v>
      </c>
      <c r="Z108" s="13" t="s">
        <v>1</v>
      </c>
      <c r="AA108" s="14">
        <f t="shared" si="16"/>
        <v>5.5555555555555483E-2</v>
      </c>
      <c r="AB108" s="41" t="str">
        <f t="shared" si="17"/>
        <v/>
      </c>
      <c r="AC108" s="46"/>
    </row>
    <row r="109" spans="2:29" x14ac:dyDescent="0.4">
      <c r="B109" s="78"/>
      <c r="C109" s="12">
        <f t="shared" si="18"/>
        <v>5.5555555555555483E-2</v>
      </c>
      <c r="D109" s="13" t="s">
        <v>1</v>
      </c>
      <c r="E109" s="14">
        <f t="shared" si="12"/>
        <v>5.6249999999999925E-2</v>
      </c>
      <c r="F109" s="15"/>
      <c r="N109" s="12">
        <f t="shared" si="19"/>
        <v>5.5555555555555483E-2</v>
      </c>
      <c r="O109" s="13" t="s">
        <v>1</v>
      </c>
      <c r="P109" s="14">
        <f t="shared" si="13"/>
        <v>5.6249999999999925E-2</v>
      </c>
      <c r="Q109" s="15"/>
      <c r="S109" s="12">
        <f t="shared" si="20"/>
        <v>5.5555555555555483E-2</v>
      </c>
      <c r="T109" s="13" t="s">
        <v>1</v>
      </c>
      <c r="U109" s="14">
        <f t="shared" si="14"/>
        <v>5.6249999999999925E-2</v>
      </c>
      <c r="V109" s="41" t="str">
        <f t="shared" si="15"/>
        <v/>
      </c>
      <c r="W109" s="46"/>
      <c r="Y109" s="12">
        <f t="shared" si="21"/>
        <v>5.5555555555555483E-2</v>
      </c>
      <c r="Z109" s="13" t="s">
        <v>1</v>
      </c>
      <c r="AA109" s="14">
        <f t="shared" si="16"/>
        <v>5.6249999999999925E-2</v>
      </c>
      <c r="AB109" s="41" t="str">
        <f t="shared" si="17"/>
        <v/>
      </c>
      <c r="AC109" s="46"/>
    </row>
    <row r="110" spans="2:29" x14ac:dyDescent="0.4">
      <c r="B110" s="78"/>
      <c r="C110" s="12">
        <f t="shared" si="18"/>
        <v>5.6249999999999925E-2</v>
      </c>
      <c r="D110" s="13" t="s">
        <v>1</v>
      </c>
      <c r="E110" s="14">
        <f t="shared" si="12"/>
        <v>5.6944444444444367E-2</v>
      </c>
      <c r="F110" s="15"/>
      <c r="N110" s="12">
        <f t="shared" si="19"/>
        <v>5.6249999999999925E-2</v>
      </c>
      <c r="O110" s="13" t="s">
        <v>1</v>
      </c>
      <c r="P110" s="14">
        <f t="shared" si="13"/>
        <v>5.6944444444444367E-2</v>
      </c>
      <c r="Q110" s="15"/>
      <c r="S110" s="12">
        <f t="shared" si="20"/>
        <v>5.6249999999999925E-2</v>
      </c>
      <c r="T110" s="13" t="s">
        <v>1</v>
      </c>
      <c r="U110" s="14">
        <f t="shared" si="14"/>
        <v>5.6944444444444367E-2</v>
      </c>
      <c r="V110" s="41" t="str">
        <f t="shared" si="15"/>
        <v/>
      </c>
      <c r="W110" s="46"/>
      <c r="Y110" s="12">
        <f t="shared" si="21"/>
        <v>5.6249999999999925E-2</v>
      </c>
      <c r="Z110" s="13" t="s">
        <v>1</v>
      </c>
      <c r="AA110" s="14">
        <f t="shared" si="16"/>
        <v>5.6944444444444367E-2</v>
      </c>
      <c r="AB110" s="41" t="str">
        <f t="shared" si="17"/>
        <v/>
      </c>
      <c r="AC110" s="46"/>
    </row>
    <row r="111" spans="2:29" x14ac:dyDescent="0.4">
      <c r="B111" s="78"/>
      <c r="C111" s="12">
        <f t="shared" si="18"/>
        <v>5.6944444444444367E-2</v>
      </c>
      <c r="D111" s="13" t="s">
        <v>1</v>
      </c>
      <c r="E111" s="14">
        <f t="shared" si="12"/>
        <v>5.7638888888888809E-2</v>
      </c>
      <c r="F111" s="15"/>
      <c r="N111" s="12">
        <f t="shared" si="19"/>
        <v>5.6944444444444367E-2</v>
      </c>
      <c r="O111" s="13" t="s">
        <v>1</v>
      </c>
      <c r="P111" s="14">
        <f t="shared" si="13"/>
        <v>5.7638888888888809E-2</v>
      </c>
      <c r="Q111" s="15"/>
      <c r="S111" s="12">
        <f t="shared" si="20"/>
        <v>5.6944444444444367E-2</v>
      </c>
      <c r="T111" s="13" t="s">
        <v>1</v>
      </c>
      <c r="U111" s="14">
        <f t="shared" si="14"/>
        <v>5.7638888888888809E-2</v>
      </c>
      <c r="V111" s="41" t="str">
        <f t="shared" si="15"/>
        <v/>
      </c>
      <c r="W111" s="46"/>
      <c r="Y111" s="12">
        <f t="shared" si="21"/>
        <v>5.6944444444444367E-2</v>
      </c>
      <c r="Z111" s="13" t="s">
        <v>1</v>
      </c>
      <c r="AA111" s="14">
        <f t="shared" si="16"/>
        <v>5.7638888888888809E-2</v>
      </c>
      <c r="AB111" s="41" t="str">
        <f t="shared" si="17"/>
        <v/>
      </c>
      <c r="AC111" s="46"/>
    </row>
    <row r="112" spans="2:29" x14ac:dyDescent="0.4">
      <c r="B112" s="78"/>
      <c r="C112" s="12">
        <f t="shared" si="18"/>
        <v>5.7638888888888809E-2</v>
      </c>
      <c r="D112" s="13" t="s">
        <v>1</v>
      </c>
      <c r="E112" s="14">
        <f t="shared" si="12"/>
        <v>5.8333333333333251E-2</v>
      </c>
      <c r="F112" s="15"/>
      <c r="N112" s="12">
        <f t="shared" si="19"/>
        <v>5.7638888888888809E-2</v>
      </c>
      <c r="O112" s="13" t="s">
        <v>1</v>
      </c>
      <c r="P112" s="14">
        <f t="shared" si="13"/>
        <v>5.8333333333333251E-2</v>
      </c>
      <c r="Q112" s="15"/>
      <c r="S112" s="12">
        <f t="shared" si="20"/>
        <v>5.7638888888888809E-2</v>
      </c>
      <c r="T112" s="13" t="s">
        <v>1</v>
      </c>
      <c r="U112" s="14">
        <f t="shared" si="14"/>
        <v>5.8333333333333251E-2</v>
      </c>
      <c r="V112" s="41" t="str">
        <f t="shared" si="15"/>
        <v/>
      </c>
      <c r="W112" s="46"/>
      <c r="Y112" s="12">
        <f t="shared" si="21"/>
        <v>5.7638888888888809E-2</v>
      </c>
      <c r="Z112" s="13" t="s">
        <v>1</v>
      </c>
      <c r="AA112" s="14">
        <f t="shared" si="16"/>
        <v>5.8333333333333251E-2</v>
      </c>
      <c r="AB112" s="41" t="str">
        <f t="shared" si="17"/>
        <v/>
      </c>
      <c r="AC112" s="46"/>
    </row>
    <row r="113" spans="2:29" x14ac:dyDescent="0.4">
      <c r="B113" s="78"/>
      <c r="C113" s="12">
        <f t="shared" si="18"/>
        <v>5.8333333333333251E-2</v>
      </c>
      <c r="D113" s="13" t="s">
        <v>1</v>
      </c>
      <c r="E113" s="14">
        <f t="shared" si="12"/>
        <v>5.9027777777777693E-2</v>
      </c>
      <c r="F113" s="15"/>
      <c r="N113" s="12">
        <f t="shared" si="19"/>
        <v>5.8333333333333251E-2</v>
      </c>
      <c r="O113" s="13" t="s">
        <v>1</v>
      </c>
      <c r="P113" s="14">
        <f t="shared" si="13"/>
        <v>5.9027777777777693E-2</v>
      </c>
      <c r="Q113" s="15"/>
      <c r="S113" s="12">
        <f t="shared" si="20"/>
        <v>5.8333333333333251E-2</v>
      </c>
      <c r="T113" s="13" t="s">
        <v>1</v>
      </c>
      <c r="U113" s="14">
        <f t="shared" si="14"/>
        <v>5.9027777777777693E-2</v>
      </c>
      <c r="V113" s="41" t="str">
        <f t="shared" si="15"/>
        <v/>
      </c>
      <c r="W113" s="46"/>
      <c r="Y113" s="12">
        <f t="shared" si="21"/>
        <v>5.8333333333333251E-2</v>
      </c>
      <c r="Z113" s="13" t="s">
        <v>1</v>
      </c>
      <c r="AA113" s="14">
        <f t="shared" si="16"/>
        <v>5.9027777777777693E-2</v>
      </c>
      <c r="AB113" s="41" t="str">
        <f t="shared" si="17"/>
        <v/>
      </c>
      <c r="AC113" s="46"/>
    </row>
    <row r="114" spans="2:29" x14ac:dyDescent="0.4">
      <c r="B114" s="78"/>
      <c r="C114" s="12">
        <f t="shared" si="18"/>
        <v>5.9027777777777693E-2</v>
      </c>
      <c r="D114" s="13" t="s">
        <v>1</v>
      </c>
      <c r="E114" s="14">
        <f t="shared" si="12"/>
        <v>5.9722222222222135E-2</v>
      </c>
      <c r="F114" s="15"/>
      <c r="N114" s="12">
        <f t="shared" si="19"/>
        <v>5.9027777777777693E-2</v>
      </c>
      <c r="O114" s="13" t="s">
        <v>1</v>
      </c>
      <c r="P114" s="14">
        <f t="shared" si="13"/>
        <v>5.9722222222222135E-2</v>
      </c>
      <c r="Q114" s="15"/>
      <c r="S114" s="12">
        <f t="shared" si="20"/>
        <v>5.9027777777777693E-2</v>
      </c>
      <c r="T114" s="13" t="s">
        <v>1</v>
      </c>
      <c r="U114" s="14">
        <f t="shared" si="14"/>
        <v>5.9722222222222135E-2</v>
      </c>
      <c r="V114" s="41" t="str">
        <f t="shared" si="15"/>
        <v/>
      </c>
      <c r="W114" s="46"/>
      <c r="Y114" s="12">
        <f t="shared" si="21"/>
        <v>5.9027777777777693E-2</v>
      </c>
      <c r="Z114" s="13" t="s">
        <v>1</v>
      </c>
      <c r="AA114" s="14">
        <f t="shared" si="16"/>
        <v>5.9722222222222135E-2</v>
      </c>
      <c r="AB114" s="41" t="str">
        <f t="shared" si="17"/>
        <v/>
      </c>
      <c r="AC114" s="46"/>
    </row>
    <row r="115" spans="2:29" x14ac:dyDescent="0.4">
      <c r="B115" s="78"/>
      <c r="C115" s="12">
        <f t="shared" si="18"/>
        <v>5.9722222222222135E-2</v>
      </c>
      <c r="D115" s="13" t="s">
        <v>1</v>
      </c>
      <c r="E115" s="14">
        <f t="shared" si="12"/>
        <v>6.0416666666666577E-2</v>
      </c>
      <c r="F115" s="15"/>
      <c r="N115" s="12">
        <f t="shared" si="19"/>
        <v>5.9722222222222135E-2</v>
      </c>
      <c r="O115" s="13" t="s">
        <v>1</v>
      </c>
      <c r="P115" s="14">
        <f t="shared" si="13"/>
        <v>6.0416666666666577E-2</v>
      </c>
      <c r="Q115" s="15"/>
      <c r="S115" s="12">
        <f t="shared" si="20"/>
        <v>5.9722222222222135E-2</v>
      </c>
      <c r="T115" s="13" t="s">
        <v>1</v>
      </c>
      <c r="U115" s="14">
        <f t="shared" si="14"/>
        <v>6.0416666666666577E-2</v>
      </c>
      <c r="V115" s="41" t="str">
        <f t="shared" si="15"/>
        <v/>
      </c>
      <c r="W115" s="46"/>
      <c r="Y115" s="12">
        <f t="shared" si="21"/>
        <v>5.9722222222222135E-2</v>
      </c>
      <c r="Z115" s="13" t="s">
        <v>1</v>
      </c>
      <c r="AA115" s="14">
        <f t="shared" si="16"/>
        <v>6.0416666666666577E-2</v>
      </c>
      <c r="AB115" s="41" t="str">
        <f t="shared" si="17"/>
        <v/>
      </c>
      <c r="AC115" s="46"/>
    </row>
    <row r="116" spans="2:29" x14ac:dyDescent="0.4">
      <c r="B116" s="78"/>
      <c r="C116" s="12">
        <f t="shared" si="18"/>
        <v>6.0416666666666577E-2</v>
      </c>
      <c r="D116" s="13" t="s">
        <v>1</v>
      </c>
      <c r="E116" s="14">
        <f t="shared" si="12"/>
        <v>6.1111111111111019E-2</v>
      </c>
      <c r="F116" s="15"/>
      <c r="N116" s="12">
        <f t="shared" si="19"/>
        <v>6.0416666666666577E-2</v>
      </c>
      <c r="O116" s="13" t="s">
        <v>1</v>
      </c>
      <c r="P116" s="14">
        <f t="shared" si="13"/>
        <v>6.1111111111111019E-2</v>
      </c>
      <c r="Q116" s="15"/>
      <c r="S116" s="12">
        <f t="shared" si="20"/>
        <v>6.0416666666666577E-2</v>
      </c>
      <c r="T116" s="13" t="s">
        <v>1</v>
      </c>
      <c r="U116" s="14">
        <f t="shared" si="14"/>
        <v>6.1111111111111019E-2</v>
      </c>
      <c r="V116" s="41" t="str">
        <f t="shared" si="15"/>
        <v/>
      </c>
      <c r="W116" s="46"/>
      <c r="Y116" s="12">
        <f t="shared" si="21"/>
        <v>6.0416666666666577E-2</v>
      </c>
      <c r="Z116" s="13" t="s">
        <v>1</v>
      </c>
      <c r="AA116" s="14">
        <f t="shared" si="16"/>
        <v>6.1111111111111019E-2</v>
      </c>
      <c r="AB116" s="41" t="str">
        <f t="shared" si="17"/>
        <v/>
      </c>
      <c r="AC116" s="46"/>
    </row>
    <row r="117" spans="2:29" x14ac:dyDescent="0.4">
      <c r="B117" s="78"/>
      <c r="C117" s="12">
        <f t="shared" si="18"/>
        <v>6.1111111111111019E-2</v>
      </c>
      <c r="D117" s="13" t="s">
        <v>1</v>
      </c>
      <c r="E117" s="14">
        <f t="shared" si="12"/>
        <v>6.1805555555555461E-2</v>
      </c>
      <c r="F117" s="15"/>
      <c r="N117" s="12">
        <f t="shared" si="19"/>
        <v>6.1111111111111019E-2</v>
      </c>
      <c r="O117" s="13" t="s">
        <v>1</v>
      </c>
      <c r="P117" s="14">
        <f t="shared" si="13"/>
        <v>6.1805555555555461E-2</v>
      </c>
      <c r="Q117" s="15"/>
      <c r="S117" s="12">
        <f t="shared" si="20"/>
        <v>6.1111111111111019E-2</v>
      </c>
      <c r="T117" s="13" t="s">
        <v>1</v>
      </c>
      <c r="U117" s="14">
        <f t="shared" si="14"/>
        <v>6.1805555555555461E-2</v>
      </c>
      <c r="V117" s="41" t="str">
        <f t="shared" si="15"/>
        <v/>
      </c>
      <c r="W117" s="46"/>
      <c r="Y117" s="12">
        <f t="shared" si="21"/>
        <v>6.1111111111111019E-2</v>
      </c>
      <c r="Z117" s="13" t="s">
        <v>1</v>
      </c>
      <c r="AA117" s="14">
        <f t="shared" si="16"/>
        <v>6.1805555555555461E-2</v>
      </c>
      <c r="AB117" s="41" t="str">
        <f t="shared" si="17"/>
        <v/>
      </c>
      <c r="AC117" s="46"/>
    </row>
    <row r="118" spans="2:29" x14ac:dyDescent="0.4">
      <c r="B118" s="78"/>
      <c r="C118" s="18">
        <f t="shared" si="18"/>
        <v>6.1805555555555461E-2</v>
      </c>
      <c r="D118" s="19" t="s">
        <v>1</v>
      </c>
      <c r="E118" s="20">
        <f t="shared" si="12"/>
        <v>6.2499999999999903E-2</v>
      </c>
      <c r="F118" s="39"/>
      <c r="N118" s="18">
        <f t="shared" si="19"/>
        <v>6.1805555555555461E-2</v>
      </c>
      <c r="O118" s="19" t="s">
        <v>1</v>
      </c>
      <c r="P118" s="20">
        <f t="shared" si="13"/>
        <v>6.2499999999999903E-2</v>
      </c>
      <c r="Q118" s="39"/>
      <c r="S118" s="18">
        <f t="shared" si="20"/>
        <v>6.1805555555555461E-2</v>
      </c>
      <c r="T118" s="19" t="s">
        <v>1</v>
      </c>
      <c r="U118" s="20">
        <f t="shared" si="14"/>
        <v>6.2499999999999903E-2</v>
      </c>
      <c r="V118" s="42" t="str">
        <f t="shared" si="15"/>
        <v/>
      </c>
      <c r="W118" s="47"/>
      <c r="Y118" s="18">
        <f t="shared" si="21"/>
        <v>6.1805555555555461E-2</v>
      </c>
      <c r="Z118" s="19" t="s">
        <v>1</v>
      </c>
      <c r="AA118" s="20">
        <f t="shared" si="16"/>
        <v>6.2499999999999903E-2</v>
      </c>
      <c r="AB118" s="42" t="str">
        <f t="shared" si="17"/>
        <v/>
      </c>
      <c r="AC118" s="47"/>
    </row>
  </sheetData>
  <mergeCells count="34">
    <mergeCell ref="B89:B118"/>
    <mergeCell ref="W89:W103"/>
    <mergeCell ref="B29:B88"/>
    <mergeCell ref="AC89:AC93"/>
    <mergeCell ref="H28:K28"/>
    <mergeCell ref="N28:P28"/>
    <mergeCell ref="S28:U28"/>
    <mergeCell ref="Y28:AA28"/>
    <mergeCell ref="H29:H31"/>
    <mergeCell ref="I29:I31"/>
    <mergeCell ref="J29:J31"/>
    <mergeCell ref="K29:K31"/>
    <mergeCell ref="L29:L31"/>
    <mergeCell ref="H36:K38"/>
    <mergeCell ref="L36:L38"/>
    <mergeCell ref="H39:H43"/>
    <mergeCell ref="B28:E28"/>
    <mergeCell ref="W29:W88"/>
    <mergeCell ref="AC29:AC88"/>
    <mergeCell ref="B12:D12"/>
    <mergeCell ref="B13:D13"/>
    <mergeCell ref="E13:G13"/>
    <mergeCell ref="B9:D9"/>
    <mergeCell ref="E9:G9"/>
    <mergeCell ref="B10:D10"/>
    <mergeCell ref="E10:G10"/>
    <mergeCell ref="B11:D11"/>
    <mergeCell ref="E11:G11"/>
    <mergeCell ref="B6:D6"/>
    <mergeCell ref="E6:G6"/>
    <mergeCell ref="B7:D7"/>
    <mergeCell ref="E7:G7"/>
    <mergeCell ref="B8:D8"/>
    <mergeCell ref="E8:G8"/>
  </mergeCells>
  <phoneticPr fontId="1"/>
  <dataValidations disablePrompts="1" count="2">
    <dataValidation type="list" allowBlank="1" showInputMessage="1" showErrorMessage="1" sqref="E6:G6" xr:uid="{00000000-0002-0000-0700-000000000000}">
      <formula1>$C$4:$C$5</formula1>
    </dataValidation>
    <dataValidation type="list" allowBlank="1" showInputMessage="1" showErrorMessage="1" sqref="E13:G13" xr:uid="{00000000-0002-0000-0700-000001000000}">
      <formula1>$C$21:$C$22</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B1:AC118"/>
  <sheetViews>
    <sheetView showGridLines="0" view="pageBreakPreview" zoomScale="70" zoomScaleNormal="55" zoomScaleSheetLayoutView="70" workbookViewId="0">
      <selection activeCell="F14" sqref="F14"/>
    </sheetView>
  </sheetViews>
  <sheetFormatPr defaultColWidth="8.625" defaultRowHeight="18.75" x14ac:dyDescent="0.4"/>
  <cols>
    <col min="1" max="1" width="2.125" style="3" customWidth="1"/>
    <col min="2" max="2" width="5.625" style="3" customWidth="1"/>
    <col min="3" max="4" width="11.625" style="3" customWidth="1"/>
    <col min="5" max="5" width="9.625" style="3" customWidth="1"/>
    <col min="6" max="6" width="9.625" style="5" customWidth="1"/>
    <col min="7" max="17" width="9.625" style="3" customWidth="1"/>
    <col min="18" max="18" width="18.5" style="3" customWidth="1"/>
    <col min="19" max="21" width="8.625" style="3"/>
    <col min="22" max="22" width="9.5" style="3" customWidth="1"/>
    <col min="23" max="23" width="8.625" style="3"/>
    <col min="24" max="24" width="14.125" style="3" customWidth="1"/>
    <col min="25" max="16384" width="8.625" style="3"/>
  </cols>
  <sheetData>
    <row r="1" spans="2:22" ht="19.5" customHeight="1" x14ac:dyDescent="0.4"/>
    <row r="2" spans="2:22" x14ac:dyDescent="0.4">
      <c r="B2" s="3" t="s">
        <v>3</v>
      </c>
    </row>
    <row r="3" spans="2:22" ht="24" x14ac:dyDescent="0.4">
      <c r="B3" s="2" t="s">
        <v>61</v>
      </c>
    </row>
    <row r="4" spans="2:22" ht="18" customHeight="1" x14ac:dyDescent="0.4">
      <c r="B4"/>
      <c r="C4" s="58" t="s">
        <v>66</v>
      </c>
      <c r="D4" s="59" t="s">
        <v>68</v>
      </c>
    </row>
    <row r="5" spans="2:22" ht="18" customHeight="1" x14ac:dyDescent="0.4">
      <c r="B5"/>
      <c r="C5" s="59" t="s">
        <v>67</v>
      </c>
    </row>
    <row r="6" spans="2:22" ht="36" customHeight="1" x14ac:dyDescent="0.4">
      <c r="B6" s="100" t="s">
        <v>65</v>
      </c>
      <c r="C6" s="101"/>
      <c r="D6" s="102"/>
      <c r="E6" s="133" t="s">
        <v>66</v>
      </c>
      <c r="F6" s="117"/>
      <c r="G6" s="117"/>
    </row>
    <row r="7" spans="2:22" x14ac:dyDescent="0.4">
      <c r="B7" s="66" t="s">
        <v>0</v>
      </c>
      <c r="C7" s="67"/>
      <c r="D7" s="68"/>
      <c r="E7" s="117" t="s">
        <v>23</v>
      </c>
      <c r="F7" s="117"/>
      <c r="G7" s="117"/>
    </row>
    <row r="8" spans="2:22" x14ac:dyDescent="0.4">
      <c r="B8" s="66" t="s">
        <v>5</v>
      </c>
      <c r="C8" s="67"/>
      <c r="D8" s="68"/>
      <c r="E8" s="117" t="s">
        <v>25</v>
      </c>
      <c r="F8" s="117"/>
      <c r="G8" s="117"/>
    </row>
    <row r="9" spans="2:22" x14ac:dyDescent="0.4">
      <c r="B9" s="66" t="s">
        <v>60</v>
      </c>
      <c r="C9" s="67"/>
      <c r="D9" s="68"/>
      <c r="E9" s="117" t="s">
        <v>27</v>
      </c>
      <c r="F9" s="117"/>
      <c r="G9" s="117"/>
    </row>
    <row r="10" spans="2:22" x14ac:dyDescent="0.4">
      <c r="B10" s="66" t="s">
        <v>7</v>
      </c>
      <c r="C10" s="67"/>
      <c r="D10" s="68"/>
      <c r="E10" s="118">
        <v>3000</v>
      </c>
      <c r="F10" s="119"/>
      <c r="G10" s="120"/>
    </row>
    <row r="11" spans="2:22" x14ac:dyDescent="0.4">
      <c r="B11" s="66" t="s">
        <v>8</v>
      </c>
      <c r="C11" s="67"/>
      <c r="D11" s="68"/>
      <c r="E11" s="121">
        <v>46095</v>
      </c>
      <c r="F11" s="122"/>
      <c r="G11" s="123"/>
    </row>
    <row r="12" spans="2:22" x14ac:dyDescent="0.4">
      <c r="B12" s="66" t="s">
        <v>15</v>
      </c>
      <c r="C12" s="67"/>
      <c r="D12" s="68"/>
      <c r="E12" s="30">
        <v>0.54166666666666663</v>
      </c>
      <c r="F12" s="61" t="s">
        <v>14</v>
      </c>
      <c r="G12" s="1">
        <f>E12+TIME(1,30,0)</f>
        <v>0.60416666666666663</v>
      </c>
    </row>
    <row r="13" spans="2:22" ht="36" customHeight="1" x14ac:dyDescent="0.4">
      <c r="B13" s="124" t="s">
        <v>31</v>
      </c>
      <c r="C13" s="125"/>
      <c r="D13" s="126"/>
      <c r="E13" s="127" t="s">
        <v>29</v>
      </c>
      <c r="F13" s="128"/>
      <c r="G13" s="129"/>
    </row>
    <row r="14" spans="2:22" ht="54" customHeight="1" x14ac:dyDescent="0.4">
      <c r="F14" s="3"/>
    </row>
    <row r="15" spans="2:22" x14ac:dyDescent="0.4">
      <c r="D15" s="50"/>
      <c r="E15" s="50"/>
      <c r="F15" s="52"/>
      <c r="G15" s="50"/>
      <c r="H15" s="50"/>
      <c r="I15" s="50"/>
      <c r="J15" s="50"/>
      <c r="K15" s="50"/>
      <c r="L15" s="50"/>
      <c r="M15" s="50"/>
      <c r="N15" s="50"/>
      <c r="O15" s="50"/>
      <c r="P15" s="50"/>
      <c r="Q15" s="50"/>
      <c r="R15" s="50"/>
      <c r="S15" s="50"/>
      <c r="T15" s="50"/>
      <c r="U15" s="50"/>
      <c r="V15" s="50"/>
    </row>
    <row r="16" spans="2:22" x14ac:dyDescent="0.4">
      <c r="D16" s="50"/>
      <c r="E16" s="50"/>
      <c r="F16" s="52"/>
      <c r="G16" s="50"/>
      <c r="H16" s="50"/>
      <c r="I16" s="50"/>
      <c r="J16" s="50"/>
      <c r="K16" s="50"/>
      <c r="L16" s="50"/>
      <c r="M16" s="50"/>
      <c r="N16" s="50"/>
      <c r="O16" s="50"/>
      <c r="P16" s="50"/>
      <c r="Q16" s="50"/>
      <c r="R16" s="50"/>
      <c r="S16" s="50"/>
      <c r="T16" s="50"/>
      <c r="U16" s="50"/>
      <c r="V16" s="50"/>
    </row>
    <row r="17" spans="2:29" x14ac:dyDescent="0.4">
      <c r="D17" s="50"/>
      <c r="E17" s="50"/>
      <c r="F17" s="52"/>
      <c r="G17" s="50"/>
      <c r="H17" s="50"/>
      <c r="I17" s="50"/>
      <c r="J17" s="50"/>
      <c r="K17" s="50"/>
      <c r="L17" s="50"/>
      <c r="M17" s="50"/>
      <c r="N17" s="50"/>
      <c r="O17" s="50"/>
      <c r="P17" s="50"/>
      <c r="Q17" s="50"/>
      <c r="R17" s="50"/>
      <c r="S17" s="50"/>
      <c r="T17" s="50"/>
      <c r="U17" s="50"/>
      <c r="V17" s="50"/>
    </row>
    <row r="18" spans="2:29" x14ac:dyDescent="0.4">
      <c r="B18" s="63" t="s">
        <v>11</v>
      </c>
      <c r="D18" s="50"/>
      <c r="E18" s="50"/>
      <c r="F18" s="52"/>
      <c r="G18" s="50"/>
      <c r="H18" s="50"/>
      <c r="I18" s="50"/>
      <c r="J18" s="50"/>
      <c r="K18" s="50"/>
      <c r="L18" s="50"/>
      <c r="M18" s="50"/>
      <c r="N18" s="50"/>
      <c r="O18" s="50"/>
      <c r="P18" s="50"/>
      <c r="Q18" s="50"/>
      <c r="R18" s="50"/>
      <c r="S18" s="50"/>
      <c r="T18" s="50"/>
      <c r="U18" s="50"/>
      <c r="V18" s="50"/>
    </row>
    <row r="19" spans="2:29" x14ac:dyDescent="0.4">
      <c r="B19" s="3" t="s">
        <v>88</v>
      </c>
      <c r="C19" s="50"/>
      <c r="D19" s="50"/>
      <c r="E19" s="50"/>
      <c r="F19" s="52"/>
      <c r="G19" s="50"/>
      <c r="H19" s="50"/>
      <c r="I19" s="50"/>
      <c r="J19" s="50"/>
      <c r="K19" s="50"/>
      <c r="L19" s="50"/>
      <c r="M19" s="50"/>
      <c r="N19" s="50"/>
      <c r="O19" s="50"/>
      <c r="P19" s="50"/>
      <c r="Q19" s="50"/>
      <c r="R19" s="50"/>
      <c r="S19" s="50"/>
      <c r="T19" s="50"/>
      <c r="U19" s="50"/>
      <c r="V19" s="50"/>
    </row>
    <row r="20" spans="2:29" x14ac:dyDescent="0.4">
      <c r="B20" s="50" t="s">
        <v>63</v>
      </c>
      <c r="C20" s="50"/>
      <c r="D20" s="50"/>
      <c r="E20" s="50"/>
      <c r="F20" s="52"/>
      <c r="G20" s="50"/>
      <c r="H20" s="50"/>
      <c r="I20" s="50"/>
      <c r="J20" s="50"/>
      <c r="K20" s="50"/>
      <c r="L20" s="50"/>
      <c r="M20" s="50"/>
      <c r="N20" s="50"/>
      <c r="O20" s="50"/>
      <c r="P20" s="50"/>
      <c r="Q20" s="50"/>
      <c r="R20" s="50"/>
      <c r="S20" s="50"/>
      <c r="T20" s="50"/>
      <c r="U20" s="50"/>
      <c r="V20" s="50"/>
    </row>
    <row r="21" spans="2:29" x14ac:dyDescent="0.4">
      <c r="B21" s="50" t="s">
        <v>28</v>
      </c>
      <c r="C21" s="50" t="s">
        <v>29</v>
      </c>
      <c r="D21" s="50"/>
      <c r="E21" s="50"/>
      <c r="F21" s="52"/>
      <c r="G21" s="50"/>
      <c r="H21" s="50"/>
      <c r="I21" s="50"/>
      <c r="J21" s="50"/>
      <c r="K21" s="50"/>
      <c r="L21" s="50"/>
      <c r="M21" s="50"/>
      <c r="N21" s="50"/>
      <c r="O21" s="50"/>
      <c r="P21" s="50"/>
      <c r="Q21" s="50"/>
      <c r="R21" s="50"/>
      <c r="S21" s="50"/>
      <c r="T21" s="50"/>
      <c r="U21" s="50"/>
      <c r="V21" s="50"/>
    </row>
    <row r="22" spans="2:29" x14ac:dyDescent="0.4">
      <c r="B22" s="50" t="s">
        <v>28</v>
      </c>
      <c r="C22" s="50" t="s">
        <v>30</v>
      </c>
      <c r="D22" s="50"/>
      <c r="E22" s="50"/>
      <c r="F22" s="52"/>
      <c r="G22" s="50"/>
      <c r="H22" s="50"/>
      <c r="I22" s="50"/>
      <c r="J22" s="50"/>
      <c r="K22" s="50"/>
      <c r="L22" s="50"/>
      <c r="M22" s="50"/>
      <c r="N22" s="50"/>
      <c r="O22" s="50"/>
      <c r="P22" s="50"/>
      <c r="Q22" s="50"/>
      <c r="R22" s="50"/>
      <c r="S22" s="50"/>
      <c r="T22" s="50"/>
      <c r="U22" s="50"/>
      <c r="V22" s="50"/>
    </row>
    <row r="23" spans="2:29" x14ac:dyDescent="0.4">
      <c r="B23" s="50"/>
      <c r="C23" s="50"/>
      <c r="D23" s="50"/>
      <c r="E23" s="50"/>
      <c r="F23" s="52"/>
      <c r="G23" s="50"/>
      <c r="H23" s="50"/>
      <c r="I23" s="50"/>
      <c r="J23" s="50"/>
      <c r="K23" s="50"/>
      <c r="L23" s="50"/>
      <c r="M23" s="50"/>
      <c r="N23" s="50"/>
      <c r="O23" s="50"/>
      <c r="P23" s="50"/>
      <c r="Q23" s="50"/>
      <c r="R23" s="50"/>
      <c r="S23" s="50"/>
      <c r="T23" s="50"/>
      <c r="U23" s="50"/>
      <c r="V23" s="50"/>
    </row>
    <row r="24" spans="2:29" x14ac:dyDescent="0.4">
      <c r="B24" s="50" t="s">
        <v>96</v>
      </c>
      <c r="C24" s="50"/>
      <c r="D24" s="50"/>
      <c r="E24" s="50"/>
      <c r="F24" s="50"/>
      <c r="G24" s="50"/>
      <c r="H24" s="50" t="s">
        <v>46</v>
      </c>
      <c r="I24" s="50"/>
      <c r="J24" s="50"/>
      <c r="K24" s="50"/>
      <c r="L24" s="50"/>
      <c r="M24" s="50"/>
      <c r="N24" s="50" t="s">
        <v>80</v>
      </c>
      <c r="O24" s="50"/>
      <c r="P24" s="50"/>
      <c r="Q24" s="50"/>
      <c r="R24" s="50"/>
      <c r="S24" s="50" t="s">
        <v>81</v>
      </c>
      <c r="T24" s="50"/>
      <c r="U24" s="50"/>
      <c r="V24" s="50"/>
      <c r="Y24" s="50" t="s">
        <v>82</v>
      </c>
      <c r="Z24" s="50"/>
      <c r="AA24" s="50"/>
      <c r="AB24" s="50"/>
    </row>
    <row r="25" spans="2:29" x14ac:dyDescent="0.4">
      <c r="B25" s="50"/>
      <c r="C25" s="50" t="s">
        <v>98</v>
      </c>
      <c r="D25" s="50"/>
      <c r="E25" s="50"/>
      <c r="F25" s="50"/>
      <c r="G25" s="50"/>
      <c r="H25" s="50" t="s">
        <v>78</v>
      </c>
      <c r="I25" s="50"/>
      <c r="J25" s="50"/>
      <c r="K25" s="50"/>
      <c r="L25" s="50"/>
      <c r="M25" s="50"/>
      <c r="N25" s="50"/>
      <c r="O25" s="50"/>
      <c r="P25" s="50"/>
      <c r="Q25" s="50"/>
      <c r="R25" s="50"/>
      <c r="S25" s="50"/>
      <c r="T25" s="50"/>
      <c r="U25" s="50"/>
      <c r="V25" s="50"/>
      <c r="Y25" s="50"/>
      <c r="Z25" s="50"/>
      <c r="AA25" s="50"/>
      <c r="AB25" s="50"/>
    </row>
    <row r="26" spans="2:29" x14ac:dyDescent="0.4">
      <c r="B26" s="50"/>
      <c r="C26" s="50" t="s">
        <v>99</v>
      </c>
      <c r="D26" s="50"/>
      <c r="E26" s="50"/>
      <c r="F26" s="50"/>
      <c r="G26" s="50"/>
      <c r="H26" s="64" t="s">
        <v>70</v>
      </c>
      <c r="I26" s="50"/>
      <c r="J26" s="50"/>
      <c r="K26" s="50"/>
      <c r="L26" s="50"/>
      <c r="M26" s="50"/>
      <c r="N26" s="50" t="s">
        <v>73</v>
      </c>
      <c r="O26" s="50"/>
      <c r="P26" s="50"/>
      <c r="Q26" s="50"/>
      <c r="R26" s="50"/>
      <c r="S26" s="50" t="s">
        <v>37</v>
      </c>
      <c r="T26" s="50"/>
      <c r="U26" s="50"/>
      <c r="V26" s="50"/>
      <c r="Y26" s="50" t="s">
        <v>37</v>
      </c>
      <c r="Z26" s="50"/>
      <c r="AA26" s="50"/>
      <c r="AB26" s="50"/>
    </row>
    <row r="27" spans="2:29" x14ac:dyDescent="0.4">
      <c r="B27" s="50"/>
      <c r="C27" s="50"/>
      <c r="D27" s="50"/>
      <c r="E27" s="50"/>
      <c r="F27" s="50"/>
      <c r="G27" s="50"/>
      <c r="H27" s="51" t="s">
        <v>52</v>
      </c>
      <c r="I27" s="50"/>
      <c r="J27" s="50"/>
      <c r="K27" s="50"/>
      <c r="L27" s="50"/>
      <c r="M27" s="50"/>
      <c r="N27" s="50" t="s">
        <v>74</v>
      </c>
      <c r="O27" s="50"/>
      <c r="P27" s="50"/>
      <c r="Q27" s="50"/>
      <c r="R27" s="50"/>
      <c r="S27" s="50" t="s">
        <v>36</v>
      </c>
      <c r="T27" s="50"/>
      <c r="U27" s="50"/>
      <c r="V27" s="50"/>
      <c r="Y27" s="50" t="s">
        <v>36</v>
      </c>
      <c r="Z27" s="50"/>
      <c r="AA27" s="50"/>
      <c r="AB27" s="50"/>
    </row>
    <row r="28" spans="2:29" ht="51" customHeight="1" x14ac:dyDescent="0.4">
      <c r="B28" s="151" t="s">
        <v>2</v>
      </c>
      <c r="C28" s="152"/>
      <c r="D28" s="152"/>
      <c r="E28" s="152"/>
      <c r="F28" s="153" t="s">
        <v>101</v>
      </c>
      <c r="G28" s="5"/>
      <c r="H28" s="96" t="s">
        <v>2</v>
      </c>
      <c r="I28" s="96"/>
      <c r="J28" s="96"/>
      <c r="K28" s="96"/>
      <c r="L28" s="27" t="s">
        <v>32</v>
      </c>
      <c r="M28" s="5"/>
      <c r="N28" s="110" t="s">
        <v>2</v>
      </c>
      <c r="O28" s="111"/>
      <c r="P28" s="112"/>
      <c r="Q28" s="4" t="s">
        <v>12</v>
      </c>
      <c r="R28" s="5"/>
      <c r="S28" s="110" t="s">
        <v>2</v>
      </c>
      <c r="T28" s="111"/>
      <c r="U28" s="112"/>
      <c r="V28" s="6" t="s">
        <v>35</v>
      </c>
      <c r="W28" s="4" t="s">
        <v>16</v>
      </c>
      <c r="Y28" s="110" t="s">
        <v>2</v>
      </c>
      <c r="Z28" s="111"/>
      <c r="AA28" s="112"/>
      <c r="AB28" s="6" t="s">
        <v>35</v>
      </c>
      <c r="AC28" s="4" t="s">
        <v>16</v>
      </c>
    </row>
    <row r="29" spans="2:29" s="5" customFormat="1" ht="18.75" customHeight="1" x14ac:dyDescent="0.4">
      <c r="B29" s="78" t="s">
        <v>91</v>
      </c>
      <c r="C29" s="7">
        <f>E12</f>
        <v>0.54166666666666663</v>
      </c>
      <c r="D29" s="8" t="s">
        <v>1</v>
      </c>
      <c r="E29" s="9">
        <f>C29+TIME(0,1,0)</f>
        <v>0.54236111111111107</v>
      </c>
      <c r="F29" s="44">
        <v>4800</v>
      </c>
      <c r="G29" s="11"/>
      <c r="H29" s="82" t="s">
        <v>75</v>
      </c>
      <c r="I29" s="83">
        <f>E12+TIME(1,0,0)</f>
        <v>0.58333333333333326</v>
      </c>
      <c r="J29" s="86" t="s">
        <v>1</v>
      </c>
      <c r="K29" s="89">
        <f>I29+TIME(0,30,0)</f>
        <v>0.60416666666666663</v>
      </c>
      <c r="L29" s="130" t="str">
        <f>IF(SUM(L39:L43)=0,"",ROUND(AVERAGE(L39:L43),0))</f>
        <v/>
      </c>
      <c r="M29" s="11"/>
      <c r="N29" s="7">
        <f>E12</f>
        <v>0.54166666666666663</v>
      </c>
      <c r="O29" s="8" t="s">
        <v>1</v>
      </c>
      <c r="P29" s="9">
        <f>N29+TIME(0,1,0)</f>
        <v>0.54236111111111107</v>
      </c>
      <c r="Q29" s="44">
        <v>4800</v>
      </c>
      <c r="R29" s="11"/>
      <c r="S29" s="7">
        <f>E12</f>
        <v>0.54166666666666663</v>
      </c>
      <c r="T29" s="8" t="s">
        <v>1</v>
      </c>
      <c r="U29" s="9">
        <f>S29+TIME(0,1,0)</f>
        <v>0.54236111111111107</v>
      </c>
      <c r="V29" s="40">
        <f>IFERROR(IF($E$13="事前予測型",F29-Q29,$L$29-Q29),"")</f>
        <v>0</v>
      </c>
      <c r="W29" s="95" t="s">
        <v>10</v>
      </c>
      <c r="Y29" s="7">
        <f>E12</f>
        <v>0.54166666666666663</v>
      </c>
      <c r="Z29" s="8" t="s">
        <v>1</v>
      </c>
      <c r="AA29" s="9">
        <f>Y29+TIME(0,1,0)</f>
        <v>0.54236111111111107</v>
      </c>
      <c r="AB29" s="40">
        <f>IFERROR(IF($E$13="事前予測型",F29-Q29,$L$29-Q29),"")</f>
        <v>0</v>
      </c>
      <c r="AC29" s="95" t="s">
        <v>10</v>
      </c>
    </row>
    <row r="30" spans="2:29" s="5" customFormat="1" x14ac:dyDescent="0.4">
      <c r="B30" s="78"/>
      <c r="C30" s="12">
        <f>E29</f>
        <v>0.54236111111111107</v>
      </c>
      <c r="D30" s="13" t="s">
        <v>1</v>
      </c>
      <c r="E30" s="14">
        <f t="shared" ref="E30:E93" si="0">C30+TIME(0,1,0)</f>
        <v>0.54305555555555551</v>
      </c>
      <c r="F30" s="33">
        <v>4900</v>
      </c>
      <c r="H30" s="82"/>
      <c r="I30" s="84"/>
      <c r="J30" s="87"/>
      <c r="K30" s="90"/>
      <c r="L30" s="131"/>
      <c r="N30" s="12">
        <f>P29</f>
        <v>0.54236111111111107</v>
      </c>
      <c r="O30" s="13" t="s">
        <v>1</v>
      </c>
      <c r="P30" s="14">
        <f t="shared" ref="P30:P93" si="1">N30+TIME(0,1,0)</f>
        <v>0.54305555555555551</v>
      </c>
      <c r="Q30" s="33">
        <v>4800</v>
      </c>
      <c r="S30" s="12">
        <f>U29</f>
        <v>0.54236111111111107</v>
      </c>
      <c r="T30" s="13" t="s">
        <v>1</v>
      </c>
      <c r="U30" s="14">
        <f t="shared" ref="U30:U93" si="2">S30+TIME(0,1,0)</f>
        <v>0.54305555555555551</v>
      </c>
      <c r="V30" s="41">
        <f t="shared" ref="V30" si="3">IFERROR(IF($E$13="事前予測型",F30-Q30,$L$29-Q30),"")</f>
        <v>100</v>
      </c>
      <c r="W30" s="95"/>
      <c r="Y30" s="12">
        <f>AA29</f>
        <v>0.54236111111111107</v>
      </c>
      <c r="Z30" s="13" t="s">
        <v>1</v>
      </c>
      <c r="AA30" s="14">
        <f t="shared" ref="AA30:AA93" si="4">Y30+TIME(0,1,0)</f>
        <v>0.54305555555555551</v>
      </c>
      <c r="AB30" s="41">
        <f t="shared" ref="AB30" si="5">IFERROR(IF($E$13="事前予測型",F30-Q30,$L$29-Q30),"")</f>
        <v>100</v>
      </c>
      <c r="AC30" s="95"/>
    </row>
    <row r="31" spans="2:29" s="5" customFormat="1" x14ac:dyDescent="0.4">
      <c r="B31" s="78"/>
      <c r="C31" s="12">
        <f t="shared" ref="C31:C94" si="6">E30</f>
        <v>0.54305555555555551</v>
      </c>
      <c r="D31" s="13" t="s">
        <v>1</v>
      </c>
      <c r="E31" s="14">
        <f t="shared" si="0"/>
        <v>0.54374999999999996</v>
      </c>
      <c r="F31" s="16" t="s">
        <v>41</v>
      </c>
      <c r="G31" s="11"/>
      <c r="H31" s="82"/>
      <c r="I31" s="85"/>
      <c r="J31" s="88"/>
      <c r="K31" s="91"/>
      <c r="L31" s="132"/>
      <c r="M31" s="11"/>
      <c r="N31" s="12">
        <f t="shared" ref="N31:N94" si="7">P30</f>
        <v>0.54305555555555551</v>
      </c>
      <c r="O31" s="13" t="s">
        <v>1</v>
      </c>
      <c r="P31" s="14">
        <f t="shared" si="1"/>
        <v>0.54374999999999996</v>
      </c>
      <c r="Q31" s="32" t="s">
        <v>41</v>
      </c>
      <c r="R31" s="11"/>
      <c r="S31" s="12">
        <f t="shared" ref="S31:S94" si="8">U30</f>
        <v>0.54305555555555551</v>
      </c>
      <c r="T31" s="13" t="s">
        <v>1</v>
      </c>
      <c r="U31" s="14">
        <f t="shared" si="2"/>
        <v>0.54374999999999996</v>
      </c>
      <c r="V31" s="17" t="s">
        <v>41</v>
      </c>
      <c r="W31" s="95"/>
      <c r="Y31" s="12">
        <f t="shared" ref="Y31:Y94" si="9">AA30</f>
        <v>0.54305555555555551</v>
      </c>
      <c r="Z31" s="13" t="s">
        <v>1</v>
      </c>
      <c r="AA31" s="14">
        <f t="shared" si="4"/>
        <v>0.54374999999999996</v>
      </c>
      <c r="AB31" s="17" t="s">
        <v>41</v>
      </c>
      <c r="AC31" s="95"/>
    </row>
    <row r="32" spans="2:29" x14ac:dyDescent="0.4">
      <c r="B32" s="78"/>
      <c r="C32" s="12">
        <f t="shared" si="6"/>
        <v>0.54374999999999996</v>
      </c>
      <c r="D32" s="13" t="s">
        <v>1</v>
      </c>
      <c r="E32" s="14">
        <f t="shared" si="0"/>
        <v>0.5444444444444444</v>
      </c>
      <c r="F32" s="16" t="s">
        <v>41</v>
      </c>
      <c r="N32" s="12">
        <f t="shared" si="7"/>
        <v>0.54374999999999996</v>
      </c>
      <c r="O32" s="13" t="s">
        <v>1</v>
      </c>
      <c r="P32" s="14">
        <f t="shared" si="1"/>
        <v>0.5444444444444444</v>
      </c>
      <c r="Q32" s="32" t="s">
        <v>41</v>
      </c>
      <c r="S32" s="12">
        <f t="shared" si="8"/>
        <v>0.54374999999999996</v>
      </c>
      <c r="T32" s="13" t="s">
        <v>1</v>
      </c>
      <c r="U32" s="14">
        <f t="shared" si="2"/>
        <v>0.5444444444444444</v>
      </c>
      <c r="V32" s="17" t="s">
        <v>41</v>
      </c>
      <c r="W32" s="95"/>
      <c r="Y32" s="12">
        <f t="shared" si="9"/>
        <v>0.54374999999999996</v>
      </c>
      <c r="Z32" s="13" t="s">
        <v>1</v>
      </c>
      <c r="AA32" s="14">
        <f t="shared" si="4"/>
        <v>0.5444444444444444</v>
      </c>
      <c r="AB32" s="17" t="s">
        <v>41</v>
      </c>
      <c r="AC32" s="95"/>
    </row>
    <row r="33" spans="2:29" x14ac:dyDescent="0.4">
      <c r="B33" s="78"/>
      <c r="C33" s="12">
        <f t="shared" si="6"/>
        <v>0.5444444444444444</v>
      </c>
      <c r="D33" s="13" t="s">
        <v>1</v>
      </c>
      <c r="E33" s="14">
        <f t="shared" si="0"/>
        <v>0.54513888888888884</v>
      </c>
      <c r="F33" s="16" t="s">
        <v>41</v>
      </c>
      <c r="N33" s="12">
        <f t="shared" si="7"/>
        <v>0.5444444444444444</v>
      </c>
      <c r="O33" s="13" t="s">
        <v>1</v>
      </c>
      <c r="P33" s="14">
        <f t="shared" si="1"/>
        <v>0.54513888888888884</v>
      </c>
      <c r="Q33" s="32" t="s">
        <v>41</v>
      </c>
      <c r="S33" s="12">
        <f t="shared" si="8"/>
        <v>0.5444444444444444</v>
      </c>
      <c r="T33" s="13" t="s">
        <v>1</v>
      </c>
      <c r="U33" s="14">
        <f t="shared" si="2"/>
        <v>0.54513888888888884</v>
      </c>
      <c r="V33" s="17" t="s">
        <v>41</v>
      </c>
      <c r="W33" s="95"/>
      <c r="Y33" s="12">
        <f t="shared" si="9"/>
        <v>0.5444444444444444</v>
      </c>
      <c r="Z33" s="13" t="s">
        <v>1</v>
      </c>
      <c r="AA33" s="14">
        <f t="shared" si="4"/>
        <v>0.54513888888888884</v>
      </c>
      <c r="AB33" s="17" t="s">
        <v>41</v>
      </c>
      <c r="AC33" s="95"/>
    </row>
    <row r="34" spans="2:29" x14ac:dyDescent="0.4">
      <c r="B34" s="78"/>
      <c r="C34" s="12">
        <f t="shared" si="6"/>
        <v>0.54513888888888884</v>
      </c>
      <c r="D34" s="13" t="s">
        <v>1</v>
      </c>
      <c r="E34" s="14">
        <f t="shared" si="0"/>
        <v>0.54583333333333328</v>
      </c>
      <c r="F34" s="15"/>
      <c r="H34" s="3" t="s">
        <v>72</v>
      </c>
      <c r="I34" s="50"/>
      <c r="N34" s="12">
        <f t="shared" si="7"/>
        <v>0.54513888888888884</v>
      </c>
      <c r="O34" s="13" t="s">
        <v>1</v>
      </c>
      <c r="P34" s="14">
        <f t="shared" si="1"/>
        <v>0.54583333333333328</v>
      </c>
      <c r="Q34" s="15"/>
      <c r="S34" s="12">
        <f t="shared" si="8"/>
        <v>0.54513888888888884</v>
      </c>
      <c r="T34" s="13" t="s">
        <v>1</v>
      </c>
      <c r="U34" s="14">
        <f t="shared" si="2"/>
        <v>0.54583333333333328</v>
      </c>
      <c r="V34" s="41"/>
      <c r="W34" s="95"/>
      <c r="Y34" s="12">
        <f t="shared" si="9"/>
        <v>0.54513888888888884</v>
      </c>
      <c r="Z34" s="13" t="s">
        <v>1</v>
      </c>
      <c r="AA34" s="14">
        <f t="shared" si="4"/>
        <v>0.54583333333333328</v>
      </c>
      <c r="AB34" s="41"/>
      <c r="AC34" s="95"/>
    </row>
    <row r="35" spans="2:29" x14ac:dyDescent="0.4">
      <c r="B35" s="78"/>
      <c r="C35" s="12">
        <f t="shared" si="6"/>
        <v>0.54583333333333328</v>
      </c>
      <c r="D35" s="13" t="s">
        <v>1</v>
      </c>
      <c r="E35" s="14">
        <f t="shared" si="0"/>
        <v>0.54652777777777772</v>
      </c>
      <c r="F35" s="15"/>
      <c r="H35" s="50" t="s">
        <v>79</v>
      </c>
      <c r="I35" s="50"/>
      <c r="N35" s="12">
        <f t="shared" si="7"/>
        <v>0.54583333333333328</v>
      </c>
      <c r="O35" s="13" t="s">
        <v>1</v>
      </c>
      <c r="P35" s="14">
        <f t="shared" si="1"/>
        <v>0.54652777777777772</v>
      </c>
      <c r="Q35" s="15"/>
      <c r="S35" s="12">
        <f t="shared" si="8"/>
        <v>0.54583333333333328</v>
      </c>
      <c r="T35" s="13" t="s">
        <v>1</v>
      </c>
      <c r="U35" s="14">
        <f t="shared" si="2"/>
        <v>0.54652777777777772</v>
      </c>
      <c r="V35" s="41"/>
      <c r="W35" s="95"/>
      <c r="Y35" s="12">
        <f t="shared" si="9"/>
        <v>0.54583333333333328</v>
      </c>
      <c r="Z35" s="13" t="s">
        <v>1</v>
      </c>
      <c r="AA35" s="14">
        <f t="shared" si="4"/>
        <v>0.54652777777777772</v>
      </c>
      <c r="AB35" s="41"/>
      <c r="AC35" s="95"/>
    </row>
    <row r="36" spans="2:29" x14ac:dyDescent="0.4">
      <c r="B36" s="78"/>
      <c r="C36" s="12">
        <f t="shared" si="6"/>
        <v>0.54652777777777772</v>
      </c>
      <c r="D36" s="13" t="s">
        <v>1</v>
      </c>
      <c r="E36" s="14">
        <f t="shared" si="0"/>
        <v>0.54722222222222217</v>
      </c>
      <c r="F36" s="15"/>
      <c r="H36" s="96" t="s">
        <v>2</v>
      </c>
      <c r="I36" s="96"/>
      <c r="J36" s="96"/>
      <c r="K36" s="96"/>
      <c r="L36" s="97" t="s">
        <v>39</v>
      </c>
      <c r="N36" s="12">
        <f t="shared" si="7"/>
        <v>0.54652777777777772</v>
      </c>
      <c r="O36" s="13" t="s">
        <v>1</v>
      </c>
      <c r="P36" s="14">
        <f t="shared" si="1"/>
        <v>0.54722222222222217</v>
      </c>
      <c r="Q36" s="15"/>
      <c r="S36" s="12">
        <f t="shared" si="8"/>
        <v>0.54652777777777772</v>
      </c>
      <c r="T36" s="13" t="s">
        <v>1</v>
      </c>
      <c r="U36" s="14">
        <f t="shared" si="2"/>
        <v>0.54722222222222217</v>
      </c>
      <c r="V36" s="41"/>
      <c r="W36" s="95"/>
      <c r="Y36" s="12">
        <f t="shared" si="9"/>
        <v>0.54652777777777772</v>
      </c>
      <c r="Z36" s="13" t="s">
        <v>1</v>
      </c>
      <c r="AA36" s="14">
        <f t="shared" si="4"/>
        <v>0.54722222222222217</v>
      </c>
      <c r="AB36" s="41"/>
      <c r="AC36" s="95"/>
    </row>
    <row r="37" spans="2:29" ht="18.75" customHeight="1" x14ac:dyDescent="0.4">
      <c r="B37" s="78"/>
      <c r="C37" s="12">
        <f t="shared" si="6"/>
        <v>0.54722222222222217</v>
      </c>
      <c r="D37" s="13" t="s">
        <v>1</v>
      </c>
      <c r="E37" s="14">
        <f t="shared" si="0"/>
        <v>0.54791666666666661</v>
      </c>
      <c r="F37" s="15"/>
      <c r="H37" s="96"/>
      <c r="I37" s="96"/>
      <c r="J37" s="96"/>
      <c r="K37" s="96"/>
      <c r="L37" s="98"/>
      <c r="N37" s="12">
        <f t="shared" si="7"/>
        <v>0.54722222222222217</v>
      </c>
      <c r="O37" s="13" t="s">
        <v>1</v>
      </c>
      <c r="P37" s="14">
        <f t="shared" si="1"/>
        <v>0.54791666666666661</v>
      </c>
      <c r="Q37" s="15"/>
      <c r="S37" s="12">
        <f t="shared" si="8"/>
        <v>0.54722222222222217</v>
      </c>
      <c r="T37" s="13" t="s">
        <v>1</v>
      </c>
      <c r="U37" s="14">
        <f t="shared" si="2"/>
        <v>0.54791666666666661</v>
      </c>
      <c r="V37" s="41"/>
      <c r="W37" s="95"/>
      <c r="Y37" s="12">
        <f t="shared" si="9"/>
        <v>0.54722222222222217</v>
      </c>
      <c r="Z37" s="13" t="s">
        <v>1</v>
      </c>
      <c r="AA37" s="14">
        <f t="shared" si="4"/>
        <v>0.54791666666666661</v>
      </c>
      <c r="AB37" s="41"/>
      <c r="AC37" s="95"/>
    </row>
    <row r="38" spans="2:29" x14ac:dyDescent="0.4">
      <c r="B38" s="78"/>
      <c r="C38" s="12">
        <f t="shared" si="6"/>
        <v>0.54791666666666661</v>
      </c>
      <c r="D38" s="13" t="s">
        <v>1</v>
      </c>
      <c r="E38" s="14">
        <f t="shared" si="0"/>
        <v>0.54861111111111105</v>
      </c>
      <c r="F38" s="15"/>
      <c r="H38" s="96"/>
      <c r="I38" s="96"/>
      <c r="J38" s="96"/>
      <c r="K38" s="96"/>
      <c r="L38" s="99"/>
      <c r="N38" s="12">
        <f t="shared" si="7"/>
        <v>0.54791666666666661</v>
      </c>
      <c r="O38" s="13" t="s">
        <v>1</v>
      </c>
      <c r="P38" s="14">
        <f t="shared" si="1"/>
        <v>0.54861111111111105</v>
      </c>
      <c r="Q38" s="15"/>
      <c r="S38" s="12">
        <f t="shared" si="8"/>
        <v>0.54791666666666661</v>
      </c>
      <c r="T38" s="13" t="s">
        <v>1</v>
      </c>
      <c r="U38" s="14">
        <f t="shared" si="2"/>
        <v>0.54861111111111105</v>
      </c>
      <c r="V38" s="41"/>
      <c r="W38" s="95"/>
      <c r="Y38" s="12">
        <f t="shared" si="9"/>
        <v>0.54791666666666661</v>
      </c>
      <c r="Z38" s="13" t="s">
        <v>1</v>
      </c>
      <c r="AA38" s="14">
        <f t="shared" si="4"/>
        <v>0.54861111111111105</v>
      </c>
      <c r="AB38" s="41"/>
      <c r="AC38" s="95"/>
    </row>
    <row r="39" spans="2:29" x14ac:dyDescent="0.4">
      <c r="B39" s="78"/>
      <c r="C39" s="12">
        <f t="shared" si="6"/>
        <v>0.54861111111111105</v>
      </c>
      <c r="D39" s="13" t="s">
        <v>1</v>
      </c>
      <c r="E39" s="14">
        <f t="shared" si="0"/>
        <v>0.54930555555555549</v>
      </c>
      <c r="F39" s="15"/>
      <c r="H39" s="82" t="s">
        <v>76</v>
      </c>
      <c r="I39" s="7">
        <f>E12+TIME(0,55,0)</f>
        <v>0.57986111111111105</v>
      </c>
      <c r="J39" s="8" t="s">
        <v>1</v>
      </c>
      <c r="K39" s="9">
        <f>I39+TIME(0,1,0)</f>
        <v>0.58055555555555549</v>
      </c>
      <c r="L39" s="36"/>
      <c r="N39" s="12">
        <f t="shared" si="7"/>
        <v>0.54861111111111105</v>
      </c>
      <c r="O39" s="13" t="s">
        <v>1</v>
      </c>
      <c r="P39" s="14">
        <f t="shared" si="1"/>
        <v>0.54930555555555549</v>
      </c>
      <c r="Q39" s="15"/>
      <c r="S39" s="12">
        <f t="shared" si="8"/>
        <v>0.54861111111111105</v>
      </c>
      <c r="T39" s="13" t="s">
        <v>1</v>
      </c>
      <c r="U39" s="14">
        <f t="shared" si="2"/>
        <v>0.54930555555555549</v>
      </c>
      <c r="V39" s="41"/>
      <c r="W39" s="95"/>
      <c r="Y39" s="12">
        <f t="shared" si="9"/>
        <v>0.54861111111111105</v>
      </c>
      <c r="Z39" s="13" t="s">
        <v>1</v>
      </c>
      <c r="AA39" s="14">
        <f t="shared" si="4"/>
        <v>0.54930555555555549</v>
      </c>
      <c r="AB39" s="41"/>
      <c r="AC39" s="95"/>
    </row>
    <row r="40" spans="2:29" x14ac:dyDescent="0.4">
      <c r="B40" s="78"/>
      <c r="C40" s="12">
        <f t="shared" si="6"/>
        <v>0.54930555555555549</v>
      </c>
      <c r="D40" s="13" t="s">
        <v>1</v>
      </c>
      <c r="E40" s="14">
        <f t="shared" si="0"/>
        <v>0.54999999999999993</v>
      </c>
      <c r="F40" s="15"/>
      <c r="H40" s="96"/>
      <c r="I40" s="12">
        <f>K39</f>
        <v>0.58055555555555549</v>
      </c>
      <c r="J40" s="13" t="s">
        <v>1</v>
      </c>
      <c r="K40" s="14">
        <f t="shared" ref="K40:K43" si="10">I40+TIME(0,1,0)</f>
        <v>0.58124999999999993</v>
      </c>
      <c r="L40" s="15"/>
      <c r="N40" s="12">
        <f t="shared" si="7"/>
        <v>0.54930555555555549</v>
      </c>
      <c r="O40" s="13" t="s">
        <v>1</v>
      </c>
      <c r="P40" s="14">
        <f t="shared" si="1"/>
        <v>0.54999999999999993</v>
      </c>
      <c r="Q40" s="15"/>
      <c r="S40" s="12">
        <f t="shared" si="8"/>
        <v>0.54930555555555549</v>
      </c>
      <c r="T40" s="13" t="s">
        <v>1</v>
      </c>
      <c r="U40" s="14">
        <f t="shared" si="2"/>
        <v>0.54999999999999993</v>
      </c>
      <c r="V40" s="41"/>
      <c r="W40" s="95"/>
      <c r="Y40" s="12">
        <f t="shared" si="9"/>
        <v>0.54930555555555549</v>
      </c>
      <c r="Z40" s="13" t="s">
        <v>1</v>
      </c>
      <c r="AA40" s="14">
        <f t="shared" si="4"/>
        <v>0.54999999999999993</v>
      </c>
      <c r="AB40" s="41"/>
      <c r="AC40" s="95"/>
    </row>
    <row r="41" spans="2:29" ht="18.75" customHeight="1" x14ac:dyDescent="0.4">
      <c r="B41" s="78"/>
      <c r="C41" s="12">
        <f t="shared" si="6"/>
        <v>0.54999999999999993</v>
      </c>
      <c r="D41" s="13" t="s">
        <v>1</v>
      </c>
      <c r="E41" s="14">
        <f t="shared" si="0"/>
        <v>0.55069444444444438</v>
      </c>
      <c r="F41" s="15"/>
      <c r="H41" s="96"/>
      <c r="I41" s="12">
        <f t="shared" ref="I41:I43" si="11">K40</f>
        <v>0.58124999999999993</v>
      </c>
      <c r="J41" s="13" t="s">
        <v>1</v>
      </c>
      <c r="K41" s="14">
        <f t="shared" si="10"/>
        <v>0.58194444444444438</v>
      </c>
      <c r="L41" s="16"/>
      <c r="N41" s="12">
        <f t="shared" si="7"/>
        <v>0.54999999999999993</v>
      </c>
      <c r="O41" s="13" t="s">
        <v>1</v>
      </c>
      <c r="P41" s="14">
        <f t="shared" si="1"/>
        <v>0.55069444444444438</v>
      </c>
      <c r="Q41" s="15"/>
      <c r="S41" s="12">
        <f t="shared" si="8"/>
        <v>0.54999999999999993</v>
      </c>
      <c r="T41" s="13" t="s">
        <v>1</v>
      </c>
      <c r="U41" s="14">
        <f t="shared" si="2"/>
        <v>0.55069444444444438</v>
      </c>
      <c r="V41" s="41"/>
      <c r="W41" s="95"/>
      <c r="Y41" s="12">
        <f t="shared" si="9"/>
        <v>0.54999999999999993</v>
      </c>
      <c r="Z41" s="13" t="s">
        <v>1</v>
      </c>
      <c r="AA41" s="14">
        <f t="shared" si="4"/>
        <v>0.55069444444444438</v>
      </c>
      <c r="AB41" s="41"/>
      <c r="AC41" s="95"/>
    </row>
    <row r="42" spans="2:29" x14ac:dyDescent="0.4">
      <c r="B42" s="78"/>
      <c r="C42" s="12">
        <f t="shared" si="6"/>
        <v>0.55069444444444438</v>
      </c>
      <c r="D42" s="13" t="s">
        <v>1</v>
      </c>
      <c r="E42" s="14">
        <f t="shared" si="0"/>
        <v>0.55138888888888882</v>
      </c>
      <c r="F42" s="15"/>
      <c r="H42" s="96"/>
      <c r="I42" s="12">
        <f t="shared" si="11"/>
        <v>0.58194444444444438</v>
      </c>
      <c r="J42" s="13" t="s">
        <v>1</v>
      </c>
      <c r="K42" s="14">
        <f t="shared" si="10"/>
        <v>0.58263888888888882</v>
      </c>
      <c r="L42" s="16"/>
      <c r="N42" s="12">
        <f t="shared" si="7"/>
        <v>0.55069444444444438</v>
      </c>
      <c r="O42" s="13" t="s">
        <v>1</v>
      </c>
      <c r="P42" s="14">
        <f t="shared" si="1"/>
        <v>0.55138888888888882</v>
      </c>
      <c r="Q42" s="15"/>
      <c r="S42" s="12">
        <f t="shared" si="8"/>
        <v>0.55069444444444438</v>
      </c>
      <c r="T42" s="13" t="s">
        <v>1</v>
      </c>
      <c r="U42" s="14">
        <f t="shared" si="2"/>
        <v>0.55138888888888882</v>
      </c>
      <c r="V42" s="41"/>
      <c r="W42" s="95"/>
      <c r="Y42" s="12">
        <f t="shared" si="9"/>
        <v>0.55069444444444438</v>
      </c>
      <c r="Z42" s="13" t="s">
        <v>1</v>
      </c>
      <c r="AA42" s="14">
        <f t="shared" si="4"/>
        <v>0.55138888888888882</v>
      </c>
      <c r="AB42" s="41"/>
      <c r="AC42" s="95"/>
    </row>
    <row r="43" spans="2:29" x14ac:dyDescent="0.4">
      <c r="B43" s="78"/>
      <c r="C43" s="12">
        <f t="shared" si="6"/>
        <v>0.55138888888888882</v>
      </c>
      <c r="D43" s="13" t="s">
        <v>1</v>
      </c>
      <c r="E43" s="14">
        <f t="shared" si="0"/>
        <v>0.55208333333333326</v>
      </c>
      <c r="F43" s="16"/>
      <c r="H43" s="96"/>
      <c r="I43" s="18">
        <f t="shared" si="11"/>
        <v>0.58263888888888882</v>
      </c>
      <c r="J43" s="19" t="s">
        <v>1</v>
      </c>
      <c r="K43" s="20">
        <f t="shared" si="10"/>
        <v>0.58333333333333326</v>
      </c>
      <c r="L43" s="38"/>
      <c r="N43" s="12">
        <f t="shared" si="7"/>
        <v>0.55138888888888882</v>
      </c>
      <c r="O43" s="13" t="s">
        <v>1</v>
      </c>
      <c r="P43" s="14">
        <f t="shared" si="1"/>
        <v>0.55208333333333326</v>
      </c>
      <c r="Q43" s="16"/>
      <c r="S43" s="12">
        <f t="shared" si="8"/>
        <v>0.55138888888888882</v>
      </c>
      <c r="T43" s="13" t="s">
        <v>1</v>
      </c>
      <c r="U43" s="14">
        <f t="shared" si="2"/>
        <v>0.55208333333333326</v>
      </c>
      <c r="V43" s="17"/>
      <c r="W43" s="95"/>
      <c r="Y43" s="12">
        <f t="shared" si="9"/>
        <v>0.55138888888888882</v>
      </c>
      <c r="Z43" s="13" t="s">
        <v>1</v>
      </c>
      <c r="AA43" s="14">
        <f t="shared" si="4"/>
        <v>0.55208333333333326</v>
      </c>
      <c r="AB43" s="17"/>
      <c r="AC43" s="95"/>
    </row>
    <row r="44" spans="2:29" x14ac:dyDescent="0.4">
      <c r="B44" s="78"/>
      <c r="C44" s="12">
        <f t="shared" si="6"/>
        <v>0.55208333333333326</v>
      </c>
      <c r="D44" s="13" t="s">
        <v>1</v>
      </c>
      <c r="E44" s="14">
        <f t="shared" si="0"/>
        <v>0.5527777777777777</v>
      </c>
      <c r="F44" s="16"/>
      <c r="N44" s="12">
        <f t="shared" si="7"/>
        <v>0.55208333333333326</v>
      </c>
      <c r="O44" s="13" t="s">
        <v>1</v>
      </c>
      <c r="P44" s="14">
        <f t="shared" si="1"/>
        <v>0.5527777777777777</v>
      </c>
      <c r="Q44" s="16"/>
      <c r="S44" s="12">
        <f t="shared" si="8"/>
        <v>0.55208333333333326</v>
      </c>
      <c r="T44" s="13" t="s">
        <v>1</v>
      </c>
      <c r="U44" s="14">
        <f t="shared" si="2"/>
        <v>0.5527777777777777</v>
      </c>
      <c r="V44" s="17"/>
      <c r="W44" s="95"/>
      <c r="Y44" s="12">
        <f t="shared" si="9"/>
        <v>0.55208333333333326</v>
      </c>
      <c r="Z44" s="13" t="s">
        <v>1</v>
      </c>
      <c r="AA44" s="14">
        <f t="shared" si="4"/>
        <v>0.5527777777777777</v>
      </c>
      <c r="AB44" s="17"/>
      <c r="AC44" s="95"/>
    </row>
    <row r="45" spans="2:29" x14ac:dyDescent="0.4">
      <c r="B45" s="78"/>
      <c r="C45" s="12">
        <f t="shared" si="6"/>
        <v>0.5527777777777777</v>
      </c>
      <c r="D45" s="13" t="s">
        <v>1</v>
      </c>
      <c r="E45" s="14">
        <f t="shared" si="0"/>
        <v>0.55347222222222214</v>
      </c>
      <c r="F45" s="16"/>
      <c r="N45" s="12">
        <f t="shared" si="7"/>
        <v>0.5527777777777777</v>
      </c>
      <c r="O45" s="13" t="s">
        <v>1</v>
      </c>
      <c r="P45" s="14">
        <f t="shared" si="1"/>
        <v>0.55347222222222214</v>
      </c>
      <c r="Q45" s="16"/>
      <c r="S45" s="12">
        <f t="shared" si="8"/>
        <v>0.5527777777777777</v>
      </c>
      <c r="T45" s="13" t="s">
        <v>1</v>
      </c>
      <c r="U45" s="14">
        <f t="shared" si="2"/>
        <v>0.55347222222222214</v>
      </c>
      <c r="V45" s="17"/>
      <c r="W45" s="95"/>
      <c r="Y45" s="12">
        <f t="shared" si="9"/>
        <v>0.5527777777777777</v>
      </c>
      <c r="Z45" s="13" t="s">
        <v>1</v>
      </c>
      <c r="AA45" s="14">
        <f t="shared" si="4"/>
        <v>0.55347222222222214</v>
      </c>
      <c r="AB45" s="17"/>
      <c r="AC45" s="95"/>
    </row>
    <row r="46" spans="2:29" x14ac:dyDescent="0.4">
      <c r="B46" s="78"/>
      <c r="C46" s="12">
        <f t="shared" si="6"/>
        <v>0.55347222222222214</v>
      </c>
      <c r="D46" s="13" t="s">
        <v>1</v>
      </c>
      <c r="E46" s="14">
        <f t="shared" si="0"/>
        <v>0.55416666666666659</v>
      </c>
      <c r="F46" s="15"/>
      <c r="N46" s="12">
        <f t="shared" si="7"/>
        <v>0.55347222222222214</v>
      </c>
      <c r="O46" s="13" t="s">
        <v>1</v>
      </c>
      <c r="P46" s="14">
        <f t="shared" si="1"/>
        <v>0.55416666666666659</v>
      </c>
      <c r="Q46" s="15"/>
      <c r="S46" s="12">
        <f t="shared" si="8"/>
        <v>0.55347222222222214</v>
      </c>
      <c r="T46" s="13" t="s">
        <v>1</v>
      </c>
      <c r="U46" s="14">
        <f t="shared" si="2"/>
        <v>0.55416666666666659</v>
      </c>
      <c r="V46" s="41"/>
      <c r="W46" s="95"/>
      <c r="Y46" s="12">
        <f t="shared" si="9"/>
        <v>0.55347222222222214</v>
      </c>
      <c r="Z46" s="13" t="s">
        <v>1</v>
      </c>
      <c r="AA46" s="14">
        <f t="shared" si="4"/>
        <v>0.55416666666666659</v>
      </c>
      <c r="AB46" s="41"/>
      <c r="AC46" s="95"/>
    </row>
    <row r="47" spans="2:29" x14ac:dyDescent="0.4">
      <c r="B47" s="78"/>
      <c r="C47" s="12">
        <f t="shared" si="6"/>
        <v>0.55416666666666659</v>
      </c>
      <c r="D47" s="13" t="s">
        <v>1</v>
      </c>
      <c r="E47" s="14">
        <f t="shared" si="0"/>
        <v>0.55486111111111103</v>
      </c>
      <c r="F47" s="15"/>
      <c r="N47" s="12">
        <f t="shared" si="7"/>
        <v>0.55416666666666659</v>
      </c>
      <c r="O47" s="13" t="s">
        <v>1</v>
      </c>
      <c r="P47" s="14">
        <f t="shared" si="1"/>
        <v>0.55486111111111103</v>
      </c>
      <c r="Q47" s="15"/>
      <c r="S47" s="12">
        <f t="shared" si="8"/>
        <v>0.55416666666666659</v>
      </c>
      <c r="T47" s="13" t="s">
        <v>1</v>
      </c>
      <c r="U47" s="14">
        <f t="shared" si="2"/>
        <v>0.55486111111111103</v>
      </c>
      <c r="V47" s="41"/>
      <c r="W47" s="95"/>
      <c r="Y47" s="12">
        <f t="shared" si="9"/>
        <v>0.55416666666666659</v>
      </c>
      <c r="Z47" s="13" t="s">
        <v>1</v>
      </c>
      <c r="AA47" s="14">
        <f t="shared" si="4"/>
        <v>0.55486111111111103</v>
      </c>
      <c r="AB47" s="41"/>
      <c r="AC47" s="95"/>
    </row>
    <row r="48" spans="2:29" x14ac:dyDescent="0.4">
      <c r="B48" s="78"/>
      <c r="C48" s="12">
        <f t="shared" si="6"/>
        <v>0.55486111111111103</v>
      </c>
      <c r="D48" s="13" t="s">
        <v>1</v>
      </c>
      <c r="E48" s="14">
        <f t="shared" si="0"/>
        <v>0.55555555555555547</v>
      </c>
      <c r="F48" s="15"/>
      <c r="N48" s="12">
        <f t="shared" si="7"/>
        <v>0.55486111111111103</v>
      </c>
      <c r="O48" s="13" t="s">
        <v>1</v>
      </c>
      <c r="P48" s="14">
        <f t="shared" si="1"/>
        <v>0.55555555555555547</v>
      </c>
      <c r="Q48" s="15"/>
      <c r="S48" s="12">
        <f t="shared" si="8"/>
        <v>0.55486111111111103</v>
      </c>
      <c r="T48" s="13" t="s">
        <v>1</v>
      </c>
      <c r="U48" s="14">
        <f t="shared" si="2"/>
        <v>0.55555555555555547</v>
      </c>
      <c r="V48" s="41"/>
      <c r="W48" s="95"/>
      <c r="Y48" s="12">
        <f t="shared" si="9"/>
        <v>0.55486111111111103</v>
      </c>
      <c r="Z48" s="13" t="s">
        <v>1</v>
      </c>
      <c r="AA48" s="14">
        <f t="shared" si="4"/>
        <v>0.55555555555555547</v>
      </c>
      <c r="AB48" s="41"/>
      <c r="AC48" s="95"/>
    </row>
    <row r="49" spans="2:29" x14ac:dyDescent="0.4">
      <c r="B49" s="78"/>
      <c r="C49" s="12">
        <f t="shared" si="6"/>
        <v>0.55555555555555547</v>
      </c>
      <c r="D49" s="13" t="s">
        <v>1</v>
      </c>
      <c r="E49" s="14">
        <f t="shared" si="0"/>
        <v>0.55624999999999991</v>
      </c>
      <c r="F49" s="15"/>
      <c r="N49" s="12">
        <f t="shared" si="7"/>
        <v>0.55555555555555547</v>
      </c>
      <c r="O49" s="13" t="s">
        <v>1</v>
      </c>
      <c r="P49" s="14">
        <f t="shared" si="1"/>
        <v>0.55624999999999991</v>
      </c>
      <c r="Q49" s="15"/>
      <c r="S49" s="12">
        <f t="shared" si="8"/>
        <v>0.55555555555555547</v>
      </c>
      <c r="T49" s="13" t="s">
        <v>1</v>
      </c>
      <c r="U49" s="14">
        <f t="shared" si="2"/>
        <v>0.55624999999999991</v>
      </c>
      <c r="V49" s="41"/>
      <c r="W49" s="95"/>
      <c r="Y49" s="12">
        <f t="shared" si="9"/>
        <v>0.55555555555555547</v>
      </c>
      <c r="Z49" s="13" t="s">
        <v>1</v>
      </c>
      <c r="AA49" s="14">
        <f t="shared" si="4"/>
        <v>0.55624999999999991</v>
      </c>
      <c r="AB49" s="41"/>
      <c r="AC49" s="95"/>
    </row>
    <row r="50" spans="2:29" x14ac:dyDescent="0.4">
      <c r="B50" s="78"/>
      <c r="C50" s="12">
        <f t="shared" si="6"/>
        <v>0.55624999999999991</v>
      </c>
      <c r="D50" s="13" t="s">
        <v>1</v>
      </c>
      <c r="E50" s="14">
        <f t="shared" si="0"/>
        <v>0.55694444444444435</v>
      </c>
      <c r="F50" s="15"/>
      <c r="N50" s="12">
        <f t="shared" si="7"/>
        <v>0.55624999999999991</v>
      </c>
      <c r="O50" s="13" t="s">
        <v>1</v>
      </c>
      <c r="P50" s="14">
        <f t="shared" si="1"/>
        <v>0.55694444444444435</v>
      </c>
      <c r="Q50" s="15"/>
      <c r="S50" s="12">
        <f t="shared" si="8"/>
        <v>0.55624999999999991</v>
      </c>
      <c r="T50" s="13" t="s">
        <v>1</v>
      </c>
      <c r="U50" s="14">
        <f t="shared" si="2"/>
        <v>0.55694444444444435</v>
      </c>
      <c r="V50" s="41"/>
      <c r="W50" s="95"/>
      <c r="Y50" s="12">
        <f t="shared" si="9"/>
        <v>0.55624999999999991</v>
      </c>
      <c r="Z50" s="13" t="s">
        <v>1</v>
      </c>
      <c r="AA50" s="14">
        <f t="shared" si="4"/>
        <v>0.55694444444444435</v>
      </c>
      <c r="AB50" s="41"/>
      <c r="AC50" s="95"/>
    </row>
    <row r="51" spans="2:29" x14ac:dyDescent="0.4">
      <c r="B51" s="78"/>
      <c r="C51" s="12">
        <f t="shared" si="6"/>
        <v>0.55694444444444435</v>
      </c>
      <c r="D51" s="13" t="s">
        <v>1</v>
      </c>
      <c r="E51" s="14">
        <f t="shared" si="0"/>
        <v>0.5576388888888888</v>
      </c>
      <c r="F51" s="15"/>
      <c r="N51" s="12">
        <f t="shared" si="7"/>
        <v>0.55694444444444435</v>
      </c>
      <c r="O51" s="13" t="s">
        <v>1</v>
      </c>
      <c r="P51" s="14">
        <f t="shared" si="1"/>
        <v>0.5576388888888888</v>
      </c>
      <c r="Q51" s="15"/>
      <c r="S51" s="12">
        <f t="shared" si="8"/>
        <v>0.55694444444444435</v>
      </c>
      <c r="T51" s="13" t="s">
        <v>1</v>
      </c>
      <c r="U51" s="14">
        <f t="shared" si="2"/>
        <v>0.5576388888888888</v>
      </c>
      <c r="V51" s="41"/>
      <c r="W51" s="95"/>
      <c r="Y51" s="12">
        <f t="shared" si="9"/>
        <v>0.55694444444444435</v>
      </c>
      <c r="Z51" s="13" t="s">
        <v>1</v>
      </c>
      <c r="AA51" s="14">
        <f t="shared" si="4"/>
        <v>0.5576388888888888</v>
      </c>
      <c r="AB51" s="41"/>
      <c r="AC51" s="95"/>
    </row>
    <row r="52" spans="2:29" x14ac:dyDescent="0.4">
      <c r="B52" s="78"/>
      <c r="C52" s="12">
        <f t="shared" si="6"/>
        <v>0.5576388888888888</v>
      </c>
      <c r="D52" s="13" t="s">
        <v>1</v>
      </c>
      <c r="E52" s="14">
        <f t="shared" si="0"/>
        <v>0.55833333333333324</v>
      </c>
      <c r="F52" s="15"/>
      <c r="N52" s="12">
        <f t="shared" si="7"/>
        <v>0.5576388888888888</v>
      </c>
      <c r="O52" s="13" t="s">
        <v>1</v>
      </c>
      <c r="P52" s="14">
        <f t="shared" si="1"/>
        <v>0.55833333333333324</v>
      </c>
      <c r="Q52" s="15"/>
      <c r="S52" s="12">
        <f t="shared" si="8"/>
        <v>0.5576388888888888</v>
      </c>
      <c r="T52" s="13" t="s">
        <v>1</v>
      </c>
      <c r="U52" s="14">
        <f t="shared" si="2"/>
        <v>0.55833333333333324</v>
      </c>
      <c r="V52" s="41"/>
      <c r="W52" s="95"/>
      <c r="Y52" s="12">
        <f t="shared" si="9"/>
        <v>0.5576388888888888</v>
      </c>
      <c r="Z52" s="13" t="s">
        <v>1</v>
      </c>
      <c r="AA52" s="14">
        <f t="shared" si="4"/>
        <v>0.55833333333333324</v>
      </c>
      <c r="AB52" s="41"/>
      <c r="AC52" s="95"/>
    </row>
    <row r="53" spans="2:29" x14ac:dyDescent="0.4">
      <c r="B53" s="78"/>
      <c r="C53" s="12">
        <f t="shared" si="6"/>
        <v>0.55833333333333324</v>
      </c>
      <c r="D53" s="13" t="s">
        <v>1</v>
      </c>
      <c r="E53" s="14">
        <f t="shared" si="0"/>
        <v>0.55902777777777768</v>
      </c>
      <c r="F53" s="15"/>
      <c r="N53" s="12">
        <f t="shared" si="7"/>
        <v>0.55833333333333324</v>
      </c>
      <c r="O53" s="13" t="s">
        <v>1</v>
      </c>
      <c r="P53" s="14">
        <f t="shared" si="1"/>
        <v>0.55902777777777768</v>
      </c>
      <c r="Q53" s="15"/>
      <c r="S53" s="12">
        <f t="shared" si="8"/>
        <v>0.55833333333333324</v>
      </c>
      <c r="T53" s="13" t="s">
        <v>1</v>
      </c>
      <c r="U53" s="14">
        <f t="shared" si="2"/>
        <v>0.55902777777777768</v>
      </c>
      <c r="V53" s="41"/>
      <c r="W53" s="95"/>
      <c r="Y53" s="12">
        <f t="shared" si="9"/>
        <v>0.55833333333333324</v>
      </c>
      <c r="Z53" s="13" t="s">
        <v>1</v>
      </c>
      <c r="AA53" s="14">
        <f t="shared" si="4"/>
        <v>0.55902777777777768</v>
      </c>
      <c r="AB53" s="41"/>
      <c r="AC53" s="95"/>
    </row>
    <row r="54" spans="2:29" x14ac:dyDescent="0.4">
      <c r="B54" s="78"/>
      <c r="C54" s="12">
        <f t="shared" si="6"/>
        <v>0.55902777777777768</v>
      </c>
      <c r="D54" s="13" t="s">
        <v>1</v>
      </c>
      <c r="E54" s="14">
        <f t="shared" si="0"/>
        <v>0.55972222222222212</v>
      </c>
      <c r="F54" s="15"/>
      <c r="N54" s="12">
        <f t="shared" si="7"/>
        <v>0.55902777777777768</v>
      </c>
      <c r="O54" s="13" t="s">
        <v>1</v>
      </c>
      <c r="P54" s="14">
        <f t="shared" si="1"/>
        <v>0.55972222222222212</v>
      </c>
      <c r="Q54" s="15"/>
      <c r="S54" s="12">
        <f t="shared" si="8"/>
        <v>0.55902777777777768</v>
      </c>
      <c r="T54" s="13" t="s">
        <v>1</v>
      </c>
      <c r="U54" s="14">
        <f t="shared" si="2"/>
        <v>0.55972222222222212</v>
      </c>
      <c r="V54" s="41"/>
      <c r="W54" s="95"/>
      <c r="Y54" s="12">
        <f t="shared" si="9"/>
        <v>0.55902777777777768</v>
      </c>
      <c r="Z54" s="13" t="s">
        <v>1</v>
      </c>
      <c r="AA54" s="14">
        <f t="shared" si="4"/>
        <v>0.55972222222222212</v>
      </c>
      <c r="AB54" s="41"/>
      <c r="AC54" s="95"/>
    </row>
    <row r="55" spans="2:29" x14ac:dyDescent="0.4">
      <c r="B55" s="78"/>
      <c r="C55" s="12">
        <f t="shared" si="6"/>
        <v>0.55972222222222212</v>
      </c>
      <c r="D55" s="13" t="s">
        <v>1</v>
      </c>
      <c r="E55" s="14">
        <f t="shared" si="0"/>
        <v>0.56041666666666656</v>
      </c>
      <c r="F55" s="15"/>
      <c r="N55" s="12">
        <f t="shared" si="7"/>
        <v>0.55972222222222212</v>
      </c>
      <c r="O55" s="13" t="s">
        <v>1</v>
      </c>
      <c r="P55" s="14">
        <f t="shared" si="1"/>
        <v>0.56041666666666656</v>
      </c>
      <c r="Q55" s="15"/>
      <c r="S55" s="12">
        <f t="shared" si="8"/>
        <v>0.55972222222222212</v>
      </c>
      <c r="T55" s="13" t="s">
        <v>1</v>
      </c>
      <c r="U55" s="14">
        <f t="shared" si="2"/>
        <v>0.56041666666666656</v>
      </c>
      <c r="V55" s="41"/>
      <c r="W55" s="95"/>
      <c r="Y55" s="12">
        <f t="shared" si="9"/>
        <v>0.55972222222222212</v>
      </c>
      <c r="Z55" s="13" t="s">
        <v>1</v>
      </c>
      <c r="AA55" s="14">
        <f t="shared" si="4"/>
        <v>0.56041666666666656</v>
      </c>
      <c r="AB55" s="41"/>
      <c r="AC55" s="95"/>
    </row>
    <row r="56" spans="2:29" x14ac:dyDescent="0.4">
      <c r="B56" s="78"/>
      <c r="C56" s="12">
        <f t="shared" si="6"/>
        <v>0.56041666666666656</v>
      </c>
      <c r="D56" s="13" t="s">
        <v>1</v>
      </c>
      <c r="E56" s="14">
        <f t="shared" si="0"/>
        <v>0.56111111111111101</v>
      </c>
      <c r="F56" s="15"/>
      <c r="N56" s="12">
        <f t="shared" si="7"/>
        <v>0.56041666666666656</v>
      </c>
      <c r="O56" s="13" t="s">
        <v>1</v>
      </c>
      <c r="P56" s="14">
        <f t="shared" si="1"/>
        <v>0.56111111111111101</v>
      </c>
      <c r="Q56" s="15"/>
      <c r="S56" s="12">
        <f t="shared" si="8"/>
        <v>0.56041666666666656</v>
      </c>
      <c r="T56" s="13" t="s">
        <v>1</v>
      </c>
      <c r="U56" s="14">
        <f t="shared" si="2"/>
        <v>0.56111111111111101</v>
      </c>
      <c r="V56" s="41"/>
      <c r="W56" s="95"/>
      <c r="Y56" s="12">
        <f t="shared" si="9"/>
        <v>0.56041666666666656</v>
      </c>
      <c r="Z56" s="13" t="s">
        <v>1</v>
      </c>
      <c r="AA56" s="14">
        <f t="shared" si="4"/>
        <v>0.56111111111111101</v>
      </c>
      <c r="AB56" s="41"/>
      <c r="AC56" s="95"/>
    </row>
    <row r="57" spans="2:29" x14ac:dyDescent="0.4">
      <c r="B57" s="78"/>
      <c r="C57" s="12">
        <f t="shared" si="6"/>
        <v>0.56111111111111101</v>
      </c>
      <c r="D57" s="13" t="s">
        <v>1</v>
      </c>
      <c r="E57" s="14">
        <f t="shared" si="0"/>
        <v>0.56180555555555545</v>
      </c>
      <c r="F57" s="15"/>
      <c r="N57" s="12">
        <f t="shared" si="7"/>
        <v>0.56111111111111101</v>
      </c>
      <c r="O57" s="13" t="s">
        <v>1</v>
      </c>
      <c r="P57" s="14">
        <f t="shared" si="1"/>
        <v>0.56180555555555545</v>
      </c>
      <c r="Q57" s="15"/>
      <c r="S57" s="12">
        <f t="shared" si="8"/>
        <v>0.56111111111111101</v>
      </c>
      <c r="T57" s="13" t="s">
        <v>1</v>
      </c>
      <c r="U57" s="14">
        <f t="shared" si="2"/>
        <v>0.56180555555555545</v>
      </c>
      <c r="V57" s="41"/>
      <c r="W57" s="95"/>
      <c r="Y57" s="12">
        <f t="shared" si="9"/>
        <v>0.56111111111111101</v>
      </c>
      <c r="Z57" s="13" t="s">
        <v>1</v>
      </c>
      <c r="AA57" s="14">
        <f t="shared" si="4"/>
        <v>0.56180555555555545</v>
      </c>
      <c r="AB57" s="41"/>
      <c r="AC57" s="95"/>
    </row>
    <row r="58" spans="2:29" x14ac:dyDescent="0.4">
      <c r="B58" s="78"/>
      <c r="C58" s="12">
        <f t="shared" si="6"/>
        <v>0.56180555555555545</v>
      </c>
      <c r="D58" s="13" t="s">
        <v>1</v>
      </c>
      <c r="E58" s="14">
        <f t="shared" si="0"/>
        <v>0.56249999999999989</v>
      </c>
      <c r="F58" s="15"/>
      <c r="N58" s="12">
        <f t="shared" si="7"/>
        <v>0.56180555555555545</v>
      </c>
      <c r="O58" s="13" t="s">
        <v>1</v>
      </c>
      <c r="P58" s="14">
        <f t="shared" si="1"/>
        <v>0.56249999999999989</v>
      </c>
      <c r="Q58" s="15"/>
      <c r="S58" s="12">
        <f t="shared" si="8"/>
        <v>0.56180555555555545</v>
      </c>
      <c r="T58" s="13" t="s">
        <v>1</v>
      </c>
      <c r="U58" s="14">
        <f t="shared" si="2"/>
        <v>0.56249999999999989</v>
      </c>
      <c r="V58" s="41"/>
      <c r="W58" s="95"/>
      <c r="Y58" s="12">
        <f t="shared" si="9"/>
        <v>0.56180555555555545</v>
      </c>
      <c r="Z58" s="13" t="s">
        <v>1</v>
      </c>
      <c r="AA58" s="14">
        <f t="shared" si="4"/>
        <v>0.56249999999999989</v>
      </c>
      <c r="AB58" s="41"/>
      <c r="AC58" s="95"/>
    </row>
    <row r="59" spans="2:29" x14ac:dyDescent="0.4">
      <c r="B59" s="78"/>
      <c r="C59" s="12">
        <f t="shared" si="6"/>
        <v>0.56249999999999989</v>
      </c>
      <c r="D59" s="13" t="s">
        <v>1</v>
      </c>
      <c r="E59" s="14">
        <f t="shared" si="0"/>
        <v>0.56319444444444433</v>
      </c>
      <c r="F59" s="15"/>
      <c r="N59" s="12">
        <f t="shared" si="7"/>
        <v>0.56249999999999989</v>
      </c>
      <c r="O59" s="13" t="s">
        <v>1</v>
      </c>
      <c r="P59" s="14">
        <f t="shared" si="1"/>
        <v>0.56319444444444433</v>
      </c>
      <c r="Q59" s="15"/>
      <c r="S59" s="12">
        <f t="shared" si="8"/>
        <v>0.56249999999999989</v>
      </c>
      <c r="T59" s="13" t="s">
        <v>1</v>
      </c>
      <c r="U59" s="14">
        <f t="shared" si="2"/>
        <v>0.56319444444444433</v>
      </c>
      <c r="V59" s="41"/>
      <c r="W59" s="95"/>
      <c r="Y59" s="12">
        <f t="shared" si="9"/>
        <v>0.56249999999999989</v>
      </c>
      <c r="Z59" s="13" t="s">
        <v>1</v>
      </c>
      <c r="AA59" s="14">
        <f t="shared" si="4"/>
        <v>0.56319444444444433</v>
      </c>
      <c r="AB59" s="41"/>
      <c r="AC59" s="95"/>
    </row>
    <row r="60" spans="2:29" x14ac:dyDescent="0.4">
      <c r="B60" s="78"/>
      <c r="C60" s="12">
        <f t="shared" si="6"/>
        <v>0.56319444444444433</v>
      </c>
      <c r="D60" s="13" t="s">
        <v>1</v>
      </c>
      <c r="E60" s="14">
        <f t="shared" si="0"/>
        <v>0.56388888888888877</v>
      </c>
      <c r="F60" s="15"/>
      <c r="N60" s="12">
        <f t="shared" si="7"/>
        <v>0.56319444444444433</v>
      </c>
      <c r="O60" s="13" t="s">
        <v>1</v>
      </c>
      <c r="P60" s="14">
        <f t="shared" si="1"/>
        <v>0.56388888888888877</v>
      </c>
      <c r="Q60" s="15"/>
      <c r="S60" s="12">
        <f t="shared" si="8"/>
        <v>0.56319444444444433</v>
      </c>
      <c r="T60" s="13" t="s">
        <v>1</v>
      </c>
      <c r="U60" s="14">
        <f t="shared" si="2"/>
        <v>0.56388888888888877</v>
      </c>
      <c r="V60" s="41"/>
      <c r="W60" s="95"/>
      <c r="Y60" s="12">
        <f t="shared" si="9"/>
        <v>0.56319444444444433</v>
      </c>
      <c r="Z60" s="13" t="s">
        <v>1</v>
      </c>
      <c r="AA60" s="14">
        <f t="shared" si="4"/>
        <v>0.56388888888888877</v>
      </c>
      <c r="AB60" s="41"/>
      <c r="AC60" s="95"/>
    </row>
    <row r="61" spans="2:29" x14ac:dyDescent="0.4">
      <c r="B61" s="78"/>
      <c r="C61" s="12">
        <f t="shared" si="6"/>
        <v>0.56388888888888877</v>
      </c>
      <c r="D61" s="13" t="s">
        <v>1</v>
      </c>
      <c r="E61" s="14">
        <f t="shared" si="0"/>
        <v>0.56458333333333321</v>
      </c>
      <c r="F61" s="15"/>
      <c r="N61" s="12">
        <f t="shared" si="7"/>
        <v>0.56388888888888877</v>
      </c>
      <c r="O61" s="13" t="s">
        <v>1</v>
      </c>
      <c r="P61" s="14">
        <f t="shared" si="1"/>
        <v>0.56458333333333321</v>
      </c>
      <c r="Q61" s="15"/>
      <c r="S61" s="12">
        <f t="shared" si="8"/>
        <v>0.56388888888888877</v>
      </c>
      <c r="T61" s="13" t="s">
        <v>1</v>
      </c>
      <c r="U61" s="14">
        <f t="shared" si="2"/>
        <v>0.56458333333333321</v>
      </c>
      <c r="V61" s="41"/>
      <c r="W61" s="95"/>
      <c r="Y61" s="12">
        <f t="shared" si="9"/>
        <v>0.56388888888888877</v>
      </c>
      <c r="Z61" s="13" t="s">
        <v>1</v>
      </c>
      <c r="AA61" s="14">
        <f t="shared" si="4"/>
        <v>0.56458333333333321</v>
      </c>
      <c r="AB61" s="41"/>
      <c r="AC61" s="95"/>
    </row>
    <row r="62" spans="2:29" x14ac:dyDescent="0.4">
      <c r="B62" s="78"/>
      <c r="C62" s="12">
        <f t="shared" si="6"/>
        <v>0.56458333333333321</v>
      </c>
      <c r="D62" s="13" t="s">
        <v>1</v>
      </c>
      <c r="E62" s="14">
        <f t="shared" si="0"/>
        <v>0.56527777777777766</v>
      </c>
      <c r="F62" s="15"/>
      <c r="N62" s="12">
        <f t="shared" si="7"/>
        <v>0.56458333333333321</v>
      </c>
      <c r="O62" s="13" t="s">
        <v>1</v>
      </c>
      <c r="P62" s="14">
        <f t="shared" si="1"/>
        <v>0.56527777777777766</v>
      </c>
      <c r="Q62" s="15"/>
      <c r="S62" s="12">
        <f t="shared" si="8"/>
        <v>0.56458333333333321</v>
      </c>
      <c r="T62" s="13" t="s">
        <v>1</v>
      </c>
      <c r="U62" s="14">
        <f t="shared" si="2"/>
        <v>0.56527777777777766</v>
      </c>
      <c r="V62" s="41"/>
      <c r="W62" s="95"/>
      <c r="Y62" s="12">
        <f t="shared" si="9"/>
        <v>0.56458333333333321</v>
      </c>
      <c r="Z62" s="13" t="s">
        <v>1</v>
      </c>
      <c r="AA62" s="14">
        <f t="shared" si="4"/>
        <v>0.56527777777777766</v>
      </c>
      <c r="AB62" s="41"/>
      <c r="AC62" s="95"/>
    </row>
    <row r="63" spans="2:29" x14ac:dyDescent="0.4">
      <c r="B63" s="78"/>
      <c r="C63" s="12">
        <f t="shared" si="6"/>
        <v>0.56527777777777766</v>
      </c>
      <c r="D63" s="13" t="s">
        <v>1</v>
      </c>
      <c r="E63" s="14">
        <f t="shared" si="0"/>
        <v>0.5659722222222221</v>
      </c>
      <c r="F63" s="15"/>
      <c r="N63" s="12">
        <f t="shared" si="7"/>
        <v>0.56527777777777766</v>
      </c>
      <c r="O63" s="13" t="s">
        <v>1</v>
      </c>
      <c r="P63" s="14">
        <f t="shared" si="1"/>
        <v>0.5659722222222221</v>
      </c>
      <c r="Q63" s="15"/>
      <c r="S63" s="12">
        <f t="shared" si="8"/>
        <v>0.56527777777777766</v>
      </c>
      <c r="T63" s="13" t="s">
        <v>1</v>
      </c>
      <c r="U63" s="14">
        <f t="shared" si="2"/>
        <v>0.5659722222222221</v>
      </c>
      <c r="V63" s="41"/>
      <c r="W63" s="95"/>
      <c r="Y63" s="12">
        <f t="shared" si="9"/>
        <v>0.56527777777777766</v>
      </c>
      <c r="Z63" s="13" t="s">
        <v>1</v>
      </c>
      <c r="AA63" s="14">
        <f t="shared" si="4"/>
        <v>0.5659722222222221</v>
      </c>
      <c r="AB63" s="41"/>
      <c r="AC63" s="95"/>
    </row>
    <row r="64" spans="2:29" x14ac:dyDescent="0.4">
      <c r="B64" s="78"/>
      <c r="C64" s="12">
        <f t="shared" si="6"/>
        <v>0.5659722222222221</v>
      </c>
      <c r="D64" s="13" t="s">
        <v>1</v>
      </c>
      <c r="E64" s="14">
        <f t="shared" si="0"/>
        <v>0.56666666666666654</v>
      </c>
      <c r="F64" s="15"/>
      <c r="N64" s="12">
        <f t="shared" si="7"/>
        <v>0.5659722222222221</v>
      </c>
      <c r="O64" s="13" t="s">
        <v>1</v>
      </c>
      <c r="P64" s="14">
        <f t="shared" si="1"/>
        <v>0.56666666666666654</v>
      </c>
      <c r="Q64" s="15"/>
      <c r="S64" s="12">
        <f t="shared" si="8"/>
        <v>0.5659722222222221</v>
      </c>
      <c r="T64" s="13" t="s">
        <v>1</v>
      </c>
      <c r="U64" s="14">
        <f t="shared" si="2"/>
        <v>0.56666666666666654</v>
      </c>
      <c r="V64" s="41"/>
      <c r="W64" s="95"/>
      <c r="Y64" s="12">
        <f t="shared" si="9"/>
        <v>0.5659722222222221</v>
      </c>
      <c r="Z64" s="13" t="s">
        <v>1</v>
      </c>
      <c r="AA64" s="14">
        <f t="shared" si="4"/>
        <v>0.56666666666666654</v>
      </c>
      <c r="AB64" s="41"/>
      <c r="AC64" s="95"/>
    </row>
    <row r="65" spans="2:29" x14ac:dyDescent="0.4">
      <c r="B65" s="78"/>
      <c r="C65" s="12">
        <f t="shared" si="6"/>
        <v>0.56666666666666654</v>
      </c>
      <c r="D65" s="13" t="s">
        <v>1</v>
      </c>
      <c r="E65" s="14">
        <f t="shared" si="0"/>
        <v>0.56736111111111098</v>
      </c>
      <c r="F65" s="15"/>
      <c r="N65" s="12">
        <f t="shared" si="7"/>
        <v>0.56666666666666654</v>
      </c>
      <c r="O65" s="13" t="s">
        <v>1</v>
      </c>
      <c r="P65" s="14">
        <f t="shared" si="1"/>
        <v>0.56736111111111098</v>
      </c>
      <c r="Q65" s="15"/>
      <c r="S65" s="12">
        <f t="shared" si="8"/>
        <v>0.56666666666666654</v>
      </c>
      <c r="T65" s="13" t="s">
        <v>1</v>
      </c>
      <c r="U65" s="14">
        <f t="shared" si="2"/>
        <v>0.56736111111111098</v>
      </c>
      <c r="V65" s="41"/>
      <c r="W65" s="95"/>
      <c r="Y65" s="12">
        <f t="shared" si="9"/>
        <v>0.56666666666666654</v>
      </c>
      <c r="Z65" s="13" t="s">
        <v>1</v>
      </c>
      <c r="AA65" s="14">
        <f t="shared" si="4"/>
        <v>0.56736111111111098</v>
      </c>
      <c r="AB65" s="41"/>
      <c r="AC65" s="95"/>
    </row>
    <row r="66" spans="2:29" x14ac:dyDescent="0.4">
      <c r="B66" s="78"/>
      <c r="C66" s="12">
        <f t="shared" si="6"/>
        <v>0.56736111111111098</v>
      </c>
      <c r="D66" s="13" t="s">
        <v>1</v>
      </c>
      <c r="E66" s="14">
        <f t="shared" si="0"/>
        <v>0.56805555555555542</v>
      </c>
      <c r="F66" s="15"/>
      <c r="N66" s="12">
        <f t="shared" si="7"/>
        <v>0.56736111111111098</v>
      </c>
      <c r="O66" s="13" t="s">
        <v>1</v>
      </c>
      <c r="P66" s="14">
        <f t="shared" si="1"/>
        <v>0.56805555555555542</v>
      </c>
      <c r="Q66" s="15"/>
      <c r="S66" s="12">
        <f t="shared" si="8"/>
        <v>0.56736111111111098</v>
      </c>
      <c r="T66" s="13" t="s">
        <v>1</v>
      </c>
      <c r="U66" s="14">
        <f t="shared" si="2"/>
        <v>0.56805555555555542</v>
      </c>
      <c r="V66" s="41"/>
      <c r="W66" s="95"/>
      <c r="Y66" s="12">
        <f t="shared" si="9"/>
        <v>0.56736111111111098</v>
      </c>
      <c r="Z66" s="13" t="s">
        <v>1</v>
      </c>
      <c r="AA66" s="14">
        <f t="shared" si="4"/>
        <v>0.56805555555555542</v>
      </c>
      <c r="AB66" s="41"/>
      <c r="AC66" s="95"/>
    </row>
    <row r="67" spans="2:29" x14ac:dyDescent="0.4">
      <c r="B67" s="78"/>
      <c r="C67" s="12">
        <f t="shared" si="6"/>
        <v>0.56805555555555542</v>
      </c>
      <c r="D67" s="13" t="s">
        <v>1</v>
      </c>
      <c r="E67" s="14">
        <f t="shared" si="0"/>
        <v>0.56874999999999987</v>
      </c>
      <c r="F67" s="15"/>
      <c r="N67" s="12">
        <f t="shared" si="7"/>
        <v>0.56805555555555542</v>
      </c>
      <c r="O67" s="13" t="s">
        <v>1</v>
      </c>
      <c r="P67" s="14">
        <f t="shared" si="1"/>
        <v>0.56874999999999987</v>
      </c>
      <c r="Q67" s="15"/>
      <c r="S67" s="12">
        <f t="shared" si="8"/>
        <v>0.56805555555555542</v>
      </c>
      <c r="T67" s="13" t="s">
        <v>1</v>
      </c>
      <c r="U67" s="14">
        <f t="shared" si="2"/>
        <v>0.56874999999999987</v>
      </c>
      <c r="V67" s="41"/>
      <c r="W67" s="95"/>
      <c r="Y67" s="12">
        <f t="shared" si="9"/>
        <v>0.56805555555555542</v>
      </c>
      <c r="Z67" s="13" t="s">
        <v>1</v>
      </c>
      <c r="AA67" s="14">
        <f t="shared" si="4"/>
        <v>0.56874999999999987</v>
      </c>
      <c r="AB67" s="41"/>
      <c r="AC67" s="95"/>
    </row>
    <row r="68" spans="2:29" x14ac:dyDescent="0.4">
      <c r="B68" s="78"/>
      <c r="C68" s="12">
        <f t="shared" si="6"/>
        <v>0.56874999999999987</v>
      </c>
      <c r="D68" s="13" t="s">
        <v>1</v>
      </c>
      <c r="E68" s="14">
        <f t="shared" si="0"/>
        <v>0.56944444444444431</v>
      </c>
      <c r="F68" s="15"/>
      <c r="N68" s="12">
        <f t="shared" si="7"/>
        <v>0.56874999999999987</v>
      </c>
      <c r="O68" s="13" t="s">
        <v>1</v>
      </c>
      <c r="P68" s="14">
        <f t="shared" si="1"/>
        <v>0.56944444444444431</v>
      </c>
      <c r="Q68" s="15"/>
      <c r="S68" s="12">
        <f t="shared" si="8"/>
        <v>0.56874999999999987</v>
      </c>
      <c r="T68" s="13" t="s">
        <v>1</v>
      </c>
      <c r="U68" s="14">
        <f t="shared" si="2"/>
        <v>0.56944444444444431</v>
      </c>
      <c r="V68" s="41"/>
      <c r="W68" s="95"/>
      <c r="Y68" s="12">
        <f t="shared" si="9"/>
        <v>0.56874999999999987</v>
      </c>
      <c r="Z68" s="13" t="s">
        <v>1</v>
      </c>
      <c r="AA68" s="14">
        <f t="shared" si="4"/>
        <v>0.56944444444444431</v>
      </c>
      <c r="AB68" s="41"/>
      <c r="AC68" s="95"/>
    </row>
    <row r="69" spans="2:29" x14ac:dyDescent="0.4">
      <c r="B69" s="78"/>
      <c r="C69" s="12">
        <f t="shared" si="6"/>
        <v>0.56944444444444431</v>
      </c>
      <c r="D69" s="13" t="s">
        <v>1</v>
      </c>
      <c r="E69" s="14">
        <f t="shared" si="0"/>
        <v>0.57013888888888875</v>
      </c>
      <c r="F69" s="15"/>
      <c r="N69" s="12">
        <f t="shared" si="7"/>
        <v>0.56944444444444431</v>
      </c>
      <c r="O69" s="13" t="s">
        <v>1</v>
      </c>
      <c r="P69" s="14">
        <f t="shared" si="1"/>
        <v>0.57013888888888875</v>
      </c>
      <c r="Q69" s="15"/>
      <c r="S69" s="12">
        <f t="shared" si="8"/>
        <v>0.56944444444444431</v>
      </c>
      <c r="T69" s="13" t="s">
        <v>1</v>
      </c>
      <c r="U69" s="14">
        <f t="shared" si="2"/>
        <v>0.57013888888888875</v>
      </c>
      <c r="V69" s="41"/>
      <c r="W69" s="95"/>
      <c r="Y69" s="12">
        <f t="shared" si="9"/>
        <v>0.56944444444444431</v>
      </c>
      <c r="Z69" s="13" t="s">
        <v>1</v>
      </c>
      <c r="AA69" s="14">
        <f t="shared" si="4"/>
        <v>0.57013888888888875</v>
      </c>
      <c r="AB69" s="41"/>
      <c r="AC69" s="95"/>
    </row>
    <row r="70" spans="2:29" x14ac:dyDescent="0.4">
      <c r="B70" s="78"/>
      <c r="C70" s="12">
        <f t="shared" si="6"/>
        <v>0.57013888888888875</v>
      </c>
      <c r="D70" s="13" t="s">
        <v>1</v>
      </c>
      <c r="E70" s="14">
        <f t="shared" si="0"/>
        <v>0.57083333333333319</v>
      </c>
      <c r="F70" s="15"/>
      <c r="N70" s="12">
        <f t="shared" si="7"/>
        <v>0.57013888888888875</v>
      </c>
      <c r="O70" s="13" t="s">
        <v>1</v>
      </c>
      <c r="P70" s="14">
        <f t="shared" si="1"/>
        <v>0.57083333333333319</v>
      </c>
      <c r="Q70" s="15"/>
      <c r="S70" s="12">
        <f t="shared" si="8"/>
        <v>0.57013888888888875</v>
      </c>
      <c r="T70" s="13" t="s">
        <v>1</v>
      </c>
      <c r="U70" s="14">
        <f t="shared" si="2"/>
        <v>0.57083333333333319</v>
      </c>
      <c r="V70" s="41"/>
      <c r="W70" s="95"/>
      <c r="Y70" s="12">
        <f t="shared" si="9"/>
        <v>0.57013888888888875</v>
      </c>
      <c r="Z70" s="13" t="s">
        <v>1</v>
      </c>
      <c r="AA70" s="14">
        <f t="shared" si="4"/>
        <v>0.57083333333333319</v>
      </c>
      <c r="AB70" s="41"/>
      <c r="AC70" s="95"/>
    </row>
    <row r="71" spans="2:29" x14ac:dyDescent="0.4">
      <c r="B71" s="78"/>
      <c r="C71" s="12">
        <f t="shared" si="6"/>
        <v>0.57083333333333319</v>
      </c>
      <c r="D71" s="13" t="s">
        <v>1</v>
      </c>
      <c r="E71" s="14">
        <f t="shared" si="0"/>
        <v>0.57152777777777763</v>
      </c>
      <c r="F71" s="15"/>
      <c r="N71" s="12">
        <f t="shared" si="7"/>
        <v>0.57083333333333319</v>
      </c>
      <c r="O71" s="13" t="s">
        <v>1</v>
      </c>
      <c r="P71" s="14">
        <f t="shared" si="1"/>
        <v>0.57152777777777763</v>
      </c>
      <c r="Q71" s="15"/>
      <c r="S71" s="12">
        <f t="shared" si="8"/>
        <v>0.57083333333333319</v>
      </c>
      <c r="T71" s="13" t="s">
        <v>1</v>
      </c>
      <c r="U71" s="14">
        <f t="shared" si="2"/>
        <v>0.57152777777777763</v>
      </c>
      <c r="V71" s="41"/>
      <c r="W71" s="95"/>
      <c r="Y71" s="12">
        <f t="shared" si="9"/>
        <v>0.57083333333333319</v>
      </c>
      <c r="Z71" s="13" t="s">
        <v>1</v>
      </c>
      <c r="AA71" s="14">
        <f t="shared" si="4"/>
        <v>0.57152777777777763</v>
      </c>
      <c r="AB71" s="41"/>
      <c r="AC71" s="95"/>
    </row>
    <row r="72" spans="2:29" x14ac:dyDescent="0.4">
      <c r="B72" s="78"/>
      <c r="C72" s="12">
        <f t="shared" si="6"/>
        <v>0.57152777777777763</v>
      </c>
      <c r="D72" s="13" t="s">
        <v>1</v>
      </c>
      <c r="E72" s="14">
        <f t="shared" si="0"/>
        <v>0.57222222222222208</v>
      </c>
      <c r="F72" s="15"/>
      <c r="N72" s="12">
        <f t="shared" si="7"/>
        <v>0.57152777777777763</v>
      </c>
      <c r="O72" s="13" t="s">
        <v>1</v>
      </c>
      <c r="P72" s="14">
        <f t="shared" si="1"/>
        <v>0.57222222222222208</v>
      </c>
      <c r="Q72" s="15"/>
      <c r="S72" s="12">
        <f t="shared" si="8"/>
        <v>0.57152777777777763</v>
      </c>
      <c r="T72" s="13" t="s">
        <v>1</v>
      </c>
      <c r="U72" s="14">
        <f t="shared" si="2"/>
        <v>0.57222222222222208</v>
      </c>
      <c r="V72" s="41"/>
      <c r="W72" s="95"/>
      <c r="Y72" s="12">
        <f t="shared" si="9"/>
        <v>0.57152777777777763</v>
      </c>
      <c r="Z72" s="13" t="s">
        <v>1</v>
      </c>
      <c r="AA72" s="14">
        <f t="shared" si="4"/>
        <v>0.57222222222222208</v>
      </c>
      <c r="AB72" s="41"/>
      <c r="AC72" s="95"/>
    </row>
    <row r="73" spans="2:29" x14ac:dyDescent="0.4">
      <c r="B73" s="78"/>
      <c r="C73" s="12">
        <f t="shared" si="6"/>
        <v>0.57222222222222208</v>
      </c>
      <c r="D73" s="13" t="s">
        <v>1</v>
      </c>
      <c r="E73" s="14">
        <f t="shared" si="0"/>
        <v>0.57291666666666652</v>
      </c>
      <c r="F73" s="15"/>
      <c r="N73" s="12">
        <f t="shared" si="7"/>
        <v>0.57222222222222208</v>
      </c>
      <c r="O73" s="13" t="s">
        <v>1</v>
      </c>
      <c r="P73" s="14">
        <f t="shared" si="1"/>
        <v>0.57291666666666652</v>
      </c>
      <c r="Q73" s="15"/>
      <c r="S73" s="12">
        <f t="shared" si="8"/>
        <v>0.57222222222222208</v>
      </c>
      <c r="T73" s="13" t="s">
        <v>1</v>
      </c>
      <c r="U73" s="14">
        <f t="shared" si="2"/>
        <v>0.57291666666666652</v>
      </c>
      <c r="V73" s="41"/>
      <c r="W73" s="95"/>
      <c r="Y73" s="12">
        <f t="shared" si="9"/>
        <v>0.57222222222222208</v>
      </c>
      <c r="Z73" s="13" t="s">
        <v>1</v>
      </c>
      <c r="AA73" s="14">
        <f t="shared" si="4"/>
        <v>0.57291666666666652</v>
      </c>
      <c r="AB73" s="41"/>
      <c r="AC73" s="95"/>
    </row>
    <row r="74" spans="2:29" x14ac:dyDescent="0.4">
      <c r="B74" s="78"/>
      <c r="C74" s="12">
        <f t="shared" si="6"/>
        <v>0.57291666666666652</v>
      </c>
      <c r="D74" s="13" t="s">
        <v>1</v>
      </c>
      <c r="E74" s="14">
        <f t="shared" si="0"/>
        <v>0.57361111111111096</v>
      </c>
      <c r="F74" s="15"/>
      <c r="N74" s="12">
        <f t="shared" si="7"/>
        <v>0.57291666666666652</v>
      </c>
      <c r="O74" s="13" t="s">
        <v>1</v>
      </c>
      <c r="P74" s="14">
        <f t="shared" si="1"/>
        <v>0.57361111111111096</v>
      </c>
      <c r="Q74" s="15"/>
      <c r="S74" s="12">
        <f t="shared" si="8"/>
        <v>0.57291666666666652</v>
      </c>
      <c r="T74" s="13" t="s">
        <v>1</v>
      </c>
      <c r="U74" s="14">
        <f t="shared" si="2"/>
        <v>0.57361111111111096</v>
      </c>
      <c r="V74" s="41"/>
      <c r="W74" s="95"/>
      <c r="Y74" s="12">
        <f t="shared" si="9"/>
        <v>0.57291666666666652</v>
      </c>
      <c r="Z74" s="13" t="s">
        <v>1</v>
      </c>
      <c r="AA74" s="14">
        <f t="shared" si="4"/>
        <v>0.57361111111111096</v>
      </c>
      <c r="AB74" s="41"/>
      <c r="AC74" s="95"/>
    </row>
    <row r="75" spans="2:29" x14ac:dyDescent="0.4">
      <c r="B75" s="78"/>
      <c r="C75" s="12">
        <f t="shared" si="6"/>
        <v>0.57361111111111096</v>
      </c>
      <c r="D75" s="13" t="s">
        <v>1</v>
      </c>
      <c r="E75" s="14">
        <f t="shared" si="0"/>
        <v>0.5743055555555554</v>
      </c>
      <c r="F75" s="15"/>
      <c r="N75" s="12">
        <f t="shared" si="7"/>
        <v>0.57361111111111096</v>
      </c>
      <c r="O75" s="13" t="s">
        <v>1</v>
      </c>
      <c r="P75" s="14">
        <f t="shared" si="1"/>
        <v>0.5743055555555554</v>
      </c>
      <c r="Q75" s="15"/>
      <c r="S75" s="12">
        <f t="shared" si="8"/>
        <v>0.57361111111111096</v>
      </c>
      <c r="T75" s="13" t="s">
        <v>1</v>
      </c>
      <c r="U75" s="14">
        <f t="shared" si="2"/>
        <v>0.5743055555555554</v>
      </c>
      <c r="V75" s="41"/>
      <c r="W75" s="95"/>
      <c r="Y75" s="12">
        <f t="shared" si="9"/>
        <v>0.57361111111111096</v>
      </c>
      <c r="Z75" s="13" t="s">
        <v>1</v>
      </c>
      <c r="AA75" s="14">
        <f t="shared" si="4"/>
        <v>0.5743055555555554</v>
      </c>
      <c r="AB75" s="41"/>
      <c r="AC75" s="95"/>
    </row>
    <row r="76" spans="2:29" x14ac:dyDescent="0.4">
      <c r="B76" s="78"/>
      <c r="C76" s="12">
        <f t="shared" si="6"/>
        <v>0.5743055555555554</v>
      </c>
      <c r="D76" s="13" t="s">
        <v>1</v>
      </c>
      <c r="E76" s="14">
        <f t="shared" si="0"/>
        <v>0.57499999999999984</v>
      </c>
      <c r="F76" s="15"/>
      <c r="N76" s="12">
        <f t="shared" si="7"/>
        <v>0.5743055555555554</v>
      </c>
      <c r="O76" s="13" t="s">
        <v>1</v>
      </c>
      <c r="P76" s="14">
        <f t="shared" si="1"/>
        <v>0.57499999999999984</v>
      </c>
      <c r="Q76" s="15"/>
      <c r="S76" s="12">
        <f t="shared" si="8"/>
        <v>0.5743055555555554</v>
      </c>
      <c r="T76" s="13" t="s">
        <v>1</v>
      </c>
      <c r="U76" s="14">
        <f t="shared" si="2"/>
        <v>0.57499999999999984</v>
      </c>
      <c r="V76" s="41"/>
      <c r="W76" s="95"/>
      <c r="Y76" s="12">
        <f t="shared" si="9"/>
        <v>0.5743055555555554</v>
      </c>
      <c r="Z76" s="13" t="s">
        <v>1</v>
      </c>
      <c r="AA76" s="14">
        <f t="shared" si="4"/>
        <v>0.57499999999999984</v>
      </c>
      <c r="AB76" s="41"/>
      <c r="AC76" s="95"/>
    </row>
    <row r="77" spans="2:29" x14ac:dyDescent="0.4">
      <c r="B77" s="78"/>
      <c r="C77" s="12">
        <f t="shared" si="6"/>
        <v>0.57499999999999984</v>
      </c>
      <c r="D77" s="35" t="s">
        <v>1</v>
      </c>
      <c r="E77" s="14">
        <f t="shared" si="0"/>
        <v>0.57569444444444429</v>
      </c>
      <c r="F77" s="15"/>
      <c r="G77" s="29"/>
      <c r="N77" s="12">
        <f t="shared" si="7"/>
        <v>0.57499999999999984</v>
      </c>
      <c r="O77" s="35" t="s">
        <v>1</v>
      </c>
      <c r="P77" s="14">
        <f t="shared" si="1"/>
        <v>0.57569444444444429</v>
      </c>
      <c r="Q77" s="15"/>
      <c r="S77" s="12">
        <f t="shared" si="8"/>
        <v>0.57499999999999984</v>
      </c>
      <c r="T77" s="35" t="s">
        <v>1</v>
      </c>
      <c r="U77" s="14">
        <f t="shared" si="2"/>
        <v>0.57569444444444429</v>
      </c>
      <c r="V77" s="41"/>
      <c r="W77" s="95"/>
      <c r="Y77" s="12">
        <f t="shared" si="9"/>
        <v>0.57499999999999984</v>
      </c>
      <c r="Z77" s="35" t="s">
        <v>1</v>
      </c>
      <c r="AA77" s="14">
        <f t="shared" si="4"/>
        <v>0.57569444444444429</v>
      </c>
      <c r="AB77" s="41"/>
      <c r="AC77" s="95"/>
    </row>
    <row r="78" spans="2:29" x14ac:dyDescent="0.4">
      <c r="B78" s="78"/>
      <c r="C78" s="12">
        <f t="shared" si="6"/>
        <v>0.57569444444444429</v>
      </c>
      <c r="D78" s="13" t="s">
        <v>1</v>
      </c>
      <c r="E78" s="14">
        <f t="shared" si="0"/>
        <v>0.57638888888888873</v>
      </c>
      <c r="F78" s="15"/>
      <c r="N78" s="12">
        <f t="shared" si="7"/>
        <v>0.57569444444444429</v>
      </c>
      <c r="O78" s="13" t="s">
        <v>1</v>
      </c>
      <c r="P78" s="14">
        <f t="shared" si="1"/>
        <v>0.57638888888888873</v>
      </c>
      <c r="Q78" s="15"/>
      <c r="S78" s="12">
        <f t="shared" si="8"/>
        <v>0.57569444444444429</v>
      </c>
      <c r="T78" s="13" t="s">
        <v>1</v>
      </c>
      <c r="U78" s="14">
        <f t="shared" si="2"/>
        <v>0.57638888888888873</v>
      </c>
      <c r="V78" s="41"/>
      <c r="W78" s="95"/>
      <c r="Y78" s="12">
        <f t="shared" si="9"/>
        <v>0.57569444444444429</v>
      </c>
      <c r="Z78" s="13" t="s">
        <v>1</v>
      </c>
      <c r="AA78" s="14">
        <f t="shared" si="4"/>
        <v>0.57638888888888873</v>
      </c>
      <c r="AB78" s="41"/>
      <c r="AC78" s="95"/>
    </row>
    <row r="79" spans="2:29" x14ac:dyDescent="0.4">
      <c r="B79" s="78"/>
      <c r="C79" s="12">
        <f t="shared" si="6"/>
        <v>0.57638888888888873</v>
      </c>
      <c r="D79" s="13" t="s">
        <v>1</v>
      </c>
      <c r="E79" s="14">
        <f t="shared" si="0"/>
        <v>0.57708333333333317</v>
      </c>
      <c r="F79" s="15"/>
      <c r="N79" s="12">
        <f t="shared" si="7"/>
        <v>0.57638888888888873</v>
      </c>
      <c r="O79" s="13" t="s">
        <v>1</v>
      </c>
      <c r="P79" s="14">
        <f t="shared" si="1"/>
        <v>0.57708333333333317</v>
      </c>
      <c r="Q79" s="15"/>
      <c r="S79" s="12">
        <f t="shared" si="8"/>
        <v>0.57638888888888873</v>
      </c>
      <c r="T79" s="13" t="s">
        <v>1</v>
      </c>
      <c r="U79" s="14">
        <f t="shared" si="2"/>
        <v>0.57708333333333317</v>
      </c>
      <c r="V79" s="41"/>
      <c r="W79" s="95"/>
      <c r="Y79" s="12">
        <f t="shared" si="9"/>
        <v>0.57638888888888873</v>
      </c>
      <c r="Z79" s="13" t="s">
        <v>1</v>
      </c>
      <c r="AA79" s="14">
        <f t="shared" si="4"/>
        <v>0.57708333333333317</v>
      </c>
      <c r="AB79" s="41"/>
      <c r="AC79" s="95"/>
    </row>
    <row r="80" spans="2:29" x14ac:dyDescent="0.4">
      <c r="B80" s="78"/>
      <c r="C80" s="12">
        <f t="shared" si="6"/>
        <v>0.57708333333333317</v>
      </c>
      <c r="D80" s="13" t="s">
        <v>1</v>
      </c>
      <c r="E80" s="14">
        <f t="shared" si="0"/>
        <v>0.57777777777777761</v>
      </c>
      <c r="F80" s="15"/>
      <c r="N80" s="12">
        <f t="shared" si="7"/>
        <v>0.57708333333333317</v>
      </c>
      <c r="O80" s="13" t="s">
        <v>1</v>
      </c>
      <c r="P80" s="14">
        <f t="shared" si="1"/>
        <v>0.57777777777777761</v>
      </c>
      <c r="Q80" s="15"/>
      <c r="S80" s="12">
        <f t="shared" si="8"/>
        <v>0.57708333333333317</v>
      </c>
      <c r="T80" s="13" t="s">
        <v>1</v>
      </c>
      <c r="U80" s="14">
        <f t="shared" si="2"/>
        <v>0.57777777777777761</v>
      </c>
      <c r="V80" s="41"/>
      <c r="W80" s="95"/>
      <c r="Y80" s="12">
        <f t="shared" si="9"/>
        <v>0.57708333333333317</v>
      </c>
      <c r="Z80" s="13" t="s">
        <v>1</v>
      </c>
      <c r="AA80" s="14">
        <f t="shared" si="4"/>
        <v>0.57777777777777761</v>
      </c>
      <c r="AB80" s="41"/>
      <c r="AC80" s="95"/>
    </row>
    <row r="81" spans="2:29" x14ac:dyDescent="0.4">
      <c r="B81" s="78"/>
      <c r="C81" s="12">
        <f t="shared" si="6"/>
        <v>0.57777777777777761</v>
      </c>
      <c r="D81" s="13" t="s">
        <v>1</v>
      </c>
      <c r="E81" s="14">
        <f t="shared" si="0"/>
        <v>0.57847222222222205</v>
      </c>
      <c r="F81" s="15"/>
      <c r="N81" s="12">
        <f t="shared" si="7"/>
        <v>0.57777777777777761</v>
      </c>
      <c r="O81" s="13" t="s">
        <v>1</v>
      </c>
      <c r="P81" s="14">
        <f t="shared" si="1"/>
        <v>0.57847222222222205</v>
      </c>
      <c r="Q81" s="15"/>
      <c r="S81" s="12">
        <f t="shared" si="8"/>
        <v>0.57777777777777761</v>
      </c>
      <c r="T81" s="13" t="s">
        <v>1</v>
      </c>
      <c r="U81" s="14">
        <f t="shared" si="2"/>
        <v>0.57847222222222205</v>
      </c>
      <c r="V81" s="41"/>
      <c r="W81" s="95"/>
      <c r="Y81" s="12">
        <f t="shared" si="9"/>
        <v>0.57777777777777761</v>
      </c>
      <c r="Z81" s="13" t="s">
        <v>1</v>
      </c>
      <c r="AA81" s="14">
        <f t="shared" si="4"/>
        <v>0.57847222222222205</v>
      </c>
      <c r="AB81" s="41"/>
      <c r="AC81" s="95"/>
    </row>
    <row r="82" spans="2:29" x14ac:dyDescent="0.4">
      <c r="B82" s="78"/>
      <c r="C82" s="12">
        <f t="shared" si="6"/>
        <v>0.57847222222222205</v>
      </c>
      <c r="D82" s="13" t="s">
        <v>1</v>
      </c>
      <c r="E82" s="14">
        <f t="shared" si="0"/>
        <v>0.5791666666666665</v>
      </c>
      <c r="F82" s="15"/>
      <c r="N82" s="12">
        <f t="shared" si="7"/>
        <v>0.57847222222222205</v>
      </c>
      <c r="O82" s="13" t="s">
        <v>1</v>
      </c>
      <c r="P82" s="14">
        <f t="shared" si="1"/>
        <v>0.5791666666666665</v>
      </c>
      <c r="Q82" s="15"/>
      <c r="S82" s="12">
        <f t="shared" si="8"/>
        <v>0.57847222222222205</v>
      </c>
      <c r="T82" s="13" t="s">
        <v>1</v>
      </c>
      <c r="U82" s="14">
        <f t="shared" si="2"/>
        <v>0.5791666666666665</v>
      </c>
      <c r="V82" s="41"/>
      <c r="W82" s="95"/>
      <c r="Y82" s="12">
        <f t="shared" si="9"/>
        <v>0.57847222222222205</v>
      </c>
      <c r="Z82" s="13" t="s">
        <v>1</v>
      </c>
      <c r="AA82" s="14">
        <f t="shared" si="4"/>
        <v>0.5791666666666665</v>
      </c>
      <c r="AB82" s="41"/>
      <c r="AC82" s="95"/>
    </row>
    <row r="83" spans="2:29" x14ac:dyDescent="0.4">
      <c r="B83" s="78"/>
      <c r="C83" s="12">
        <f t="shared" si="6"/>
        <v>0.5791666666666665</v>
      </c>
      <c r="D83" s="13" t="s">
        <v>1</v>
      </c>
      <c r="E83" s="14">
        <f t="shared" si="0"/>
        <v>0.57986111111111094</v>
      </c>
      <c r="F83" s="15"/>
      <c r="N83" s="12">
        <f t="shared" si="7"/>
        <v>0.5791666666666665</v>
      </c>
      <c r="O83" s="13" t="s">
        <v>1</v>
      </c>
      <c r="P83" s="14">
        <f t="shared" si="1"/>
        <v>0.57986111111111094</v>
      </c>
      <c r="Q83" s="15"/>
      <c r="S83" s="12">
        <f t="shared" si="8"/>
        <v>0.5791666666666665</v>
      </c>
      <c r="T83" s="13" t="s">
        <v>1</v>
      </c>
      <c r="U83" s="14">
        <f t="shared" si="2"/>
        <v>0.57986111111111094</v>
      </c>
      <c r="V83" s="41"/>
      <c r="W83" s="95"/>
      <c r="Y83" s="12">
        <f t="shared" si="9"/>
        <v>0.5791666666666665</v>
      </c>
      <c r="Z83" s="13" t="s">
        <v>1</v>
      </c>
      <c r="AA83" s="14">
        <f t="shared" si="4"/>
        <v>0.57986111111111094</v>
      </c>
      <c r="AB83" s="41"/>
      <c r="AC83" s="95"/>
    </row>
    <row r="84" spans="2:29" x14ac:dyDescent="0.4">
      <c r="B84" s="78"/>
      <c r="C84" s="12">
        <f t="shared" si="6"/>
        <v>0.57986111111111094</v>
      </c>
      <c r="D84" s="13" t="s">
        <v>1</v>
      </c>
      <c r="E84" s="14">
        <f t="shared" si="0"/>
        <v>0.58055555555555538</v>
      </c>
      <c r="F84" s="15"/>
      <c r="N84" s="12">
        <f t="shared" si="7"/>
        <v>0.57986111111111094</v>
      </c>
      <c r="O84" s="13" t="s">
        <v>1</v>
      </c>
      <c r="P84" s="14">
        <f t="shared" si="1"/>
        <v>0.58055555555555538</v>
      </c>
      <c r="Q84" s="15"/>
      <c r="S84" s="12">
        <f t="shared" si="8"/>
        <v>0.57986111111111094</v>
      </c>
      <c r="T84" s="13" t="s">
        <v>1</v>
      </c>
      <c r="U84" s="14">
        <f t="shared" si="2"/>
        <v>0.58055555555555538</v>
      </c>
      <c r="V84" s="41"/>
      <c r="W84" s="95"/>
      <c r="Y84" s="12">
        <f t="shared" si="9"/>
        <v>0.57986111111111094</v>
      </c>
      <c r="Z84" s="13" t="s">
        <v>1</v>
      </c>
      <c r="AA84" s="14">
        <f t="shared" si="4"/>
        <v>0.58055555555555538</v>
      </c>
      <c r="AB84" s="41"/>
      <c r="AC84" s="95"/>
    </row>
    <row r="85" spans="2:29" x14ac:dyDescent="0.4">
      <c r="B85" s="78"/>
      <c r="C85" s="12">
        <f t="shared" si="6"/>
        <v>0.58055555555555538</v>
      </c>
      <c r="D85" s="13" t="s">
        <v>1</v>
      </c>
      <c r="E85" s="14">
        <f t="shared" si="0"/>
        <v>0.58124999999999982</v>
      </c>
      <c r="F85" s="15"/>
      <c r="N85" s="12">
        <f t="shared" si="7"/>
        <v>0.58055555555555538</v>
      </c>
      <c r="O85" s="13" t="s">
        <v>1</v>
      </c>
      <c r="P85" s="14">
        <f t="shared" si="1"/>
        <v>0.58124999999999982</v>
      </c>
      <c r="Q85" s="15"/>
      <c r="S85" s="12">
        <f t="shared" si="8"/>
        <v>0.58055555555555538</v>
      </c>
      <c r="T85" s="13" t="s">
        <v>1</v>
      </c>
      <c r="U85" s="14">
        <f t="shared" si="2"/>
        <v>0.58124999999999982</v>
      </c>
      <c r="V85" s="41"/>
      <c r="W85" s="95"/>
      <c r="Y85" s="12">
        <f t="shared" si="9"/>
        <v>0.58055555555555538</v>
      </c>
      <c r="Z85" s="13" t="s">
        <v>1</v>
      </c>
      <c r="AA85" s="14">
        <f t="shared" si="4"/>
        <v>0.58124999999999982</v>
      </c>
      <c r="AB85" s="41"/>
      <c r="AC85" s="95"/>
    </row>
    <row r="86" spans="2:29" x14ac:dyDescent="0.4">
      <c r="B86" s="78"/>
      <c r="C86" s="12">
        <f t="shared" si="6"/>
        <v>0.58124999999999982</v>
      </c>
      <c r="D86" s="13" t="s">
        <v>1</v>
      </c>
      <c r="E86" s="14">
        <f t="shared" si="0"/>
        <v>0.58194444444444426</v>
      </c>
      <c r="F86" s="15"/>
      <c r="N86" s="12">
        <f t="shared" si="7"/>
        <v>0.58124999999999982</v>
      </c>
      <c r="O86" s="13" t="s">
        <v>1</v>
      </c>
      <c r="P86" s="14">
        <f t="shared" si="1"/>
        <v>0.58194444444444426</v>
      </c>
      <c r="Q86" s="15"/>
      <c r="S86" s="12">
        <f t="shared" si="8"/>
        <v>0.58124999999999982</v>
      </c>
      <c r="T86" s="13" t="s">
        <v>1</v>
      </c>
      <c r="U86" s="14">
        <f t="shared" si="2"/>
        <v>0.58194444444444426</v>
      </c>
      <c r="V86" s="41"/>
      <c r="W86" s="95"/>
      <c r="Y86" s="12">
        <f t="shared" si="9"/>
        <v>0.58124999999999982</v>
      </c>
      <c r="Z86" s="13" t="s">
        <v>1</v>
      </c>
      <c r="AA86" s="14">
        <f t="shared" si="4"/>
        <v>0.58194444444444426</v>
      </c>
      <c r="AB86" s="41"/>
      <c r="AC86" s="95"/>
    </row>
    <row r="87" spans="2:29" x14ac:dyDescent="0.4">
      <c r="B87" s="78"/>
      <c r="C87" s="12">
        <f t="shared" si="6"/>
        <v>0.58194444444444426</v>
      </c>
      <c r="D87" s="13" t="s">
        <v>1</v>
      </c>
      <c r="E87" s="14">
        <f t="shared" si="0"/>
        <v>0.58263888888888871</v>
      </c>
      <c r="F87" s="15"/>
      <c r="N87" s="12">
        <f t="shared" si="7"/>
        <v>0.58194444444444426</v>
      </c>
      <c r="O87" s="13" t="s">
        <v>1</v>
      </c>
      <c r="P87" s="14">
        <f t="shared" si="1"/>
        <v>0.58263888888888871</v>
      </c>
      <c r="Q87" s="15"/>
      <c r="S87" s="12">
        <f t="shared" si="8"/>
        <v>0.58194444444444426</v>
      </c>
      <c r="T87" s="13" t="s">
        <v>1</v>
      </c>
      <c r="U87" s="14">
        <f t="shared" si="2"/>
        <v>0.58263888888888871</v>
      </c>
      <c r="V87" s="41"/>
      <c r="W87" s="95"/>
      <c r="Y87" s="12">
        <f t="shared" si="9"/>
        <v>0.58194444444444426</v>
      </c>
      <c r="Z87" s="13" t="s">
        <v>1</v>
      </c>
      <c r="AA87" s="14">
        <f t="shared" si="4"/>
        <v>0.58263888888888871</v>
      </c>
      <c r="AB87" s="41"/>
      <c r="AC87" s="95"/>
    </row>
    <row r="88" spans="2:29" x14ac:dyDescent="0.4">
      <c r="B88" s="78"/>
      <c r="C88" s="18">
        <f t="shared" si="6"/>
        <v>0.58263888888888871</v>
      </c>
      <c r="D88" s="19" t="s">
        <v>1</v>
      </c>
      <c r="E88" s="20">
        <f t="shared" si="0"/>
        <v>0.58333333333333315</v>
      </c>
      <c r="F88" s="39"/>
      <c r="N88" s="18">
        <f t="shared" si="7"/>
        <v>0.58263888888888871</v>
      </c>
      <c r="O88" s="19" t="s">
        <v>1</v>
      </c>
      <c r="P88" s="20">
        <f t="shared" si="1"/>
        <v>0.58333333333333315</v>
      </c>
      <c r="Q88" s="39"/>
      <c r="S88" s="18">
        <f t="shared" si="8"/>
        <v>0.58263888888888871</v>
      </c>
      <c r="T88" s="19" t="s">
        <v>1</v>
      </c>
      <c r="U88" s="20">
        <f t="shared" si="2"/>
        <v>0.58333333333333315</v>
      </c>
      <c r="V88" s="42"/>
      <c r="W88" s="95"/>
      <c r="Y88" s="18">
        <f t="shared" si="9"/>
        <v>0.58263888888888871</v>
      </c>
      <c r="Z88" s="19" t="s">
        <v>1</v>
      </c>
      <c r="AA88" s="20">
        <f t="shared" si="4"/>
        <v>0.58333333333333315</v>
      </c>
      <c r="AB88" s="42"/>
      <c r="AC88" s="95"/>
    </row>
    <row r="89" spans="2:29" ht="18.75" customHeight="1" x14ac:dyDescent="0.4">
      <c r="B89" s="78" t="s">
        <v>94</v>
      </c>
      <c r="C89" s="7">
        <f t="shared" si="6"/>
        <v>0.58333333333333315</v>
      </c>
      <c r="D89" s="8" t="s">
        <v>1</v>
      </c>
      <c r="E89" s="9">
        <f t="shared" si="0"/>
        <v>0.58402777777777759</v>
      </c>
      <c r="F89" s="31">
        <v>6800</v>
      </c>
      <c r="N89" s="7">
        <f t="shared" si="7"/>
        <v>0.58333333333333315</v>
      </c>
      <c r="O89" s="8" t="s">
        <v>1</v>
      </c>
      <c r="P89" s="9">
        <f t="shared" si="1"/>
        <v>0.58402777777777759</v>
      </c>
      <c r="Q89" s="31">
        <v>6800</v>
      </c>
      <c r="S89" s="7">
        <f t="shared" si="8"/>
        <v>0.58333333333333315</v>
      </c>
      <c r="T89" s="8" t="s">
        <v>1</v>
      </c>
      <c r="U89" s="9">
        <f t="shared" si="2"/>
        <v>0.58402777777777759</v>
      </c>
      <c r="V89" s="40">
        <f t="shared" ref="V89:V90" si="12">IFERROR(IF($E$13="事前予測型",F89-Q89,$L$29-Q89),"")</f>
        <v>0</v>
      </c>
      <c r="W89" s="79" t="s">
        <v>10</v>
      </c>
      <c r="Y89" s="7">
        <f t="shared" si="9"/>
        <v>0.58333333333333315</v>
      </c>
      <c r="Z89" s="8" t="s">
        <v>1</v>
      </c>
      <c r="AA89" s="9">
        <f t="shared" si="4"/>
        <v>0.58402777777777759</v>
      </c>
      <c r="AB89" s="40">
        <f t="shared" ref="AB89:AB90" si="13">IFERROR(IF($E$13="事前予測型",F89-Q89,$L$29-Q89),"")</f>
        <v>0</v>
      </c>
      <c r="AC89" s="79" t="s">
        <v>10</v>
      </c>
    </row>
    <row r="90" spans="2:29" x14ac:dyDescent="0.4">
      <c r="B90" s="78"/>
      <c r="C90" s="12">
        <f t="shared" si="6"/>
        <v>0.58402777777777759</v>
      </c>
      <c r="D90" s="13" t="s">
        <v>1</v>
      </c>
      <c r="E90" s="14">
        <f t="shared" si="0"/>
        <v>0.58472222222222203</v>
      </c>
      <c r="F90" s="33">
        <v>6950</v>
      </c>
      <c r="N90" s="12">
        <f t="shared" si="7"/>
        <v>0.58402777777777759</v>
      </c>
      <c r="O90" s="13" t="s">
        <v>1</v>
      </c>
      <c r="P90" s="14">
        <f t="shared" si="1"/>
        <v>0.58472222222222203</v>
      </c>
      <c r="Q90" s="31">
        <f>6750</f>
        <v>6750</v>
      </c>
      <c r="S90" s="12">
        <f t="shared" si="8"/>
        <v>0.58402777777777759</v>
      </c>
      <c r="T90" s="13" t="s">
        <v>1</v>
      </c>
      <c r="U90" s="14">
        <f t="shared" si="2"/>
        <v>0.58472222222222203</v>
      </c>
      <c r="V90" s="41">
        <f t="shared" si="12"/>
        <v>200</v>
      </c>
      <c r="W90" s="80"/>
      <c r="Y90" s="12">
        <f t="shared" si="9"/>
        <v>0.58402777777777759</v>
      </c>
      <c r="Z90" s="13" t="s">
        <v>1</v>
      </c>
      <c r="AA90" s="14">
        <f t="shared" si="4"/>
        <v>0.58472222222222203</v>
      </c>
      <c r="AB90" s="41">
        <f t="shared" si="13"/>
        <v>200</v>
      </c>
      <c r="AC90" s="80"/>
    </row>
    <row r="91" spans="2:29" x14ac:dyDescent="0.4">
      <c r="B91" s="78"/>
      <c r="C91" s="12">
        <f t="shared" si="6"/>
        <v>0.58472222222222203</v>
      </c>
      <c r="D91" s="13" t="s">
        <v>1</v>
      </c>
      <c r="E91" s="14">
        <f t="shared" si="0"/>
        <v>0.58541666666666647</v>
      </c>
      <c r="F91" s="33" t="s">
        <v>41</v>
      </c>
      <c r="N91" s="12">
        <f t="shared" si="7"/>
        <v>0.58472222222222203</v>
      </c>
      <c r="O91" s="13" t="s">
        <v>1</v>
      </c>
      <c r="P91" s="14">
        <f t="shared" si="1"/>
        <v>0.58541666666666647</v>
      </c>
      <c r="Q91" s="32" t="s">
        <v>18</v>
      </c>
      <c r="S91" s="12">
        <f t="shared" si="8"/>
        <v>0.58472222222222203</v>
      </c>
      <c r="T91" s="13" t="s">
        <v>1</v>
      </c>
      <c r="U91" s="14">
        <f t="shared" si="2"/>
        <v>0.58541666666666647</v>
      </c>
      <c r="V91" s="41" t="s">
        <v>41</v>
      </c>
      <c r="W91" s="80"/>
      <c r="Y91" s="12">
        <f t="shared" si="9"/>
        <v>0.58472222222222203</v>
      </c>
      <c r="Z91" s="13" t="s">
        <v>1</v>
      </c>
      <c r="AA91" s="14">
        <f t="shared" si="4"/>
        <v>0.58541666666666647</v>
      </c>
      <c r="AB91" s="41" t="s">
        <v>41</v>
      </c>
      <c r="AC91" s="80"/>
    </row>
    <row r="92" spans="2:29" x14ac:dyDescent="0.4">
      <c r="B92" s="78"/>
      <c r="C92" s="12">
        <f t="shared" si="6"/>
        <v>0.58541666666666647</v>
      </c>
      <c r="D92" s="13" t="s">
        <v>1</v>
      </c>
      <c r="E92" s="14">
        <f t="shared" si="0"/>
        <v>0.58611111111111092</v>
      </c>
      <c r="F92" s="33" t="s">
        <v>41</v>
      </c>
      <c r="N92" s="12">
        <f t="shared" si="7"/>
        <v>0.58541666666666647</v>
      </c>
      <c r="O92" s="13" t="s">
        <v>1</v>
      </c>
      <c r="P92" s="14">
        <f t="shared" si="1"/>
        <v>0.58611111111111092</v>
      </c>
      <c r="Q92" s="32" t="s">
        <v>18</v>
      </c>
      <c r="S92" s="12">
        <f t="shared" si="8"/>
        <v>0.58541666666666647</v>
      </c>
      <c r="T92" s="13" t="s">
        <v>1</v>
      </c>
      <c r="U92" s="14">
        <f t="shared" si="2"/>
        <v>0.58611111111111092</v>
      </c>
      <c r="V92" s="41" t="s">
        <v>41</v>
      </c>
      <c r="W92" s="80"/>
      <c r="Y92" s="12">
        <f t="shared" si="9"/>
        <v>0.58541666666666647</v>
      </c>
      <c r="Z92" s="13" t="s">
        <v>1</v>
      </c>
      <c r="AA92" s="14">
        <f t="shared" si="4"/>
        <v>0.58611111111111092</v>
      </c>
      <c r="AB92" s="41" t="s">
        <v>41</v>
      </c>
      <c r="AC92" s="80"/>
    </row>
    <row r="93" spans="2:29" x14ac:dyDescent="0.4">
      <c r="B93" s="78"/>
      <c r="C93" s="12">
        <f t="shared" si="6"/>
        <v>0.58611111111111092</v>
      </c>
      <c r="D93" s="13" t="s">
        <v>1</v>
      </c>
      <c r="E93" s="14">
        <f t="shared" si="0"/>
        <v>0.58680555555555536</v>
      </c>
      <c r="F93" s="33" t="s">
        <v>41</v>
      </c>
      <c r="N93" s="12">
        <f t="shared" si="7"/>
        <v>0.58611111111111092</v>
      </c>
      <c r="O93" s="13" t="s">
        <v>1</v>
      </c>
      <c r="P93" s="14">
        <f t="shared" si="1"/>
        <v>0.58680555555555536</v>
      </c>
      <c r="Q93" s="32" t="s">
        <v>18</v>
      </c>
      <c r="S93" s="12">
        <f t="shared" si="8"/>
        <v>0.58611111111111092</v>
      </c>
      <c r="T93" s="13" t="s">
        <v>1</v>
      </c>
      <c r="U93" s="14">
        <f t="shared" si="2"/>
        <v>0.58680555555555536</v>
      </c>
      <c r="V93" s="41" t="s">
        <v>41</v>
      </c>
      <c r="W93" s="80"/>
      <c r="Y93" s="12">
        <f t="shared" si="9"/>
        <v>0.58611111111111092</v>
      </c>
      <c r="Z93" s="13" t="s">
        <v>1</v>
      </c>
      <c r="AA93" s="14">
        <f t="shared" si="4"/>
        <v>0.58680555555555536</v>
      </c>
      <c r="AB93" s="41" t="s">
        <v>41</v>
      </c>
      <c r="AC93" s="80"/>
    </row>
    <row r="94" spans="2:29" x14ac:dyDescent="0.4">
      <c r="B94" s="78"/>
      <c r="C94" s="12">
        <f t="shared" si="6"/>
        <v>0.58680555555555536</v>
      </c>
      <c r="D94" s="13" t="s">
        <v>1</v>
      </c>
      <c r="E94" s="14">
        <f t="shared" ref="E94:E118" si="14">C94+TIME(0,1,0)</f>
        <v>0.5874999999999998</v>
      </c>
      <c r="F94" s="15"/>
      <c r="N94" s="12">
        <f t="shared" si="7"/>
        <v>0.58680555555555536</v>
      </c>
      <c r="O94" s="13" t="s">
        <v>1</v>
      </c>
      <c r="P94" s="14">
        <f t="shared" ref="P94:P118" si="15">N94+TIME(0,1,0)</f>
        <v>0.5874999999999998</v>
      </c>
      <c r="Q94" s="15"/>
      <c r="S94" s="12">
        <f t="shared" si="8"/>
        <v>0.58680555555555536</v>
      </c>
      <c r="T94" s="13" t="s">
        <v>1</v>
      </c>
      <c r="U94" s="14">
        <f t="shared" ref="U94:U118" si="16">S94+TIME(0,1,0)</f>
        <v>0.5874999999999998</v>
      </c>
      <c r="V94" s="41"/>
      <c r="W94" s="80"/>
      <c r="Y94" s="12">
        <f t="shared" si="9"/>
        <v>0.58680555555555536</v>
      </c>
      <c r="Z94" s="13" t="s">
        <v>1</v>
      </c>
      <c r="AA94" s="14">
        <f t="shared" ref="AA94:AA118" si="17">Y94+TIME(0,1,0)</f>
        <v>0.5874999999999998</v>
      </c>
      <c r="AB94" s="41"/>
      <c r="AC94" s="46"/>
    </row>
    <row r="95" spans="2:29" x14ac:dyDescent="0.4">
      <c r="B95" s="78"/>
      <c r="C95" s="12">
        <f t="shared" ref="C95:C118" si="18">E94</f>
        <v>0.5874999999999998</v>
      </c>
      <c r="D95" s="13" t="s">
        <v>1</v>
      </c>
      <c r="E95" s="14">
        <f t="shared" si="14"/>
        <v>0.58819444444444424</v>
      </c>
      <c r="F95" s="15"/>
      <c r="N95" s="12">
        <f t="shared" ref="N95:N118" si="19">P94</f>
        <v>0.5874999999999998</v>
      </c>
      <c r="O95" s="13" t="s">
        <v>1</v>
      </c>
      <c r="P95" s="14">
        <f t="shared" si="15"/>
        <v>0.58819444444444424</v>
      </c>
      <c r="Q95" s="15"/>
      <c r="S95" s="12">
        <f t="shared" ref="S95:S118" si="20">U94</f>
        <v>0.5874999999999998</v>
      </c>
      <c r="T95" s="13" t="s">
        <v>1</v>
      </c>
      <c r="U95" s="14">
        <f t="shared" si="16"/>
        <v>0.58819444444444424</v>
      </c>
      <c r="V95" s="41"/>
      <c r="W95" s="80"/>
      <c r="Y95" s="12">
        <f t="shared" ref="Y95:Y118" si="21">AA94</f>
        <v>0.5874999999999998</v>
      </c>
      <c r="Z95" s="13" t="s">
        <v>1</v>
      </c>
      <c r="AA95" s="14">
        <f t="shared" si="17"/>
        <v>0.58819444444444424</v>
      </c>
      <c r="AB95" s="41"/>
      <c r="AC95" s="46"/>
    </row>
    <row r="96" spans="2:29" x14ac:dyDescent="0.4">
      <c r="B96" s="78"/>
      <c r="C96" s="12">
        <f t="shared" si="18"/>
        <v>0.58819444444444424</v>
      </c>
      <c r="D96" s="13" t="s">
        <v>1</v>
      </c>
      <c r="E96" s="14">
        <f t="shared" si="14"/>
        <v>0.58888888888888868</v>
      </c>
      <c r="F96" s="15"/>
      <c r="N96" s="12">
        <f t="shared" si="19"/>
        <v>0.58819444444444424</v>
      </c>
      <c r="O96" s="13" t="s">
        <v>1</v>
      </c>
      <c r="P96" s="14">
        <f t="shared" si="15"/>
        <v>0.58888888888888868</v>
      </c>
      <c r="Q96" s="15"/>
      <c r="S96" s="12">
        <f t="shared" si="20"/>
        <v>0.58819444444444424</v>
      </c>
      <c r="T96" s="13" t="s">
        <v>1</v>
      </c>
      <c r="U96" s="14">
        <f t="shared" si="16"/>
        <v>0.58888888888888868</v>
      </c>
      <c r="V96" s="41"/>
      <c r="W96" s="80"/>
      <c r="Y96" s="12">
        <f t="shared" si="21"/>
        <v>0.58819444444444424</v>
      </c>
      <c r="Z96" s="13" t="s">
        <v>1</v>
      </c>
      <c r="AA96" s="14">
        <f t="shared" si="17"/>
        <v>0.58888888888888868</v>
      </c>
      <c r="AB96" s="41"/>
      <c r="AC96" s="46"/>
    </row>
    <row r="97" spans="2:29" x14ac:dyDescent="0.4">
      <c r="B97" s="78"/>
      <c r="C97" s="12">
        <f t="shared" si="18"/>
        <v>0.58888888888888868</v>
      </c>
      <c r="D97" s="13" t="s">
        <v>1</v>
      </c>
      <c r="E97" s="14">
        <f t="shared" si="14"/>
        <v>0.58958333333333313</v>
      </c>
      <c r="F97" s="15"/>
      <c r="N97" s="12">
        <f t="shared" si="19"/>
        <v>0.58888888888888868</v>
      </c>
      <c r="O97" s="13" t="s">
        <v>1</v>
      </c>
      <c r="P97" s="14">
        <f t="shared" si="15"/>
        <v>0.58958333333333313</v>
      </c>
      <c r="Q97" s="15"/>
      <c r="S97" s="12">
        <f t="shared" si="20"/>
        <v>0.58888888888888868</v>
      </c>
      <c r="T97" s="13" t="s">
        <v>1</v>
      </c>
      <c r="U97" s="14">
        <f t="shared" si="16"/>
        <v>0.58958333333333313</v>
      </c>
      <c r="V97" s="41"/>
      <c r="W97" s="80"/>
      <c r="Y97" s="12">
        <f t="shared" si="21"/>
        <v>0.58888888888888868</v>
      </c>
      <c r="Z97" s="13" t="s">
        <v>1</v>
      </c>
      <c r="AA97" s="14">
        <f t="shared" si="17"/>
        <v>0.58958333333333313</v>
      </c>
      <c r="AB97" s="41"/>
      <c r="AC97" s="46"/>
    </row>
    <row r="98" spans="2:29" x14ac:dyDescent="0.4">
      <c r="B98" s="78"/>
      <c r="C98" s="12">
        <f t="shared" si="18"/>
        <v>0.58958333333333313</v>
      </c>
      <c r="D98" s="13" t="s">
        <v>1</v>
      </c>
      <c r="E98" s="14">
        <f t="shared" si="14"/>
        <v>0.59027777777777757</v>
      </c>
      <c r="F98" s="15"/>
      <c r="N98" s="12">
        <f t="shared" si="19"/>
        <v>0.58958333333333313</v>
      </c>
      <c r="O98" s="13" t="s">
        <v>1</v>
      </c>
      <c r="P98" s="14">
        <f t="shared" si="15"/>
        <v>0.59027777777777757</v>
      </c>
      <c r="Q98" s="15"/>
      <c r="S98" s="12">
        <f t="shared" si="20"/>
        <v>0.58958333333333313</v>
      </c>
      <c r="T98" s="13" t="s">
        <v>1</v>
      </c>
      <c r="U98" s="14">
        <f t="shared" si="16"/>
        <v>0.59027777777777757</v>
      </c>
      <c r="V98" s="41"/>
      <c r="W98" s="80"/>
      <c r="Y98" s="12">
        <f t="shared" si="21"/>
        <v>0.58958333333333313</v>
      </c>
      <c r="Z98" s="13" t="s">
        <v>1</v>
      </c>
      <c r="AA98" s="14">
        <f t="shared" si="17"/>
        <v>0.59027777777777757</v>
      </c>
      <c r="AB98" s="41"/>
      <c r="AC98" s="46"/>
    </row>
    <row r="99" spans="2:29" x14ac:dyDescent="0.4">
      <c r="B99" s="78"/>
      <c r="C99" s="12">
        <f t="shared" si="18"/>
        <v>0.59027777777777757</v>
      </c>
      <c r="D99" s="13" t="s">
        <v>1</v>
      </c>
      <c r="E99" s="14">
        <f t="shared" si="14"/>
        <v>0.59097222222222201</v>
      </c>
      <c r="F99" s="15"/>
      <c r="N99" s="12">
        <f t="shared" si="19"/>
        <v>0.59027777777777757</v>
      </c>
      <c r="O99" s="13" t="s">
        <v>1</v>
      </c>
      <c r="P99" s="14">
        <f t="shared" si="15"/>
        <v>0.59097222222222201</v>
      </c>
      <c r="Q99" s="15"/>
      <c r="S99" s="12">
        <f t="shared" si="20"/>
        <v>0.59027777777777757</v>
      </c>
      <c r="T99" s="13" t="s">
        <v>1</v>
      </c>
      <c r="U99" s="14">
        <f t="shared" si="16"/>
        <v>0.59097222222222201</v>
      </c>
      <c r="V99" s="41"/>
      <c r="W99" s="80"/>
      <c r="Y99" s="12">
        <f t="shared" si="21"/>
        <v>0.59027777777777757</v>
      </c>
      <c r="Z99" s="13" t="s">
        <v>1</v>
      </c>
      <c r="AA99" s="14">
        <f t="shared" si="17"/>
        <v>0.59097222222222201</v>
      </c>
      <c r="AB99" s="41"/>
      <c r="AC99" s="46"/>
    </row>
    <row r="100" spans="2:29" x14ac:dyDescent="0.4">
      <c r="B100" s="78"/>
      <c r="C100" s="12">
        <f t="shared" si="18"/>
        <v>0.59097222222222201</v>
      </c>
      <c r="D100" s="13" t="s">
        <v>1</v>
      </c>
      <c r="E100" s="14">
        <f t="shared" si="14"/>
        <v>0.59166666666666645</v>
      </c>
      <c r="F100" s="15"/>
      <c r="N100" s="12">
        <f t="shared" si="19"/>
        <v>0.59097222222222201</v>
      </c>
      <c r="O100" s="13" t="s">
        <v>1</v>
      </c>
      <c r="P100" s="14">
        <f t="shared" si="15"/>
        <v>0.59166666666666645</v>
      </c>
      <c r="Q100" s="15"/>
      <c r="S100" s="12">
        <f t="shared" si="20"/>
        <v>0.59097222222222201</v>
      </c>
      <c r="T100" s="13" t="s">
        <v>1</v>
      </c>
      <c r="U100" s="14">
        <f t="shared" si="16"/>
        <v>0.59166666666666645</v>
      </c>
      <c r="V100" s="41"/>
      <c r="W100" s="80"/>
      <c r="Y100" s="12">
        <f t="shared" si="21"/>
        <v>0.59097222222222201</v>
      </c>
      <c r="Z100" s="13" t="s">
        <v>1</v>
      </c>
      <c r="AA100" s="14">
        <f t="shared" si="17"/>
        <v>0.59166666666666645</v>
      </c>
      <c r="AB100" s="41"/>
      <c r="AC100" s="46"/>
    </row>
    <row r="101" spans="2:29" x14ac:dyDescent="0.4">
      <c r="B101" s="78"/>
      <c r="C101" s="12">
        <f t="shared" si="18"/>
        <v>0.59166666666666645</v>
      </c>
      <c r="D101" s="13" t="s">
        <v>1</v>
      </c>
      <c r="E101" s="14">
        <f t="shared" si="14"/>
        <v>0.59236111111111089</v>
      </c>
      <c r="F101" s="15"/>
      <c r="N101" s="12">
        <f t="shared" si="19"/>
        <v>0.59166666666666645</v>
      </c>
      <c r="O101" s="13" t="s">
        <v>1</v>
      </c>
      <c r="P101" s="14">
        <f t="shared" si="15"/>
        <v>0.59236111111111089</v>
      </c>
      <c r="Q101" s="15"/>
      <c r="S101" s="12">
        <f t="shared" si="20"/>
        <v>0.59166666666666645</v>
      </c>
      <c r="T101" s="13" t="s">
        <v>1</v>
      </c>
      <c r="U101" s="14">
        <f t="shared" si="16"/>
        <v>0.59236111111111089</v>
      </c>
      <c r="V101" s="41"/>
      <c r="W101" s="80"/>
      <c r="Y101" s="12">
        <f t="shared" si="21"/>
        <v>0.59166666666666645</v>
      </c>
      <c r="Z101" s="13" t="s">
        <v>1</v>
      </c>
      <c r="AA101" s="14">
        <f t="shared" si="17"/>
        <v>0.59236111111111089</v>
      </c>
      <c r="AB101" s="41"/>
      <c r="AC101" s="46"/>
    </row>
    <row r="102" spans="2:29" x14ac:dyDescent="0.4">
      <c r="B102" s="78"/>
      <c r="C102" s="12">
        <f t="shared" si="18"/>
        <v>0.59236111111111089</v>
      </c>
      <c r="D102" s="13" t="s">
        <v>1</v>
      </c>
      <c r="E102" s="14">
        <f t="shared" si="14"/>
        <v>0.59305555555555534</v>
      </c>
      <c r="F102" s="15"/>
      <c r="N102" s="12">
        <f t="shared" si="19"/>
        <v>0.59236111111111089</v>
      </c>
      <c r="O102" s="13" t="s">
        <v>1</v>
      </c>
      <c r="P102" s="14">
        <f t="shared" si="15"/>
        <v>0.59305555555555534</v>
      </c>
      <c r="Q102" s="15"/>
      <c r="S102" s="12">
        <f t="shared" si="20"/>
        <v>0.59236111111111089</v>
      </c>
      <c r="T102" s="13" t="s">
        <v>1</v>
      </c>
      <c r="U102" s="14">
        <f t="shared" si="16"/>
        <v>0.59305555555555534</v>
      </c>
      <c r="V102" s="41"/>
      <c r="W102" s="80"/>
      <c r="Y102" s="12">
        <f t="shared" si="21"/>
        <v>0.59236111111111089</v>
      </c>
      <c r="Z102" s="13" t="s">
        <v>1</v>
      </c>
      <c r="AA102" s="14">
        <f t="shared" si="17"/>
        <v>0.59305555555555534</v>
      </c>
      <c r="AB102" s="41"/>
      <c r="AC102" s="46"/>
    </row>
    <row r="103" spans="2:29" x14ac:dyDescent="0.4">
      <c r="B103" s="78"/>
      <c r="C103" s="12">
        <f t="shared" si="18"/>
        <v>0.59305555555555534</v>
      </c>
      <c r="D103" s="13" t="s">
        <v>1</v>
      </c>
      <c r="E103" s="14">
        <f t="shared" si="14"/>
        <v>0.59374999999999978</v>
      </c>
      <c r="F103" s="15"/>
      <c r="N103" s="12">
        <f t="shared" si="19"/>
        <v>0.59305555555555534</v>
      </c>
      <c r="O103" s="13" t="s">
        <v>1</v>
      </c>
      <c r="P103" s="14">
        <f t="shared" si="15"/>
        <v>0.59374999999999978</v>
      </c>
      <c r="Q103" s="15"/>
      <c r="S103" s="12">
        <f t="shared" si="20"/>
        <v>0.59305555555555534</v>
      </c>
      <c r="T103" s="13" t="s">
        <v>1</v>
      </c>
      <c r="U103" s="14">
        <f t="shared" si="16"/>
        <v>0.59374999999999978</v>
      </c>
      <c r="V103" s="41"/>
      <c r="W103" s="81"/>
      <c r="Y103" s="12">
        <f t="shared" si="21"/>
        <v>0.59305555555555534</v>
      </c>
      <c r="Z103" s="13" t="s">
        <v>1</v>
      </c>
      <c r="AA103" s="14">
        <f t="shared" si="17"/>
        <v>0.59374999999999978</v>
      </c>
      <c r="AB103" s="41"/>
      <c r="AC103" s="46"/>
    </row>
    <row r="104" spans="2:29" x14ac:dyDescent="0.4">
      <c r="B104" s="78"/>
      <c r="C104" s="12">
        <f t="shared" si="18"/>
        <v>0.59374999999999978</v>
      </c>
      <c r="D104" s="13" t="s">
        <v>1</v>
      </c>
      <c r="E104" s="14">
        <f t="shared" si="14"/>
        <v>0.59444444444444422</v>
      </c>
      <c r="F104" s="15"/>
      <c r="N104" s="12">
        <f t="shared" si="19"/>
        <v>0.59374999999999978</v>
      </c>
      <c r="O104" s="13" t="s">
        <v>1</v>
      </c>
      <c r="P104" s="14">
        <f t="shared" si="15"/>
        <v>0.59444444444444422</v>
      </c>
      <c r="Q104" s="15"/>
      <c r="S104" s="12">
        <f t="shared" si="20"/>
        <v>0.59374999999999978</v>
      </c>
      <c r="T104" s="13" t="s">
        <v>1</v>
      </c>
      <c r="U104" s="14">
        <f t="shared" si="16"/>
        <v>0.59444444444444422</v>
      </c>
      <c r="V104" s="41"/>
      <c r="W104" s="46"/>
      <c r="Y104" s="12">
        <f t="shared" si="21"/>
        <v>0.59374999999999978</v>
      </c>
      <c r="Z104" s="13" t="s">
        <v>1</v>
      </c>
      <c r="AA104" s="14">
        <f t="shared" si="17"/>
        <v>0.59444444444444422</v>
      </c>
      <c r="AB104" s="41"/>
      <c r="AC104" s="46"/>
    </row>
    <row r="105" spans="2:29" x14ac:dyDescent="0.4">
      <c r="B105" s="78"/>
      <c r="C105" s="12">
        <f t="shared" si="18"/>
        <v>0.59444444444444422</v>
      </c>
      <c r="D105" s="13" t="s">
        <v>1</v>
      </c>
      <c r="E105" s="14">
        <f t="shared" si="14"/>
        <v>0.59513888888888866</v>
      </c>
      <c r="F105" s="15"/>
      <c r="N105" s="12">
        <f t="shared" si="19"/>
        <v>0.59444444444444422</v>
      </c>
      <c r="O105" s="13" t="s">
        <v>1</v>
      </c>
      <c r="P105" s="14">
        <f t="shared" si="15"/>
        <v>0.59513888888888866</v>
      </c>
      <c r="Q105" s="15"/>
      <c r="S105" s="12">
        <f t="shared" si="20"/>
        <v>0.59444444444444422</v>
      </c>
      <c r="T105" s="13" t="s">
        <v>1</v>
      </c>
      <c r="U105" s="14">
        <f t="shared" si="16"/>
        <v>0.59513888888888866</v>
      </c>
      <c r="V105" s="41"/>
      <c r="W105" s="46"/>
      <c r="Y105" s="12">
        <f t="shared" si="21"/>
        <v>0.59444444444444422</v>
      </c>
      <c r="Z105" s="13" t="s">
        <v>1</v>
      </c>
      <c r="AA105" s="14">
        <f t="shared" si="17"/>
        <v>0.59513888888888866</v>
      </c>
      <c r="AB105" s="41"/>
      <c r="AC105" s="46"/>
    </row>
    <row r="106" spans="2:29" x14ac:dyDescent="0.4">
      <c r="B106" s="78"/>
      <c r="C106" s="12">
        <f t="shared" si="18"/>
        <v>0.59513888888888866</v>
      </c>
      <c r="D106" s="13" t="s">
        <v>1</v>
      </c>
      <c r="E106" s="14">
        <f t="shared" si="14"/>
        <v>0.5958333333333331</v>
      </c>
      <c r="F106" s="15"/>
      <c r="N106" s="12">
        <f t="shared" si="19"/>
        <v>0.59513888888888866</v>
      </c>
      <c r="O106" s="13" t="s">
        <v>1</v>
      </c>
      <c r="P106" s="14">
        <f t="shared" si="15"/>
        <v>0.5958333333333331</v>
      </c>
      <c r="Q106" s="15"/>
      <c r="S106" s="12">
        <f t="shared" si="20"/>
        <v>0.59513888888888866</v>
      </c>
      <c r="T106" s="13" t="s">
        <v>1</v>
      </c>
      <c r="U106" s="14">
        <f t="shared" si="16"/>
        <v>0.5958333333333331</v>
      </c>
      <c r="V106" s="41"/>
      <c r="W106" s="46"/>
      <c r="Y106" s="12">
        <f t="shared" si="21"/>
        <v>0.59513888888888866</v>
      </c>
      <c r="Z106" s="13" t="s">
        <v>1</v>
      </c>
      <c r="AA106" s="14">
        <f t="shared" si="17"/>
        <v>0.5958333333333331</v>
      </c>
      <c r="AB106" s="41"/>
      <c r="AC106" s="46"/>
    </row>
    <row r="107" spans="2:29" x14ac:dyDescent="0.4">
      <c r="B107" s="78"/>
      <c r="C107" s="12">
        <f t="shared" si="18"/>
        <v>0.5958333333333331</v>
      </c>
      <c r="D107" s="13" t="s">
        <v>1</v>
      </c>
      <c r="E107" s="14">
        <f t="shared" si="14"/>
        <v>0.59652777777777755</v>
      </c>
      <c r="F107" s="15"/>
      <c r="N107" s="12">
        <f t="shared" si="19"/>
        <v>0.5958333333333331</v>
      </c>
      <c r="O107" s="13" t="s">
        <v>1</v>
      </c>
      <c r="P107" s="14">
        <f t="shared" si="15"/>
        <v>0.59652777777777755</v>
      </c>
      <c r="Q107" s="15"/>
      <c r="S107" s="12">
        <f t="shared" si="20"/>
        <v>0.5958333333333331</v>
      </c>
      <c r="T107" s="13" t="s">
        <v>1</v>
      </c>
      <c r="U107" s="14">
        <f t="shared" si="16"/>
        <v>0.59652777777777755</v>
      </c>
      <c r="V107" s="41"/>
      <c r="W107" s="46"/>
      <c r="Y107" s="12">
        <f t="shared" si="21"/>
        <v>0.5958333333333331</v>
      </c>
      <c r="Z107" s="13" t="s">
        <v>1</v>
      </c>
      <c r="AA107" s="14">
        <f t="shared" si="17"/>
        <v>0.59652777777777755</v>
      </c>
      <c r="AB107" s="41"/>
      <c r="AC107" s="46"/>
    </row>
    <row r="108" spans="2:29" x14ac:dyDescent="0.4">
      <c r="B108" s="78"/>
      <c r="C108" s="12">
        <f t="shared" si="18"/>
        <v>0.59652777777777755</v>
      </c>
      <c r="D108" s="13" t="s">
        <v>1</v>
      </c>
      <c r="E108" s="14">
        <f t="shared" si="14"/>
        <v>0.59722222222222199</v>
      </c>
      <c r="F108" s="15"/>
      <c r="N108" s="12">
        <f t="shared" si="19"/>
        <v>0.59652777777777755</v>
      </c>
      <c r="O108" s="13" t="s">
        <v>1</v>
      </c>
      <c r="P108" s="14">
        <f t="shared" si="15"/>
        <v>0.59722222222222199</v>
      </c>
      <c r="Q108" s="15"/>
      <c r="S108" s="12">
        <f t="shared" si="20"/>
        <v>0.59652777777777755</v>
      </c>
      <c r="T108" s="13" t="s">
        <v>1</v>
      </c>
      <c r="U108" s="14">
        <f t="shared" si="16"/>
        <v>0.59722222222222199</v>
      </c>
      <c r="V108" s="41"/>
      <c r="W108" s="46"/>
      <c r="Y108" s="12">
        <f t="shared" si="21"/>
        <v>0.59652777777777755</v>
      </c>
      <c r="Z108" s="13" t="s">
        <v>1</v>
      </c>
      <c r="AA108" s="14">
        <f t="shared" si="17"/>
        <v>0.59722222222222199</v>
      </c>
      <c r="AB108" s="41"/>
      <c r="AC108" s="46"/>
    </row>
    <row r="109" spans="2:29" x14ac:dyDescent="0.4">
      <c r="B109" s="78"/>
      <c r="C109" s="12">
        <f t="shared" si="18"/>
        <v>0.59722222222222199</v>
      </c>
      <c r="D109" s="13" t="s">
        <v>1</v>
      </c>
      <c r="E109" s="14">
        <f t="shared" si="14"/>
        <v>0.59791666666666643</v>
      </c>
      <c r="F109" s="15"/>
      <c r="N109" s="12">
        <f t="shared" si="19"/>
        <v>0.59722222222222199</v>
      </c>
      <c r="O109" s="13" t="s">
        <v>1</v>
      </c>
      <c r="P109" s="14">
        <f t="shared" si="15"/>
        <v>0.59791666666666643</v>
      </c>
      <c r="Q109" s="15"/>
      <c r="S109" s="12">
        <f t="shared" si="20"/>
        <v>0.59722222222222199</v>
      </c>
      <c r="T109" s="13" t="s">
        <v>1</v>
      </c>
      <c r="U109" s="14">
        <f t="shared" si="16"/>
        <v>0.59791666666666643</v>
      </c>
      <c r="V109" s="41"/>
      <c r="W109" s="46"/>
      <c r="Y109" s="12">
        <f t="shared" si="21"/>
        <v>0.59722222222222199</v>
      </c>
      <c r="Z109" s="13" t="s">
        <v>1</v>
      </c>
      <c r="AA109" s="14">
        <f t="shared" si="17"/>
        <v>0.59791666666666643</v>
      </c>
      <c r="AB109" s="41"/>
      <c r="AC109" s="46"/>
    </row>
    <row r="110" spans="2:29" x14ac:dyDescent="0.4">
      <c r="B110" s="78"/>
      <c r="C110" s="12">
        <f t="shared" si="18"/>
        <v>0.59791666666666643</v>
      </c>
      <c r="D110" s="13" t="s">
        <v>1</v>
      </c>
      <c r="E110" s="14">
        <f t="shared" si="14"/>
        <v>0.59861111111111087</v>
      </c>
      <c r="F110" s="15"/>
      <c r="N110" s="12">
        <f t="shared" si="19"/>
        <v>0.59791666666666643</v>
      </c>
      <c r="O110" s="13" t="s">
        <v>1</v>
      </c>
      <c r="P110" s="14">
        <f t="shared" si="15"/>
        <v>0.59861111111111087</v>
      </c>
      <c r="Q110" s="15"/>
      <c r="S110" s="12">
        <f t="shared" si="20"/>
        <v>0.59791666666666643</v>
      </c>
      <c r="T110" s="13" t="s">
        <v>1</v>
      </c>
      <c r="U110" s="14">
        <f t="shared" si="16"/>
        <v>0.59861111111111087</v>
      </c>
      <c r="V110" s="41"/>
      <c r="W110" s="46"/>
      <c r="Y110" s="12">
        <f t="shared" si="21"/>
        <v>0.59791666666666643</v>
      </c>
      <c r="Z110" s="13" t="s">
        <v>1</v>
      </c>
      <c r="AA110" s="14">
        <f t="shared" si="17"/>
        <v>0.59861111111111087</v>
      </c>
      <c r="AB110" s="41"/>
      <c r="AC110" s="46"/>
    </row>
    <row r="111" spans="2:29" x14ac:dyDescent="0.4">
      <c r="B111" s="78"/>
      <c r="C111" s="12">
        <f t="shared" si="18"/>
        <v>0.59861111111111087</v>
      </c>
      <c r="D111" s="13" t="s">
        <v>1</v>
      </c>
      <c r="E111" s="14">
        <f t="shared" si="14"/>
        <v>0.59930555555555531</v>
      </c>
      <c r="F111" s="15"/>
      <c r="N111" s="12">
        <f t="shared" si="19"/>
        <v>0.59861111111111087</v>
      </c>
      <c r="O111" s="13" t="s">
        <v>1</v>
      </c>
      <c r="P111" s="14">
        <f t="shared" si="15"/>
        <v>0.59930555555555531</v>
      </c>
      <c r="Q111" s="15"/>
      <c r="S111" s="12">
        <f t="shared" si="20"/>
        <v>0.59861111111111087</v>
      </c>
      <c r="T111" s="13" t="s">
        <v>1</v>
      </c>
      <c r="U111" s="14">
        <f t="shared" si="16"/>
        <v>0.59930555555555531</v>
      </c>
      <c r="V111" s="41"/>
      <c r="W111" s="46"/>
      <c r="Y111" s="12">
        <f t="shared" si="21"/>
        <v>0.59861111111111087</v>
      </c>
      <c r="Z111" s="13" t="s">
        <v>1</v>
      </c>
      <c r="AA111" s="14">
        <f t="shared" si="17"/>
        <v>0.59930555555555531</v>
      </c>
      <c r="AB111" s="41"/>
      <c r="AC111" s="46"/>
    </row>
    <row r="112" spans="2:29" x14ac:dyDescent="0.4">
      <c r="B112" s="78"/>
      <c r="C112" s="12">
        <f t="shared" si="18"/>
        <v>0.59930555555555531</v>
      </c>
      <c r="D112" s="13" t="s">
        <v>1</v>
      </c>
      <c r="E112" s="14">
        <f t="shared" si="14"/>
        <v>0.59999999999999976</v>
      </c>
      <c r="F112" s="15"/>
      <c r="N112" s="12">
        <f t="shared" si="19"/>
        <v>0.59930555555555531</v>
      </c>
      <c r="O112" s="13" t="s">
        <v>1</v>
      </c>
      <c r="P112" s="14">
        <f t="shared" si="15"/>
        <v>0.59999999999999976</v>
      </c>
      <c r="Q112" s="15"/>
      <c r="S112" s="12">
        <f t="shared" si="20"/>
        <v>0.59930555555555531</v>
      </c>
      <c r="T112" s="13" t="s">
        <v>1</v>
      </c>
      <c r="U112" s="14">
        <f t="shared" si="16"/>
        <v>0.59999999999999976</v>
      </c>
      <c r="V112" s="41"/>
      <c r="W112" s="46"/>
      <c r="Y112" s="12">
        <f t="shared" si="21"/>
        <v>0.59930555555555531</v>
      </c>
      <c r="Z112" s="13" t="s">
        <v>1</v>
      </c>
      <c r="AA112" s="14">
        <f t="shared" si="17"/>
        <v>0.59999999999999976</v>
      </c>
      <c r="AB112" s="41"/>
      <c r="AC112" s="46"/>
    </row>
    <row r="113" spans="2:29" x14ac:dyDescent="0.4">
      <c r="B113" s="78"/>
      <c r="C113" s="12">
        <f t="shared" si="18"/>
        <v>0.59999999999999976</v>
      </c>
      <c r="D113" s="13" t="s">
        <v>1</v>
      </c>
      <c r="E113" s="14">
        <f t="shared" si="14"/>
        <v>0.6006944444444442</v>
      </c>
      <c r="F113" s="15"/>
      <c r="N113" s="12">
        <f t="shared" si="19"/>
        <v>0.59999999999999976</v>
      </c>
      <c r="O113" s="13" t="s">
        <v>1</v>
      </c>
      <c r="P113" s="14">
        <f t="shared" si="15"/>
        <v>0.6006944444444442</v>
      </c>
      <c r="Q113" s="15"/>
      <c r="S113" s="12">
        <f t="shared" si="20"/>
        <v>0.59999999999999976</v>
      </c>
      <c r="T113" s="13" t="s">
        <v>1</v>
      </c>
      <c r="U113" s="14">
        <f t="shared" si="16"/>
        <v>0.6006944444444442</v>
      </c>
      <c r="V113" s="41"/>
      <c r="W113" s="46"/>
      <c r="Y113" s="12">
        <f t="shared" si="21"/>
        <v>0.59999999999999976</v>
      </c>
      <c r="Z113" s="13" t="s">
        <v>1</v>
      </c>
      <c r="AA113" s="14">
        <f t="shared" si="17"/>
        <v>0.6006944444444442</v>
      </c>
      <c r="AB113" s="41"/>
      <c r="AC113" s="46"/>
    </row>
    <row r="114" spans="2:29" x14ac:dyDescent="0.4">
      <c r="B114" s="78"/>
      <c r="C114" s="12">
        <f t="shared" si="18"/>
        <v>0.6006944444444442</v>
      </c>
      <c r="D114" s="13" t="s">
        <v>1</v>
      </c>
      <c r="E114" s="14">
        <f t="shared" si="14"/>
        <v>0.60138888888888864</v>
      </c>
      <c r="F114" s="15"/>
      <c r="N114" s="12">
        <f t="shared" si="19"/>
        <v>0.6006944444444442</v>
      </c>
      <c r="O114" s="13" t="s">
        <v>1</v>
      </c>
      <c r="P114" s="14">
        <f t="shared" si="15"/>
        <v>0.60138888888888864</v>
      </c>
      <c r="Q114" s="15"/>
      <c r="S114" s="12">
        <f t="shared" si="20"/>
        <v>0.6006944444444442</v>
      </c>
      <c r="T114" s="13" t="s">
        <v>1</v>
      </c>
      <c r="U114" s="14">
        <f t="shared" si="16"/>
        <v>0.60138888888888864</v>
      </c>
      <c r="V114" s="41"/>
      <c r="W114" s="46"/>
      <c r="Y114" s="12">
        <f t="shared" si="21"/>
        <v>0.6006944444444442</v>
      </c>
      <c r="Z114" s="13" t="s">
        <v>1</v>
      </c>
      <c r="AA114" s="14">
        <f t="shared" si="17"/>
        <v>0.60138888888888864</v>
      </c>
      <c r="AB114" s="41"/>
      <c r="AC114" s="46"/>
    </row>
    <row r="115" spans="2:29" x14ac:dyDescent="0.4">
      <c r="B115" s="78"/>
      <c r="C115" s="12">
        <f t="shared" si="18"/>
        <v>0.60138888888888864</v>
      </c>
      <c r="D115" s="13" t="s">
        <v>1</v>
      </c>
      <c r="E115" s="14">
        <f t="shared" si="14"/>
        <v>0.60208333333333308</v>
      </c>
      <c r="F115" s="15"/>
      <c r="N115" s="12">
        <f t="shared" si="19"/>
        <v>0.60138888888888864</v>
      </c>
      <c r="O115" s="13" t="s">
        <v>1</v>
      </c>
      <c r="P115" s="14">
        <f t="shared" si="15"/>
        <v>0.60208333333333308</v>
      </c>
      <c r="Q115" s="15"/>
      <c r="S115" s="12">
        <f t="shared" si="20"/>
        <v>0.60138888888888864</v>
      </c>
      <c r="T115" s="13" t="s">
        <v>1</v>
      </c>
      <c r="U115" s="14">
        <f t="shared" si="16"/>
        <v>0.60208333333333308</v>
      </c>
      <c r="V115" s="41"/>
      <c r="W115" s="46"/>
      <c r="Y115" s="12">
        <f t="shared" si="21"/>
        <v>0.60138888888888864</v>
      </c>
      <c r="Z115" s="13" t="s">
        <v>1</v>
      </c>
      <c r="AA115" s="14">
        <f t="shared" si="17"/>
        <v>0.60208333333333308</v>
      </c>
      <c r="AB115" s="41"/>
      <c r="AC115" s="46"/>
    </row>
    <row r="116" spans="2:29" x14ac:dyDescent="0.4">
      <c r="B116" s="78"/>
      <c r="C116" s="12">
        <f t="shared" si="18"/>
        <v>0.60208333333333308</v>
      </c>
      <c r="D116" s="13" t="s">
        <v>1</v>
      </c>
      <c r="E116" s="14">
        <f t="shared" si="14"/>
        <v>0.60277777777777752</v>
      </c>
      <c r="F116" s="15"/>
      <c r="N116" s="12">
        <f t="shared" si="19"/>
        <v>0.60208333333333308</v>
      </c>
      <c r="O116" s="13" t="s">
        <v>1</v>
      </c>
      <c r="P116" s="14">
        <f t="shared" si="15"/>
        <v>0.60277777777777752</v>
      </c>
      <c r="Q116" s="15"/>
      <c r="S116" s="12">
        <f t="shared" si="20"/>
        <v>0.60208333333333308</v>
      </c>
      <c r="T116" s="13" t="s">
        <v>1</v>
      </c>
      <c r="U116" s="14">
        <f t="shared" si="16"/>
        <v>0.60277777777777752</v>
      </c>
      <c r="V116" s="41"/>
      <c r="W116" s="46"/>
      <c r="Y116" s="12">
        <f t="shared" si="21"/>
        <v>0.60208333333333308</v>
      </c>
      <c r="Z116" s="13" t="s">
        <v>1</v>
      </c>
      <c r="AA116" s="14">
        <f t="shared" si="17"/>
        <v>0.60277777777777752</v>
      </c>
      <c r="AB116" s="41"/>
      <c r="AC116" s="46"/>
    </row>
    <row r="117" spans="2:29" x14ac:dyDescent="0.4">
      <c r="B117" s="78"/>
      <c r="C117" s="12">
        <f t="shared" si="18"/>
        <v>0.60277777777777752</v>
      </c>
      <c r="D117" s="13" t="s">
        <v>1</v>
      </c>
      <c r="E117" s="14">
        <f t="shared" si="14"/>
        <v>0.60347222222222197</v>
      </c>
      <c r="F117" s="15"/>
      <c r="N117" s="12">
        <f t="shared" si="19"/>
        <v>0.60277777777777752</v>
      </c>
      <c r="O117" s="13" t="s">
        <v>1</v>
      </c>
      <c r="P117" s="14">
        <f t="shared" si="15"/>
        <v>0.60347222222222197</v>
      </c>
      <c r="Q117" s="15"/>
      <c r="S117" s="12">
        <f t="shared" si="20"/>
        <v>0.60277777777777752</v>
      </c>
      <c r="T117" s="13" t="s">
        <v>1</v>
      </c>
      <c r="U117" s="14">
        <f t="shared" si="16"/>
        <v>0.60347222222222197</v>
      </c>
      <c r="V117" s="41"/>
      <c r="W117" s="46"/>
      <c r="Y117" s="12">
        <f t="shared" si="21"/>
        <v>0.60277777777777752</v>
      </c>
      <c r="Z117" s="13" t="s">
        <v>1</v>
      </c>
      <c r="AA117" s="14">
        <f t="shared" si="17"/>
        <v>0.60347222222222197</v>
      </c>
      <c r="AB117" s="41"/>
      <c r="AC117" s="46"/>
    </row>
    <row r="118" spans="2:29" x14ac:dyDescent="0.4">
      <c r="B118" s="78"/>
      <c r="C118" s="18">
        <f t="shared" si="18"/>
        <v>0.60347222222222197</v>
      </c>
      <c r="D118" s="19" t="s">
        <v>1</v>
      </c>
      <c r="E118" s="20">
        <f t="shared" si="14"/>
        <v>0.60416666666666641</v>
      </c>
      <c r="F118" s="39"/>
      <c r="N118" s="18">
        <f t="shared" si="19"/>
        <v>0.60347222222222197</v>
      </c>
      <c r="O118" s="19" t="s">
        <v>1</v>
      </c>
      <c r="P118" s="20">
        <f t="shared" si="15"/>
        <v>0.60416666666666641</v>
      </c>
      <c r="Q118" s="39"/>
      <c r="S118" s="18">
        <f t="shared" si="20"/>
        <v>0.60347222222222197</v>
      </c>
      <c r="T118" s="19" t="s">
        <v>1</v>
      </c>
      <c r="U118" s="20">
        <f t="shared" si="16"/>
        <v>0.60416666666666641</v>
      </c>
      <c r="V118" s="42"/>
      <c r="W118" s="47"/>
      <c r="Y118" s="18">
        <f t="shared" si="21"/>
        <v>0.60347222222222197</v>
      </c>
      <c r="Z118" s="19" t="s">
        <v>1</v>
      </c>
      <c r="AA118" s="20">
        <f t="shared" si="17"/>
        <v>0.60416666666666641</v>
      </c>
      <c r="AB118" s="42"/>
      <c r="AC118" s="47"/>
    </row>
  </sheetData>
  <mergeCells count="34">
    <mergeCell ref="B89:B118"/>
    <mergeCell ref="W89:W103"/>
    <mergeCell ref="B29:B88"/>
    <mergeCell ref="AC89:AC93"/>
    <mergeCell ref="H28:K28"/>
    <mergeCell ref="N28:P28"/>
    <mergeCell ref="S28:U28"/>
    <mergeCell ref="Y28:AA28"/>
    <mergeCell ref="H29:H31"/>
    <mergeCell ref="I29:I31"/>
    <mergeCell ref="J29:J31"/>
    <mergeCell ref="K29:K31"/>
    <mergeCell ref="L29:L31"/>
    <mergeCell ref="H36:K38"/>
    <mergeCell ref="L36:L38"/>
    <mergeCell ref="H39:H43"/>
    <mergeCell ref="B28:E28"/>
    <mergeCell ref="W29:W88"/>
    <mergeCell ref="AC29:AC88"/>
    <mergeCell ref="B12:D12"/>
    <mergeCell ref="B13:D13"/>
    <mergeCell ref="E13:G13"/>
    <mergeCell ref="B9:D9"/>
    <mergeCell ref="E9:G9"/>
    <mergeCell ref="B10:D10"/>
    <mergeCell ref="E10:G10"/>
    <mergeCell ref="B11:D11"/>
    <mergeCell ref="E11:G11"/>
    <mergeCell ref="B6:D6"/>
    <mergeCell ref="E6:G6"/>
    <mergeCell ref="B7:D7"/>
    <mergeCell ref="E7:G7"/>
    <mergeCell ref="B8:D8"/>
    <mergeCell ref="E8:G8"/>
  </mergeCells>
  <phoneticPr fontId="1"/>
  <dataValidations count="2">
    <dataValidation type="list" allowBlank="1" showInputMessage="1" showErrorMessage="1" sqref="E6:G6" xr:uid="{00000000-0002-0000-0800-000000000000}">
      <formula1>$C$4:$C$5</formula1>
    </dataValidation>
    <dataValidation type="list" allowBlank="1" showInputMessage="1" showErrorMessage="1" sqref="E13:G13" xr:uid="{00000000-0002-0000-0800-000001000000}">
      <formula1>$C$21:$C$22</formula1>
    </dataValidation>
  </dataValidations>
  <pageMargins left="0.39370078740157483" right="0.39370078740157483" top="0.74803149606299213" bottom="0.74803149606299213" header="0.31496062992125984" footer="0.31496062992125984"/>
  <pageSetup paperSize="9" scale="29"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8</vt:i4>
      </vt:variant>
    </vt:vector>
  </HeadingPairs>
  <TitlesOfParts>
    <vt:vector size="25" baseType="lpstr">
      <vt:lpstr>【必須】需要家リスト・パターン単位</vt:lpstr>
      <vt:lpstr>【必須】需要家リスト・パターン単位_記載例</vt:lpstr>
      <vt:lpstr>【任意】需要リソース単位 (需要家A) </vt:lpstr>
      <vt:lpstr>【任意】需要リソース単位 (需要家A)_記載例</vt:lpstr>
      <vt:lpstr>【任意】需要リソース単位 (需要家B)</vt:lpstr>
      <vt:lpstr>【任意】需要リソース単位 (需要家B)_記載例</vt:lpstr>
      <vt:lpstr>2026.3.14以降⇒</vt:lpstr>
      <vt:lpstr>@【必須】需要家リスト・パターン単位</vt:lpstr>
      <vt:lpstr>@【必須】需要家リスト・パターン単位_記載例</vt:lpstr>
      <vt:lpstr>@【任意】需要リソース単位 (需要家A)</vt:lpstr>
      <vt:lpstr>@【任意】需要リソース単位 (需要家A)_記載例</vt:lpstr>
      <vt:lpstr>@【任意】需要リソース単位 (需要家B)</vt:lpstr>
      <vt:lpstr>@【任意】需要リソース単位 (需要家B)_記載例</vt:lpstr>
      <vt:lpstr>【任意】リソース単位 (需要家C) </vt:lpstr>
      <vt:lpstr>【任意】リソース単位 (需要家C) (記載例)  </vt:lpstr>
      <vt:lpstr>【任意】リソース単位 (需要家D) </vt:lpstr>
      <vt:lpstr>【任意】リソース単位 (需要家D) (記載例)  </vt:lpstr>
      <vt:lpstr>'@【任意】需要リソース単位 (需要家A)'!Print_Area</vt:lpstr>
      <vt:lpstr>'@【任意】需要リソース単位 (需要家A)_記載例'!Print_Area</vt:lpstr>
      <vt:lpstr>'@【任意】需要リソース単位 (需要家B)'!Print_Area</vt:lpstr>
      <vt:lpstr>'@【任意】需要リソース単位 (需要家B)_記載例'!Print_Area</vt:lpstr>
      <vt:lpstr>'@【必須】需要家リスト・パターン単位'!Print_Area</vt:lpstr>
      <vt:lpstr>'@【必須】需要家リスト・パターン単位_記載例'!Print_Area</vt:lpstr>
      <vt:lpstr>【必須】需要家リスト・パターン単位!Print_Area</vt:lpstr>
      <vt:lpstr>【必須】需要家リスト・パターン単位_記載例!Print_Area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2021-01-22T08:33:05Z</dcterms:created>
  <dcterms:modified xsi:type="dcterms:W3CDTF">2026-02-27T09:41:00Z</dcterms:modified>
</cp:coreProperties>
</file>