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E6CF37E3-4EE9-4A00-ABD8-3621C892A77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@単独発電機単位" sheetId="11" r:id="rId1"/>
    <sheet name="@単独発電機単位 _記載例①" sheetId="12" r:id="rId2"/>
    <sheet name="@単独発電機単位 _記載例②" sheetId="13" r:id="rId3"/>
  </sheets>
  <definedNames>
    <definedName name="_xlnm.Print_Area" localSheetId="0">'@単独発電機単位'!$A$1:$T$116</definedName>
    <definedName name="_xlnm.Print_Area" localSheetId="1">'@単独発電機単位 _記載例①'!$A$1:$T$116</definedName>
    <definedName name="_xlnm.Print_Area" localSheetId="2">'@単独発電機単位 _記載例②'!$A$1:$T$117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3" l="1"/>
  <c r="G10" i="12"/>
  <c r="G10" i="11"/>
  <c r="Q116" i="13"/>
  <c r="Q115" i="13"/>
  <c r="Q114" i="13"/>
  <c r="Q113" i="13"/>
  <c r="Q112" i="13"/>
  <c r="Q111" i="13"/>
  <c r="Q110" i="13"/>
  <c r="Q109" i="13"/>
  <c r="Q108" i="13"/>
  <c r="Q107" i="13"/>
  <c r="Q106" i="13"/>
  <c r="Q105" i="13"/>
  <c r="Q104" i="13"/>
  <c r="Q103" i="13"/>
  <c r="Q102" i="13"/>
  <c r="Q101" i="13"/>
  <c r="Q100" i="13"/>
  <c r="Q99" i="13"/>
  <c r="Q98" i="13"/>
  <c r="Q97" i="13"/>
  <c r="Q96" i="13"/>
  <c r="Q95" i="13"/>
  <c r="Q94" i="13"/>
  <c r="Q93" i="13"/>
  <c r="Q92" i="13"/>
  <c r="Q91" i="13"/>
  <c r="Q90" i="13"/>
  <c r="Q89" i="13"/>
  <c r="Q88" i="13"/>
  <c r="Q87" i="13"/>
  <c r="Q86" i="13"/>
  <c r="Q85" i="13"/>
  <c r="Q84" i="13"/>
  <c r="Q83" i="13"/>
  <c r="Q82" i="13"/>
  <c r="Q81" i="13"/>
  <c r="Q80" i="13"/>
  <c r="Q79" i="13"/>
  <c r="Q78" i="13"/>
  <c r="Q77" i="13"/>
  <c r="Q76" i="13"/>
  <c r="Q75" i="13"/>
  <c r="Q74" i="13"/>
  <c r="Q73" i="13"/>
  <c r="Q72" i="13"/>
  <c r="Q71" i="13"/>
  <c r="Q70" i="13"/>
  <c r="Q69" i="13"/>
  <c r="Q68" i="13"/>
  <c r="Q67" i="13"/>
  <c r="Q66" i="13"/>
  <c r="Q65" i="13"/>
  <c r="Q64" i="13"/>
  <c r="Q63" i="13"/>
  <c r="Q62" i="13"/>
  <c r="Q61" i="13"/>
  <c r="Q60" i="13"/>
  <c r="Q59" i="13"/>
  <c r="Q58" i="13"/>
  <c r="Q57" i="13"/>
  <c r="Q56" i="13"/>
  <c r="Q55" i="13"/>
  <c r="Q54" i="13"/>
  <c r="Q53" i="13"/>
  <c r="Q52" i="13"/>
  <c r="Q51" i="13"/>
  <c r="Q50" i="13"/>
  <c r="Q49" i="13"/>
  <c r="Q48" i="13"/>
  <c r="Q47" i="13"/>
  <c r="Q46" i="13"/>
  <c r="Q45" i="13"/>
  <c r="Q44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C26" i="13"/>
  <c r="E26" i="13" s="1"/>
  <c r="C27" i="13" s="1"/>
  <c r="E27" i="13" s="1"/>
  <c r="C28" i="13" s="1"/>
  <c r="E28" i="13" s="1"/>
  <c r="C29" i="13" s="1"/>
  <c r="E29" i="13" s="1"/>
  <c r="C30" i="13" s="1"/>
  <c r="E30" i="13" s="1"/>
  <c r="C31" i="13" s="1"/>
  <c r="E31" i="13" s="1"/>
  <c r="C32" i="13" s="1"/>
  <c r="E32" i="13" s="1"/>
  <c r="C33" i="13" s="1"/>
  <c r="E33" i="13" s="1"/>
  <c r="C34" i="13" s="1"/>
  <c r="E34" i="13" s="1"/>
  <c r="C35" i="13" s="1"/>
  <c r="E35" i="13" s="1"/>
  <c r="C36" i="13" s="1"/>
  <c r="E36" i="13" s="1"/>
  <c r="C37" i="13" s="1"/>
  <c r="E37" i="13" s="1"/>
  <c r="C38" i="13" s="1"/>
  <c r="E38" i="13" s="1"/>
  <c r="C39" i="13" s="1"/>
  <c r="E39" i="13" s="1"/>
  <c r="C40" i="13" s="1"/>
  <c r="E40" i="13" s="1"/>
  <c r="C41" i="13" s="1"/>
  <c r="E41" i="13" s="1"/>
  <c r="C42" i="13" s="1"/>
  <c r="E42" i="13" s="1"/>
  <c r="C43" i="13" s="1"/>
  <c r="E43" i="13" s="1"/>
  <c r="C44" i="13" s="1"/>
  <c r="E44" i="13" s="1"/>
  <c r="C45" i="13" s="1"/>
  <c r="E45" i="13" s="1"/>
  <c r="C46" i="13" s="1"/>
  <c r="E46" i="13" s="1"/>
  <c r="C47" i="13" s="1"/>
  <c r="E47" i="13" s="1"/>
  <c r="C48" i="13" s="1"/>
  <c r="E48" i="13" s="1"/>
  <c r="C49" i="13" s="1"/>
  <c r="E49" i="13" s="1"/>
  <c r="C50" i="13" s="1"/>
  <c r="E50" i="13" s="1"/>
  <c r="C51" i="13" s="1"/>
  <c r="E51" i="13" s="1"/>
  <c r="C52" i="13" s="1"/>
  <c r="E52" i="13" s="1"/>
  <c r="C53" i="13" s="1"/>
  <c r="E53" i="13" s="1"/>
  <c r="C54" i="13" s="1"/>
  <c r="E54" i="13" s="1"/>
  <c r="C55" i="13" s="1"/>
  <c r="E55" i="13" s="1"/>
  <c r="C56" i="13" s="1"/>
  <c r="Q115" i="12"/>
  <c r="Q114" i="12"/>
  <c r="Q113" i="12"/>
  <c r="Q112" i="12"/>
  <c r="Q111" i="12"/>
  <c r="Q110" i="12"/>
  <c r="Q109" i="12"/>
  <c r="Q108" i="12"/>
  <c r="Q107" i="12"/>
  <c r="Q106" i="12"/>
  <c r="Q102" i="12"/>
  <c r="Q101" i="12"/>
  <c r="Q100" i="12"/>
  <c r="Q99" i="12"/>
  <c r="Q98" i="12"/>
  <c r="Q97" i="12"/>
  <c r="Q96" i="12"/>
  <c r="Q95" i="12"/>
  <c r="Q94" i="12"/>
  <c r="Q93" i="12"/>
  <c r="Q92" i="12"/>
  <c r="Q91" i="12"/>
  <c r="Q87" i="12"/>
  <c r="Q86" i="12"/>
  <c r="Q78" i="12"/>
  <c r="C26" i="12"/>
  <c r="H26" i="12" s="1"/>
  <c r="Q115" i="11"/>
  <c r="Q114" i="11"/>
  <c r="Q113" i="11"/>
  <c r="Q112" i="11"/>
  <c r="Q111" i="11"/>
  <c r="Q110" i="11"/>
  <c r="Q109" i="11"/>
  <c r="Q108" i="11"/>
  <c r="Q107" i="11"/>
  <c r="Q106" i="11"/>
  <c r="Q105" i="11"/>
  <c r="Q104" i="11"/>
  <c r="Q103" i="11"/>
  <c r="Q102" i="11"/>
  <c r="Q101" i="11"/>
  <c r="Q100" i="11"/>
  <c r="Q99" i="11"/>
  <c r="Q98" i="11"/>
  <c r="Q97" i="11"/>
  <c r="Q96" i="11"/>
  <c r="Q95" i="11"/>
  <c r="Q94" i="11"/>
  <c r="Q93" i="11"/>
  <c r="Q92" i="11"/>
  <c r="Q91" i="11"/>
  <c r="Q90" i="11"/>
  <c r="Q89" i="11"/>
  <c r="Q88" i="11"/>
  <c r="Q87" i="11"/>
  <c r="Q86" i="11"/>
  <c r="Q85" i="11"/>
  <c r="Q84" i="11"/>
  <c r="Q83" i="11"/>
  <c r="Q82" i="11"/>
  <c r="Q81" i="11"/>
  <c r="Q80" i="11"/>
  <c r="Q79" i="11"/>
  <c r="Q78" i="11"/>
  <c r="Q77" i="11"/>
  <c r="Q76" i="11"/>
  <c r="Q75" i="11"/>
  <c r="Q74" i="11"/>
  <c r="Q73" i="11"/>
  <c r="Q72" i="11"/>
  <c r="Q71" i="11"/>
  <c r="Q70" i="11"/>
  <c r="Q69" i="11"/>
  <c r="Q68" i="11"/>
  <c r="Q67" i="11"/>
  <c r="Q66" i="11"/>
  <c r="Q65" i="11"/>
  <c r="Q64" i="11"/>
  <c r="Q63" i="11"/>
  <c r="Q62" i="11"/>
  <c r="Q61" i="11"/>
  <c r="Q60" i="11"/>
  <c r="Q59" i="1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C26" i="11"/>
  <c r="H26" i="11" s="1"/>
  <c r="H26" i="13" l="1"/>
  <c r="E26" i="12"/>
  <c r="C27" i="12" s="1"/>
  <c r="E27" i="12" s="1"/>
  <c r="C28" i="12" s="1"/>
  <c r="E28" i="12" s="1"/>
  <c r="C29" i="12" s="1"/>
  <c r="E29" i="12" s="1"/>
  <c r="C30" i="12" s="1"/>
  <c r="E30" i="12" s="1"/>
  <c r="C31" i="12" s="1"/>
  <c r="E31" i="12" s="1"/>
  <c r="C32" i="12" s="1"/>
  <c r="E32" i="12" s="1"/>
  <c r="C33" i="12" s="1"/>
  <c r="E33" i="12" s="1"/>
  <c r="C34" i="12" s="1"/>
  <c r="E34" i="12" s="1"/>
  <c r="C35" i="12" s="1"/>
  <c r="E35" i="12" s="1"/>
  <c r="C36" i="12" s="1"/>
  <c r="E36" i="12" s="1"/>
  <c r="C37" i="12" s="1"/>
  <c r="E37" i="12" s="1"/>
  <c r="C38" i="12" s="1"/>
  <c r="E38" i="12" s="1"/>
  <c r="C39" i="12" s="1"/>
  <c r="E39" i="12" s="1"/>
  <c r="C40" i="12" s="1"/>
  <c r="E40" i="12" s="1"/>
  <c r="C41" i="12" s="1"/>
  <c r="E41" i="12" s="1"/>
  <c r="C42" i="12" s="1"/>
  <c r="E42" i="12" s="1"/>
  <c r="C43" i="12" s="1"/>
  <c r="E43" i="12" s="1"/>
  <c r="C44" i="12" s="1"/>
  <c r="E44" i="12" s="1"/>
  <c r="C45" i="12" s="1"/>
  <c r="E45" i="12" s="1"/>
  <c r="C46" i="12" s="1"/>
  <c r="E46" i="12" s="1"/>
  <c r="C47" i="12" s="1"/>
  <c r="E47" i="12" s="1"/>
  <c r="C48" i="12" s="1"/>
  <c r="E48" i="12" s="1"/>
  <c r="C49" i="12" s="1"/>
  <c r="E49" i="12" s="1"/>
  <c r="C50" i="12" s="1"/>
  <c r="E50" i="12" s="1"/>
  <c r="C51" i="12" s="1"/>
  <c r="E51" i="12" s="1"/>
  <c r="C52" i="12" s="1"/>
  <c r="E52" i="12" s="1"/>
  <c r="C53" i="12" s="1"/>
  <c r="E53" i="12" s="1"/>
  <c r="C54" i="12" s="1"/>
  <c r="E54" i="12" s="1"/>
  <c r="C55" i="12" s="1"/>
  <c r="E55" i="12" s="1"/>
  <c r="C56" i="12" s="1"/>
  <c r="E56" i="12" s="1"/>
  <c r="C57" i="12" s="1"/>
  <c r="E57" i="12" s="1"/>
  <c r="C58" i="12" s="1"/>
  <c r="E58" i="12" s="1"/>
  <c r="C59" i="12" s="1"/>
  <c r="E59" i="12" s="1"/>
  <c r="C60" i="12" s="1"/>
  <c r="E60" i="12" s="1"/>
  <c r="C61" i="12" s="1"/>
  <c r="E61" i="12" s="1"/>
  <c r="C62" i="12" s="1"/>
  <c r="E62" i="12" s="1"/>
  <c r="C63" i="12" s="1"/>
  <c r="E63" i="12" s="1"/>
  <c r="C64" i="12" s="1"/>
  <c r="E64" i="12" s="1"/>
  <c r="C65" i="12" s="1"/>
  <c r="E65" i="12" s="1"/>
  <c r="C66" i="12" s="1"/>
  <c r="E66" i="12" s="1"/>
  <c r="C67" i="12" s="1"/>
  <c r="E67" i="12" s="1"/>
  <c r="C68" i="12" s="1"/>
  <c r="E68" i="12" s="1"/>
  <c r="C69" i="12" s="1"/>
  <c r="E69" i="12" s="1"/>
  <c r="C70" i="12" s="1"/>
  <c r="E70" i="12" s="1"/>
  <c r="C71" i="12" s="1"/>
  <c r="E71" i="12" s="1"/>
  <c r="C72" i="12" s="1"/>
  <c r="E72" i="12" s="1"/>
  <c r="C73" i="12" s="1"/>
  <c r="E73" i="12" s="1"/>
  <c r="C74" i="12" s="1"/>
  <c r="E74" i="12" s="1"/>
  <c r="C75" i="12" s="1"/>
  <c r="E75" i="12" s="1"/>
  <c r="C76" i="12" s="1"/>
  <c r="E76" i="12" s="1"/>
  <c r="C77" i="12" s="1"/>
  <c r="E77" i="12" s="1"/>
  <c r="C78" i="12" s="1"/>
  <c r="E78" i="12" s="1"/>
  <c r="C79" i="12" s="1"/>
  <c r="E79" i="12" s="1"/>
  <c r="C80" i="12" s="1"/>
  <c r="E80" i="12" s="1"/>
  <c r="C81" i="12" s="1"/>
  <c r="E81" i="12" s="1"/>
  <c r="C82" i="12" s="1"/>
  <c r="E82" i="12" s="1"/>
  <c r="C83" i="12" s="1"/>
  <c r="E83" i="12" s="1"/>
  <c r="C84" i="12" s="1"/>
  <c r="E84" i="12" s="1"/>
  <c r="C85" i="12" s="1"/>
  <c r="E85" i="12" s="1"/>
  <c r="C86" i="12" s="1"/>
  <c r="E86" i="12" s="1"/>
  <c r="C87" i="12" s="1"/>
  <c r="E87" i="12" s="1"/>
  <c r="C88" i="12" s="1"/>
  <c r="E88" i="12" s="1"/>
  <c r="C89" i="12" s="1"/>
  <c r="E89" i="12" s="1"/>
  <c r="C90" i="12" s="1"/>
  <c r="E90" i="12" s="1"/>
  <c r="C91" i="12" s="1"/>
  <c r="E91" i="12" s="1"/>
  <c r="C92" i="12" s="1"/>
  <c r="E92" i="12" s="1"/>
  <c r="C93" i="12" s="1"/>
  <c r="E93" i="12" s="1"/>
  <c r="C94" i="12" s="1"/>
  <c r="E94" i="12" s="1"/>
  <c r="C95" i="12" s="1"/>
  <c r="E95" i="12" s="1"/>
  <c r="C96" i="12" s="1"/>
  <c r="E96" i="12" s="1"/>
  <c r="C97" i="12" s="1"/>
  <c r="E97" i="12" s="1"/>
  <c r="C98" i="12" s="1"/>
  <c r="E98" i="12" s="1"/>
  <c r="C99" i="12" s="1"/>
  <c r="E99" i="12" s="1"/>
  <c r="C100" i="12" s="1"/>
  <c r="E100" i="12" s="1"/>
  <c r="C101" i="12" s="1"/>
  <c r="E101" i="12" s="1"/>
  <c r="C102" i="12" s="1"/>
  <c r="E102" i="12" s="1"/>
  <c r="C103" i="12" s="1"/>
  <c r="E103" i="12" s="1"/>
  <c r="C104" i="12" s="1"/>
  <c r="E104" i="12" s="1"/>
  <c r="C105" i="12" s="1"/>
  <c r="E105" i="12" s="1"/>
  <c r="C106" i="12" s="1"/>
  <c r="E106" i="12" s="1"/>
  <c r="C107" i="12" s="1"/>
  <c r="E107" i="12" s="1"/>
  <c r="C108" i="12" s="1"/>
  <c r="E108" i="12" s="1"/>
  <c r="C109" i="12" s="1"/>
  <c r="E109" i="12" s="1"/>
  <c r="C110" i="12" s="1"/>
  <c r="E110" i="12" s="1"/>
  <c r="C111" i="12" s="1"/>
  <c r="E111" i="12" s="1"/>
  <c r="C112" i="12" s="1"/>
  <c r="E112" i="12" s="1"/>
  <c r="C113" i="12" s="1"/>
  <c r="E113" i="12" s="1"/>
  <c r="C114" i="12" s="1"/>
  <c r="E114" i="12" s="1"/>
  <c r="C115" i="12" s="1"/>
  <c r="E115" i="12" s="1"/>
  <c r="J26" i="12"/>
  <c r="H27" i="12" s="1"/>
  <c r="J27" i="12" s="1"/>
  <c r="H28" i="12" s="1"/>
  <c r="J28" i="12" s="1"/>
  <c r="H29" i="12" s="1"/>
  <c r="J29" i="12" s="1"/>
  <c r="H30" i="12" s="1"/>
  <c r="J30" i="12" s="1"/>
  <c r="H31" i="12" s="1"/>
  <c r="J31" i="12" s="1"/>
  <c r="H32" i="12" s="1"/>
  <c r="J32" i="12" s="1"/>
  <c r="H33" i="12" s="1"/>
  <c r="J33" i="12" s="1"/>
  <c r="H34" i="12" s="1"/>
  <c r="J34" i="12" s="1"/>
  <c r="H35" i="12" s="1"/>
  <c r="J35" i="12" s="1"/>
  <c r="H36" i="12" s="1"/>
  <c r="J36" i="12" s="1"/>
  <c r="H37" i="12" s="1"/>
  <c r="J37" i="12" s="1"/>
  <c r="H38" i="12" s="1"/>
  <c r="J38" i="12" s="1"/>
  <c r="H39" i="12" s="1"/>
  <c r="J39" i="12" s="1"/>
  <c r="H40" i="12" s="1"/>
  <c r="J40" i="12" s="1"/>
  <c r="H41" i="12" s="1"/>
  <c r="J41" i="12" s="1"/>
  <c r="H42" i="12" s="1"/>
  <c r="J42" i="12" s="1"/>
  <c r="H43" i="12" s="1"/>
  <c r="J43" i="12" s="1"/>
  <c r="H44" i="12" s="1"/>
  <c r="J44" i="12" s="1"/>
  <c r="H45" i="12" s="1"/>
  <c r="J45" i="12" s="1"/>
  <c r="H46" i="12" s="1"/>
  <c r="J46" i="12" s="1"/>
  <c r="H47" i="12" s="1"/>
  <c r="J47" i="12" s="1"/>
  <c r="H48" i="12" s="1"/>
  <c r="J48" i="12" s="1"/>
  <c r="H49" i="12" s="1"/>
  <c r="J49" i="12" s="1"/>
  <c r="H50" i="12" s="1"/>
  <c r="J50" i="12" s="1"/>
  <c r="H51" i="12" s="1"/>
  <c r="J51" i="12" s="1"/>
  <c r="H52" i="12" s="1"/>
  <c r="J52" i="12" s="1"/>
  <c r="H53" i="12" s="1"/>
  <c r="J53" i="12" s="1"/>
  <c r="H54" i="12" s="1"/>
  <c r="J54" i="12" s="1"/>
  <c r="H55" i="12" s="1"/>
  <c r="J55" i="12" s="1"/>
  <c r="N26" i="12"/>
  <c r="P26" i="12" s="1"/>
  <c r="N27" i="12" s="1"/>
  <c r="P27" i="12" s="1"/>
  <c r="N28" i="12" s="1"/>
  <c r="P28" i="12" s="1"/>
  <c r="N29" i="12" s="1"/>
  <c r="P29" i="12" s="1"/>
  <c r="N30" i="12" s="1"/>
  <c r="P30" i="12" s="1"/>
  <c r="N31" i="12" s="1"/>
  <c r="P31" i="12" s="1"/>
  <c r="N32" i="12" s="1"/>
  <c r="P32" i="12" s="1"/>
  <c r="N33" i="12" s="1"/>
  <c r="P33" i="12" s="1"/>
  <c r="N34" i="12" s="1"/>
  <c r="P34" i="12" s="1"/>
  <c r="N35" i="12" s="1"/>
  <c r="P35" i="12" s="1"/>
  <c r="N36" i="12" s="1"/>
  <c r="P36" i="12" s="1"/>
  <c r="N37" i="12" s="1"/>
  <c r="P37" i="12" s="1"/>
  <c r="N38" i="12" s="1"/>
  <c r="P38" i="12" s="1"/>
  <c r="N39" i="12" s="1"/>
  <c r="P39" i="12" s="1"/>
  <c r="N40" i="12" s="1"/>
  <c r="P40" i="12" s="1"/>
  <c r="N41" i="12" s="1"/>
  <c r="P41" i="12" s="1"/>
  <c r="N42" i="12" s="1"/>
  <c r="P42" i="12" s="1"/>
  <c r="N43" i="12" s="1"/>
  <c r="P43" i="12" s="1"/>
  <c r="N44" i="12" s="1"/>
  <c r="P44" i="12" s="1"/>
  <c r="N45" i="12" s="1"/>
  <c r="P45" i="12" s="1"/>
  <c r="N46" i="12" s="1"/>
  <c r="P46" i="12" s="1"/>
  <c r="N47" i="12" s="1"/>
  <c r="P47" i="12" s="1"/>
  <c r="N48" i="12" s="1"/>
  <c r="P48" i="12" s="1"/>
  <c r="N49" i="12" s="1"/>
  <c r="P49" i="12" s="1"/>
  <c r="N50" i="12" s="1"/>
  <c r="P50" i="12" s="1"/>
  <c r="N51" i="12" s="1"/>
  <c r="P51" i="12" s="1"/>
  <c r="N52" i="12" s="1"/>
  <c r="P52" i="12" s="1"/>
  <c r="N53" i="12" s="1"/>
  <c r="P53" i="12" s="1"/>
  <c r="N54" i="12" s="1"/>
  <c r="P54" i="12" s="1"/>
  <c r="N55" i="12" s="1"/>
  <c r="P55" i="12" s="1"/>
  <c r="H56" i="13"/>
  <c r="E56" i="13"/>
  <c r="C57" i="13" s="1"/>
  <c r="E57" i="13" s="1"/>
  <c r="C58" i="13" s="1"/>
  <c r="E58" i="13" s="1"/>
  <c r="C59" i="13" s="1"/>
  <c r="E59" i="13" s="1"/>
  <c r="C60" i="13" s="1"/>
  <c r="E60" i="13" s="1"/>
  <c r="C61" i="13" s="1"/>
  <c r="E61" i="13" s="1"/>
  <c r="C62" i="13" s="1"/>
  <c r="E62" i="13" s="1"/>
  <c r="C63" i="13" s="1"/>
  <c r="E63" i="13" s="1"/>
  <c r="C64" i="13" s="1"/>
  <c r="E64" i="13" s="1"/>
  <c r="C65" i="13" s="1"/>
  <c r="E65" i="13" s="1"/>
  <c r="C66" i="13" s="1"/>
  <c r="E66" i="13" s="1"/>
  <c r="C67" i="13" s="1"/>
  <c r="E67" i="13" s="1"/>
  <c r="C68" i="13" s="1"/>
  <c r="E68" i="13" s="1"/>
  <c r="C69" i="13" s="1"/>
  <c r="E69" i="13" s="1"/>
  <c r="C70" i="13" s="1"/>
  <c r="E70" i="13" s="1"/>
  <c r="C71" i="13" s="1"/>
  <c r="E71" i="13" s="1"/>
  <c r="C72" i="13" s="1"/>
  <c r="E72" i="13" s="1"/>
  <c r="C73" i="13" s="1"/>
  <c r="E73" i="13" s="1"/>
  <c r="C74" i="13" s="1"/>
  <c r="E74" i="13" s="1"/>
  <c r="C75" i="13" s="1"/>
  <c r="E75" i="13" s="1"/>
  <c r="C76" i="13" s="1"/>
  <c r="E76" i="13" s="1"/>
  <c r="C77" i="13" s="1"/>
  <c r="E77" i="13" s="1"/>
  <c r="C78" i="13" s="1"/>
  <c r="E78" i="13" s="1"/>
  <c r="C79" i="13" s="1"/>
  <c r="E79" i="13" s="1"/>
  <c r="C80" i="13" s="1"/>
  <c r="E80" i="13" s="1"/>
  <c r="C81" i="13" s="1"/>
  <c r="E81" i="13" s="1"/>
  <c r="C82" i="13" s="1"/>
  <c r="E82" i="13" s="1"/>
  <c r="C83" i="13" s="1"/>
  <c r="E83" i="13" s="1"/>
  <c r="C84" i="13" s="1"/>
  <c r="E84" i="13" s="1"/>
  <c r="C85" i="13" s="1"/>
  <c r="E85" i="13" s="1"/>
  <c r="C86" i="13" s="1"/>
  <c r="E86" i="13" s="1"/>
  <c r="C87" i="13" s="1"/>
  <c r="E87" i="13" s="1"/>
  <c r="C88" i="13" s="1"/>
  <c r="E88" i="13" s="1"/>
  <c r="C89" i="13" s="1"/>
  <c r="E89" i="13" s="1"/>
  <c r="C90" i="13" s="1"/>
  <c r="E90" i="13" s="1"/>
  <c r="C91" i="13" s="1"/>
  <c r="E91" i="13" s="1"/>
  <c r="C92" i="13" s="1"/>
  <c r="E92" i="13" s="1"/>
  <c r="C93" i="13" s="1"/>
  <c r="E93" i="13" s="1"/>
  <c r="C94" i="13" s="1"/>
  <c r="E94" i="13" s="1"/>
  <c r="C95" i="13" s="1"/>
  <c r="E95" i="13" s="1"/>
  <c r="C96" i="13" s="1"/>
  <c r="E96" i="13" s="1"/>
  <c r="C97" i="13" s="1"/>
  <c r="E97" i="13" s="1"/>
  <c r="C98" i="13" s="1"/>
  <c r="E98" i="13" s="1"/>
  <c r="C99" i="13" s="1"/>
  <c r="E99" i="13" s="1"/>
  <c r="C100" i="13" s="1"/>
  <c r="E100" i="13" s="1"/>
  <c r="C101" i="13" s="1"/>
  <c r="E101" i="13" s="1"/>
  <c r="C102" i="13" s="1"/>
  <c r="E102" i="13" s="1"/>
  <c r="C103" i="13" s="1"/>
  <c r="E103" i="13" s="1"/>
  <c r="C104" i="13" s="1"/>
  <c r="E104" i="13" s="1"/>
  <c r="C105" i="13" s="1"/>
  <c r="E105" i="13" s="1"/>
  <c r="C106" i="13" s="1"/>
  <c r="E106" i="13" s="1"/>
  <c r="C107" i="13" s="1"/>
  <c r="E107" i="13" s="1"/>
  <c r="C108" i="13" s="1"/>
  <c r="E108" i="13" s="1"/>
  <c r="C109" i="13" s="1"/>
  <c r="E109" i="13" s="1"/>
  <c r="C110" i="13" s="1"/>
  <c r="E110" i="13" s="1"/>
  <c r="C111" i="13" s="1"/>
  <c r="E111" i="13" s="1"/>
  <c r="C112" i="13" s="1"/>
  <c r="E112" i="13" s="1"/>
  <c r="C113" i="13" s="1"/>
  <c r="E113" i="13" s="1"/>
  <c r="C114" i="13" s="1"/>
  <c r="E114" i="13" s="1"/>
  <c r="C115" i="13" s="1"/>
  <c r="E115" i="13" s="1"/>
  <c r="C116" i="13" s="1"/>
  <c r="E116" i="13" s="1"/>
  <c r="N26" i="13"/>
  <c r="P26" i="13" s="1"/>
  <c r="N27" i="13" s="1"/>
  <c r="P27" i="13" s="1"/>
  <c r="N28" i="13" s="1"/>
  <c r="P28" i="13" s="1"/>
  <c r="N29" i="13" s="1"/>
  <c r="P29" i="13" s="1"/>
  <c r="N30" i="13" s="1"/>
  <c r="P30" i="13" s="1"/>
  <c r="N31" i="13" s="1"/>
  <c r="P31" i="13" s="1"/>
  <c r="N32" i="13" s="1"/>
  <c r="P32" i="13" s="1"/>
  <c r="N33" i="13" s="1"/>
  <c r="P33" i="13" s="1"/>
  <c r="N34" i="13" s="1"/>
  <c r="P34" i="13" s="1"/>
  <c r="N35" i="13" s="1"/>
  <c r="P35" i="13" s="1"/>
  <c r="N36" i="13" s="1"/>
  <c r="P36" i="13" s="1"/>
  <c r="N37" i="13" s="1"/>
  <c r="P37" i="13" s="1"/>
  <c r="N38" i="13" s="1"/>
  <c r="P38" i="13" s="1"/>
  <c r="N39" i="13" s="1"/>
  <c r="P39" i="13" s="1"/>
  <c r="N40" i="13" s="1"/>
  <c r="P40" i="13" s="1"/>
  <c r="N41" i="13" s="1"/>
  <c r="P41" i="13" s="1"/>
  <c r="N42" i="13" s="1"/>
  <c r="P42" i="13" s="1"/>
  <c r="N43" i="13" s="1"/>
  <c r="P43" i="13" s="1"/>
  <c r="N44" i="13" s="1"/>
  <c r="P44" i="13" s="1"/>
  <c r="N45" i="13" s="1"/>
  <c r="P45" i="13" s="1"/>
  <c r="N46" i="13" s="1"/>
  <c r="P46" i="13" s="1"/>
  <c r="N47" i="13" s="1"/>
  <c r="P47" i="13" s="1"/>
  <c r="N48" i="13" s="1"/>
  <c r="P48" i="13" s="1"/>
  <c r="N49" i="13" s="1"/>
  <c r="P49" i="13" s="1"/>
  <c r="N50" i="13" s="1"/>
  <c r="P50" i="13" s="1"/>
  <c r="N51" i="13" s="1"/>
  <c r="P51" i="13" s="1"/>
  <c r="N52" i="13" s="1"/>
  <c r="P52" i="13" s="1"/>
  <c r="N53" i="13" s="1"/>
  <c r="P53" i="13" s="1"/>
  <c r="N54" i="13" s="1"/>
  <c r="P54" i="13" s="1"/>
  <c r="N55" i="13" s="1"/>
  <c r="P55" i="13" s="1"/>
  <c r="J26" i="13"/>
  <c r="H27" i="13" s="1"/>
  <c r="J27" i="13" s="1"/>
  <c r="H28" i="13" s="1"/>
  <c r="J28" i="13" s="1"/>
  <c r="H29" i="13" s="1"/>
  <c r="J29" i="13" s="1"/>
  <c r="H30" i="13" s="1"/>
  <c r="J30" i="13" s="1"/>
  <c r="H31" i="13" s="1"/>
  <c r="J31" i="13" s="1"/>
  <c r="H32" i="13" s="1"/>
  <c r="J32" i="13" s="1"/>
  <c r="H33" i="13" s="1"/>
  <c r="J33" i="13" s="1"/>
  <c r="H34" i="13" s="1"/>
  <c r="J34" i="13" s="1"/>
  <c r="H35" i="13" s="1"/>
  <c r="J35" i="13" s="1"/>
  <c r="H36" i="13" s="1"/>
  <c r="J36" i="13" s="1"/>
  <c r="H37" i="13" s="1"/>
  <c r="J37" i="13" s="1"/>
  <c r="H38" i="13" s="1"/>
  <c r="J38" i="13" s="1"/>
  <c r="H39" i="13" s="1"/>
  <c r="J39" i="13" s="1"/>
  <c r="H40" i="13" s="1"/>
  <c r="J40" i="13" s="1"/>
  <c r="H41" i="13" s="1"/>
  <c r="J41" i="13" s="1"/>
  <c r="H42" i="13" s="1"/>
  <c r="J42" i="13" s="1"/>
  <c r="H43" i="13" s="1"/>
  <c r="J43" i="13" s="1"/>
  <c r="H44" i="13" s="1"/>
  <c r="J44" i="13" s="1"/>
  <c r="H45" i="13" s="1"/>
  <c r="J45" i="13" s="1"/>
  <c r="H46" i="13" s="1"/>
  <c r="J46" i="13" s="1"/>
  <c r="H47" i="13" s="1"/>
  <c r="J47" i="13" s="1"/>
  <c r="H48" i="13" s="1"/>
  <c r="J48" i="13" s="1"/>
  <c r="H49" i="13" s="1"/>
  <c r="J49" i="13" s="1"/>
  <c r="H50" i="13" s="1"/>
  <c r="J50" i="13" s="1"/>
  <c r="H51" i="13" s="1"/>
  <c r="J51" i="13" s="1"/>
  <c r="H52" i="13" s="1"/>
  <c r="J52" i="13" s="1"/>
  <c r="H53" i="13" s="1"/>
  <c r="J53" i="13" s="1"/>
  <c r="H54" i="13" s="1"/>
  <c r="J54" i="13" s="1"/>
  <c r="H55" i="13" s="1"/>
  <c r="J55" i="13" s="1"/>
  <c r="N26" i="11"/>
  <c r="P26" i="11" s="1"/>
  <c r="N27" i="11" s="1"/>
  <c r="P27" i="11" s="1"/>
  <c r="N28" i="11" s="1"/>
  <c r="P28" i="11" s="1"/>
  <c r="N29" i="11" s="1"/>
  <c r="P29" i="11" s="1"/>
  <c r="N30" i="11" s="1"/>
  <c r="P30" i="11" s="1"/>
  <c r="N31" i="11" s="1"/>
  <c r="P31" i="11" s="1"/>
  <c r="N32" i="11" s="1"/>
  <c r="P32" i="11" s="1"/>
  <c r="N33" i="11" s="1"/>
  <c r="P33" i="11" s="1"/>
  <c r="N34" i="11" s="1"/>
  <c r="P34" i="11" s="1"/>
  <c r="N35" i="11" s="1"/>
  <c r="P35" i="11" s="1"/>
  <c r="N36" i="11" s="1"/>
  <c r="P36" i="11" s="1"/>
  <c r="N37" i="11" s="1"/>
  <c r="P37" i="11" s="1"/>
  <c r="N38" i="11" s="1"/>
  <c r="P38" i="11" s="1"/>
  <c r="N39" i="11" s="1"/>
  <c r="P39" i="11" s="1"/>
  <c r="N40" i="11" s="1"/>
  <c r="P40" i="11" s="1"/>
  <c r="N41" i="11" s="1"/>
  <c r="P41" i="11" s="1"/>
  <c r="N42" i="11" s="1"/>
  <c r="P42" i="11" s="1"/>
  <c r="N43" i="11" s="1"/>
  <c r="P43" i="11" s="1"/>
  <c r="N44" i="11" s="1"/>
  <c r="P44" i="11" s="1"/>
  <c r="N45" i="11" s="1"/>
  <c r="P45" i="11" s="1"/>
  <c r="N46" i="11" s="1"/>
  <c r="P46" i="11" s="1"/>
  <c r="N47" i="11" s="1"/>
  <c r="P47" i="11" s="1"/>
  <c r="N48" i="11" s="1"/>
  <c r="P48" i="11" s="1"/>
  <c r="N49" i="11" s="1"/>
  <c r="P49" i="11" s="1"/>
  <c r="N50" i="11" s="1"/>
  <c r="P50" i="11" s="1"/>
  <c r="N51" i="11" s="1"/>
  <c r="P51" i="11" s="1"/>
  <c r="N52" i="11" s="1"/>
  <c r="P52" i="11" s="1"/>
  <c r="N53" i="11" s="1"/>
  <c r="P53" i="11" s="1"/>
  <c r="N54" i="11" s="1"/>
  <c r="P54" i="11" s="1"/>
  <c r="N55" i="11" s="1"/>
  <c r="P55" i="11" s="1"/>
  <c r="J26" i="11"/>
  <c r="H27" i="11" s="1"/>
  <c r="J27" i="11" s="1"/>
  <c r="H28" i="11" s="1"/>
  <c r="J28" i="11" s="1"/>
  <c r="H29" i="11" s="1"/>
  <c r="J29" i="11" s="1"/>
  <c r="H30" i="11" s="1"/>
  <c r="J30" i="11" s="1"/>
  <c r="H31" i="11" s="1"/>
  <c r="J31" i="11" s="1"/>
  <c r="H32" i="11" s="1"/>
  <c r="J32" i="11" s="1"/>
  <c r="H33" i="11" s="1"/>
  <c r="J33" i="11" s="1"/>
  <c r="H34" i="11" s="1"/>
  <c r="J34" i="11" s="1"/>
  <c r="H35" i="11" s="1"/>
  <c r="J35" i="11" s="1"/>
  <c r="H36" i="11" s="1"/>
  <c r="J36" i="11" s="1"/>
  <c r="H37" i="11" s="1"/>
  <c r="J37" i="11" s="1"/>
  <c r="H38" i="11" s="1"/>
  <c r="J38" i="11" s="1"/>
  <c r="H39" i="11" s="1"/>
  <c r="J39" i="11" s="1"/>
  <c r="H40" i="11" s="1"/>
  <c r="J40" i="11" s="1"/>
  <c r="H41" i="11" s="1"/>
  <c r="J41" i="11" s="1"/>
  <c r="H42" i="11" s="1"/>
  <c r="J42" i="11" s="1"/>
  <c r="H43" i="11" s="1"/>
  <c r="J43" i="11" s="1"/>
  <c r="H44" i="11" s="1"/>
  <c r="J44" i="11" s="1"/>
  <c r="H45" i="11" s="1"/>
  <c r="J45" i="11" s="1"/>
  <c r="H46" i="11" s="1"/>
  <c r="J46" i="11" s="1"/>
  <c r="H47" i="11" s="1"/>
  <c r="J47" i="11" s="1"/>
  <c r="H48" i="11" s="1"/>
  <c r="J48" i="11" s="1"/>
  <c r="H49" i="11" s="1"/>
  <c r="J49" i="11" s="1"/>
  <c r="H50" i="11" s="1"/>
  <c r="J50" i="11" s="1"/>
  <c r="H51" i="11" s="1"/>
  <c r="J51" i="11" s="1"/>
  <c r="H52" i="11" s="1"/>
  <c r="J52" i="11" s="1"/>
  <c r="H53" i="11" s="1"/>
  <c r="J53" i="11" s="1"/>
  <c r="H54" i="11" s="1"/>
  <c r="J54" i="11" s="1"/>
  <c r="H55" i="11" s="1"/>
  <c r="J55" i="11" s="1"/>
  <c r="E26" i="11"/>
  <c r="C27" i="11" s="1"/>
  <c r="E27" i="11" s="1"/>
  <c r="C28" i="11" s="1"/>
  <c r="E28" i="11" s="1"/>
  <c r="C29" i="11" s="1"/>
  <c r="E29" i="11" s="1"/>
  <c r="C30" i="11" s="1"/>
  <c r="E30" i="11" s="1"/>
  <c r="C31" i="11" s="1"/>
  <c r="E31" i="11" s="1"/>
  <c r="C32" i="11" s="1"/>
  <c r="E32" i="11" s="1"/>
  <c r="C33" i="11" s="1"/>
  <c r="E33" i="11" s="1"/>
  <c r="C34" i="11" s="1"/>
  <c r="E34" i="11" s="1"/>
  <c r="C35" i="11" s="1"/>
  <c r="E35" i="11" s="1"/>
  <c r="C36" i="11" s="1"/>
  <c r="E36" i="11" s="1"/>
  <c r="C37" i="11" s="1"/>
  <c r="E37" i="11" s="1"/>
  <c r="C38" i="11" s="1"/>
  <c r="E38" i="11" s="1"/>
  <c r="C39" i="11" s="1"/>
  <c r="E39" i="11" s="1"/>
  <c r="C40" i="11" s="1"/>
  <c r="E40" i="11" s="1"/>
  <c r="C41" i="11" s="1"/>
  <c r="E41" i="11" s="1"/>
  <c r="C42" i="11" s="1"/>
  <c r="E42" i="11" s="1"/>
  <c r="C43" i="11" s="1"/>
  <c r="E43" i="11" s="1"/>
  <c r="C44" i="11" s="1"/>
  <c r="E44" i="11" s="1"/>
  <c r="C45" i="11" s="1"/>
  <c r="E45" i="11" s="1"/>
  <c r="C46" i="11" s="1"/>
  <c r="E46" i="11" s="1"/>
  <c r="C47" i="11" s="1"/>
  <c r="E47" i="11" s="1"/>
  <c r="C48" i="11" s="1"/>
  <c r="E48" i="11" s="1"/>
  <c r="C49" i="11" s="1"/>
  <c r="E49" i="11" s="1"/>
  <c r="C50" i="11" s="1"/>
  <c r="E50" i="11" s="1"/>
  <c r="C51" i="11" s="1"/>
  <c r="E51" i="11" s="1"/>
  <c r="C52" i="11" s="1"/>
  <c r="E52" i="11" s="1"/>
  <c r="C53" i="11" s="1"/>
  <c r="E53" i="11" s="1"/>
  <c r="C54" i="11" s="1"/>
  <c r="E54" i="11" s="1"/>
  <c r="C55" i="11" s="1"/>
  <c r="E55" i="11" s="1"/>
  <c r="C56" i="11" s="1"/>
  <c r="H56" i="12" l="1"/>
  <c r="N56" i="12" s="1"/>
  <c r="P56" i="12" s="1"/>
  <c r="N57" i="12" s="1"/>
  <c r="P57" i="12" s="1"/>
  <c r="N58" i="12" s="1"/>
  <c r="P58" i="12" s="1"/>
  <c r="N59" i="12" s="1"/>
  <c r="P59" i="12" s="1"/>
  <c r="N60" i="12" s="1"/>
  <c r="P60" i="12" s="1"/>
  <c r="N61" i="12" s="1"/>
  <c r="P61" i="12" s="1"/>
  <c r="N62" i="12" s="1"/>
  <c r="P62" i="12" s="1"/>
  <c r="N63" i="12" s="1"/>
  <c r="P63" i="12" s="1"/>
  <c r="N64" i="12" s="1"/>
  <c r="P64" i="12" s="1"/>
  <c r="N65" i="12" s="1"/>
  <c r="P65" i="12" s="1"/>
  <c r="N66" i="12" s="1"/>
  <c r="P66" i="12" s="1"/>
  <c r="N67" i="12" s="1"/>
  <c r="P67" i="12" s="1"/>
  <c r="N68" i="12" s="1"/>
  <c r="P68" i="12" s="1"/>
  <c r="N69" i="12" s="1"/>
  <c r="P69" i="12" s="1"/>
  <c r="N70" i="12" s="1"/>
  <c r="P70" i="12" s="1"/>
  <c r="N71" i="12" s="1"/>
  <c r="P71" i="12" s="1"/>
  <c r="N72" i="12" s="1"/>
  <c r="P72" i="12" s="1"/>
  <c r="N73" i="12" s="1"/>
  <c r="P73" i="12" s="1"/>
  <c r="N74" i="12" s="1"/>
  <c r="P74" i="12" s="1"/>
  <c r="N75" i="12" s="1"/>
  <c r="P75" i="12" s="1"/>
  <c r="N76" i="12" s="1"/>
  <c r="P76" i="12" s="1"/>
  <c r="N77" i="12" s="1"/>
  <c r="P77" i="12" s="1"/>
  <c r="N78" i="12" s="1"/>
  <c r="P78" i="12" s="1"/>
  <c r="N79" i="12" s="1"/>
  <c r="P79" i="12" s="1"/>
  <c r="N80" i="12" s="1"/>
  <c r="P80" i="12" s="1"/>
  <c r="N81" i="12" s="1"/>
  <c r="P81" i="12" s="1"/>
  <c r="N82" i="12" s="1"/>
  <c r="P82" i="12" s="1"/>
  <c r="N83" i="12" s="1"/>
  <c r="P83" i="12" s="1"/>
  <c r="N84" i="12" s="1"/>
  <c r="P84" i="12" s="1"/>
  <c r="N85" i="12" s="1"/>
  <c r="P85" i="12" s="1"/>
  <c r="N86" i="12" s="1"/>
  <c r="P86" i="12" s="1"/>
  <c r="N87" i="12" s="1"/>
  <c r="P87" i="12" s="1"/>
  <c r="N88" i="12" s="1"/>
  <c r="P88" i="12" s="1"/>
  <c r="N89" i="12" s="1"/>
  <c r="P89" i="12" s="1"/>
  <c r="N90" i="12" s="1"/>
  <c r="P90" i="12" s="1"/>
  <c r="N91" i="12" s="1"/>
  <c r="P91" i="12" s="1"/>
  <c r="N92" i="12" s="1"/>
  <c r="P92" i="12" s="1"/>
  <c r="N93" i="12" s="1"/>
  <c r="P93" i="12" s="1"/>
  <c r="N94" i="12" s="1"/>
  <c r="P94" i="12" s="1"/>
  <c r="N95" i="12" s="1"/>
  <c r="P95" i="12" s="1"/>
  <c r="N96" i="12" s="1"/>
  <c r="P96" i="12" s="1"/>
  <c r="N97" i="12" s="1"/>
  <c r="P97" i="12" s="1"/>
  <c r="N98" i="12" s="1"/>
  <c r="P98" i="12" s="1"/>
  <c r="N99" i="12" s="1"/>
  <c r="P99" i="12" s="1"/>
  <c r="N100" i="12" s="1"/>
  <c r="P100" i="12" s="1"/>
  <c r="N101" i="12" s="1"/>
  <c r="P101" i="12" s="1"/>
  <c r="N102" i="12" s="1"/>
  <c r="P102" i="12" s="1"/>
  <c r="N103" i="12" s="1"/>
  <c r="P103" i="12" s="1"/>
  <c r="N104" i="12" s="1"/>
  <c r="P104" i="12" s="1"/>
  <c r="N105" i="12" s="1"/>
  <c r="P105" i="12" s="1"/>
  <c r="N106" i="12" s="1"/>
  <c r="P106" i="12" s="1"/>
  <c r="N107" i="12" s="1"/>
  <c r="P107" i="12" s="1"/>
  <c r="N108" i="12" s="1"/>
  <c r="P108" i="12" s="1"/>
  <c r="N109" i="12" s="1"/>
  <c r="P109" i="12" s="1"/>
  <c r="N110" i="12" s="1"/>
  <c r="P110" i="12" s="1"/>
  <c r="N111" i="12" s="1"/>
  <c r="P111" i="12" s="1"/>
  <c r="N112" i="12" s="1"/>
  <c r="P112" i="12" s="1"/>
  <c r="N113" i="12" s="1"/>
  <c r="P113" i="12" s="1"/>
  <c r="N114" i="12" s="1"/>
  <c r="P114" i="12" s="1"/>
  <c r="N115" i="12" s="1"/>
  <c r="P115" i="12" s="1"/>
  <c r="N56" i="13"/>
  <c r="P56" i="13" s="1"/>
  <c r="N57" i="13" s="1"/>
  <c r="P57" i="13" s="1"/>
  <c r="N58" i="13" s="1"/>
  <c r="P58" i="13" s="1"/>
  <c r="N59" i="13" s="1"/>
  <c r="P59" i="13" s="1"/>
  <c r="N60" i="13" s="1"/>
  <c r="P60" i="13" s="1"/>
  <c r="N61" i="13" s="1"/>
  <c r="P61" i="13" s="1"/>
  <c r="N62" i="13" s="1"/>
  <c r="P62" i="13" s="1"/>
  <c r="N63" i="13" s="1"/>
  <c r="P63" i="13" s="1"/>
  <c r="N64" i="13" s="1"/>
  <c r="P64" i="13" s="1"/>
  <c r="N65" i="13" s="1"/>
  <c r="P65" i="13" s="1"/>
  <c r="N66" i="13" s="1"/>
  <c r="P66" i="13" s="1"/>
  <c r="N67" i="13" s="1"/>
  <c r="P67" i="13" s="1"/>
  <c r="N68" i="13" s="1"/>
  <c r="P68" i="13" s="1"/>
  <c r="N69" i="13" s="1"/>
  <c r="P69" i="13" s="1"/>
  <c r="N70" i="13" s="1"/>
  <c r="P70" i="13" s="1"/>
  <c r="N71" i="13" s="1"/>
  <c r="P71" i="13" s="1"/>
  <c r="N72" i="13" s="1"/>
  <c r="P72" i="13" s="1"/>
  <c r="N73" i="13" s="1"/>
  <c r="P73" i="13" s="1"/>
  <c r="N74" i="13" s="1"/>
  <c r="P74" i="13" s="1"/>
  <c r="N75" i="13" s="1"/>
  <c r="P75" i="13" s="1"/>
  <c r="N76" i="13" s="1"/>
  <c r="P76" i="13" s="1"/>
  <c r="N77" i="13" s="1"/>
  <c r="P77" i="13" s="1"/>
  <c r="N78" i="13" s="1"/>
  <c r="P78" i="13" s="1"/>
  <c r="N79" i="13" s="1"/>
  <c r="P79" i="13" s="1"/>
  <c r="N80" i="13" s="1"/>
  <c r="P80" i="13" s="1"/>
  <c r="N81" i="13" s="1"/>
  <c r="P81" i="13" s="1"/>
  <c r="N82" i="13" s="1"/>
  <c r="P82" i="13" s="1"/>
  <c r="N83" i="13" s="1"/>
  <c r="P83" i="13" s="1"/>
  <c r="N84" i="13" s="1"/>
  <c r="P84" i="13" s="1"/>
  <c r="N85" i="13" s="1"/>
  <c r="P85" i="13" s="1"/>
  <c r="N86" i="13" s="1"/>
  <c r="P86" i="13" s="1"/>
  <c r="N87" i="13" s="1"/>
  <c r="P87" i="13" s="1"/>
  <c r="N88" i="13" s="1"/>
  <c r="P88" i="13" s="1"/>
  <c r="N89" i="13" s="1"/>
  <c r="P89" i="13" s="1"/>
  <c r="N90" i="13" s="1"/>
  <c r="P90" i="13" s="1"/>
  <c r="N91" i="13" s="1"/>
  <c r="P91" i="13" s="1"/>
  <c r="N92" i="13" s="1"/>
  <c r="P92" i="13" s="1"/>
  <c r="N93" i="13" s="1"/>
  <c r="P93" i="13" s="1"/>
  <c r="N94" i="13" s="1"/>
  <c r="P94" i="13" s="1"/>
  <c r="N95" i="13" s="1"/>
  <c r="P95" i="13" s="1"/>
  <c r="N96" i="13" s="1"/>
  <c r="P96" i="13" s="1"/>
  <c r="N97" i="13" s="1"/>
  <c r="P97" i="13" s="1"/>
  <c r="N98" i="13" s="1"/>
  <c r="P98" i="13" s="1"/>
  <c r="N99" i="13" s="1"/>
  <c r="P99" i="13" s="1"/>
  <c r="N100" i="13" s="1"/>
  <c r="P100" i="13" s="1"/>
  <c r="N101" i="13" s="1"/>
  <c r="P101" i="13" s="1"/>
  <c r="N102" i="13" s="1"/>
  <c r="P102" i="13" s="1"/>
  <c r="N103" i="13" s="1"/>
  <c r="P103" i="13" s="1"/>
  <c r="N104" i="13" s="1"/>
  <c r="P104" i="13" s="1"/>
  <c r="N105" i="13" s="1"/>
  <c r="P105" i="13" s="1"/>
  <c r="N106" i="13" s="1"/>
  <c r="P106" i="13" s="1"/>
  <c r="N107" i="13" s="1"/>
  <c r="P107" i="13" s="1"/>
  <c r="N108" i="13" s="1"/>
  <c r="P108" i="13" s="1"/>
  <c r="N109" i="13" s="1"/>
  <c r="P109" i="13" s="1"/>
  <c r="N110" i="13" s="1"/>
  <c r="P110" i="13" s="1"/>
  <c r="N111" i="13" s="1"/>
  <c r="P111" i="13" s="1"/>
  <c r="N112" i="13" s="1"/>
  <c r="P112" i="13" s="1"/>
  <c r="N113" i="13" s="1"/>
  <c r="P113" i="13" s="1"/>
  <c r="N114" i="13" s="1"/>
  <c r="P114" i="13" s="1"/>
  <c r="N115" i="13" s="1"/>
  <c r="P115" i="13" s="1"/>
  <c r="N116" i="13" s="1"/>
  <c r="P116" i="13" s="1"/>
  <c r="J56" i="13"/>
  <c r="H57" i="13" s="1"/>
  <c r="J57" i="13" s="1"/>
  <c r="H58" i="13" s="1"/>
  <c r="J58" i="13" s="1"/>
  <c r="H59" i="13" s="1"/>
  <c r="J59" i="13" s="1"/>
  <c r="H60" i="13" s="1"/>
  <c r="J60" i="13" s="1"/>
  <c r="H61" i="13" s="1"/>
  <c r="J61" i="13" s="1"/>
  <c r="H62" i="13" s="1"/>
  <c r="J62" i="13" s="1"/>
  <c r="H63" i="13" s="1"/>
  <c r="J63" i="13" s="1"/>
  <c r="H64" i="13" s="1"/>
  <c r="J64" i="13" s="1"/>
  <c r="H65" i="13" s="1"/>
  <c r="J65" i="13" s="1"/>
  <c r="H66" i="13" s="1"/>
  <c r="J66" i="13" s="1"/>
  <c r="H67" i="13" s="1"/>
  <c r="J67" i="13" s="1"/>
  <c r="H68" i="13" s="1"/>
  <c r="J68" i="13" s="1"/>
  <c r="H69" i="13" s="1"/>
  <c r="J69" i="13" s="1"/>
  <c r="H70" i="13" s="1"/>
  <c r="J70" i="13" s="1"/>
  <c r="H71" i="13" s="1"/>
  <c r="J71" i="13" s="1"/>
  <c r="H72" i="13" s="1"/>
  <c r="J72" i="13" s="1"/>
  <c r="H73" i="13" s="1"/>
  <c r="J73" i="13" s="1"/>
  <c r="H74" i="13" s="1"/>
  <c r="J74" i="13" s="1"/>
  <c r="H75" i="13" s="1"/>
  <c r="J75" i="13" s="1"/>
  <c r="H76" i="13" s="1"/>
  <c r="J76" i="13" s="1"/>
  <c r="H77" i="13" s="1"/>
  <c r="J77" i="13" s="1"/>
  <c r="H78" i="13" s="1"/>
  <c r="J78" i="13" s="1"/>
  <c r="H79" i="13" s="1"/>
  <c r="J79" i="13" s="1"/>
  <c r="H80" i="13" s="1"/>
  <c r="J80" i="13" s="1"/>
  <c r="H81" i="13" s="1"/>
  <c r="J81" i="13" s="1"/>
  <c r="H82" i="13" s="1"/>
  <c r="J82" i="13" s="1"/>
  <c r="H83" i="13" s="1"/>
  <c r="J83" i="13" s="1"/>
  <c r="H84" i="13" s="1"/>
  <c r="J84" i="13" s="1"/>
  <c r="H85" i="13" s="1"/>
  <c r="J85" i="13" s="1"/>
  <c r="H86" i="13" s="1"/>
  <c r="J86" i="13" s="1"/>
  <c r="H87" i="13" s="1"/>
  <c r="J87" i="13" s="1"/>
  <c r="H88" i="13" s="1"/>
  <c r="J88" i="13" s="1"/>
  <c r="H89" i="13" s="1"/>
  <c r="J89" i="13" s="1"/>
  <c r="H90" i="13" s="1"/>
  <c r="J90" i="13" s="1"/>
  <c r="H91" i="13" s="1"/>
  <c r="J91" i="13" s="1"/>
  <c r="H92" i="13" s="1"/>
  <c r="J92" i="13" s="1"/>
  <c r="H93" i="13" s="1"/>
  <c r="J93" i="13" s="1"/>
  <c r="H94" i="13" s="1"/>
  <c r="J94" i="13" s="1"/>
  <c r="H95" i="13" s="1"/>
  <c r="J95" i="13" s="1"/>
  <c r="H96" i="13" s="1"/>
  <c r="J96" i="13" s="1"/>
  <c r="H97" i="13" s="1"/>
  <c r="J97" i="13" s="1"/>
  <c r="H98" i="13" s="1"/>
  <c r="J98" i="13" s="1"/>
  <c r="H99" i="13" s="1"/>
  <c r="J99" i="13" s="1"/>
  <c r="H100" i="13" s="1"/>
  <c r="J100" i="13" s="1"/>
  <c r="H101" i="13" s="1"/>
  <c r="J101" i="13" s="1"/>
  <c r="H102" i="13" s="1"/>
  <c r="J102" i="13" s="1"/>
  <c r="H103" i="13" s="1"/>
  <c r="J103" i="13" s="1"/>
  <c r="H104" i="13" s="1"/>
  <c r="J104" i="13" s="1"/>
  <c r="H105" i="13" s="1"/>
  <c r="J105" i="13" s="1"/>
  <c r="H106" i="13" s="1"/>
  <c r="J106" i="13" s="1"/>
  <c r="H107" i="13" s="1"/>
  <c r="J107" i="13" s="1"/>
  <c r="H108" i="13" s="1"/>
  <c r="J108" i="13" s="1"/>
  <c r="H109" i="13" s="1"/>
  <c r="J109" i="13" s="1"/>
  <c r="H110" i="13" s="1"/>
  <c r="J110" i="13" s="1"/>
  <c r="H111" i="13" s="1"/>
  <c r="J111" i="13" s="1"/>
  <c r="H112" i="13" s="1"/>
  <c r="J112" i="13" s="1"/>
  <c r="H113" i="13" s="1"/>
  <c r="J113" i="13" s="1"/>
  <c r="H114" i="13" s="1"/>
  <c r="J114" i="13" s="1"/>
  <c r="H115" i="13" s="1"/>
  <c r="J115" i="13" s="1"/>
  <c r="H116" i="13" s="1"/>
  <c r="J116" i="13" s="1"/>
  <c r="H56" i="11"/>
  <c r="E56" i="11"/>
  <c r="C57" i="11" s="1"/>
  <c r="E57" i="11" s="1"/>
  <c r="C58" i="11" s="1"/>
  <c r="E58" i="11" s="1"/>
  <c r="C59" i="11" s="1"/>
  <c r="E59" i="11" s="1"/>
  <c r="C60" i="11" s="1"/>
  <c r="E60" i="11" s="1"/>
  <c r="C61" i="11" s="1"/>
  <c r="E61" i="11" s="1"/>
  <c r="C62" i="11" s="1"/>
  <c r="E62" i="11" s="1"/>
  <c r="C63" i="11" s="1"/>
  <c r="E63" i="11" s="1"/>
  <c r="C64" i="11" s="1"/>
  <c r="E64" i="11" s="1"/>
  <c r="C65" i="11" s="1"/>
  <c r="E65" i="11" s="1"/>
  <c r="C66" i="11" s="1"/>
  <c r="E66" i="11" s="1"/>
  <c r="C67" i="11" s="1"/>
  <c r="E67" i="11" s="1"/>
  <c r="C68" i="11" s="1"/>
  <c r="E68" i="11" s="1"/>
  <c r="C69" i="11" s="1"/>
  <c r="E69" i="11" s="1"/>
  <c r="C70" i="11" s="1"/>
  <c r="E70" i="11" s="1"/>
  <c r="C71" i="11" s="1"/>
  <c r="E71" i="11" s="1"/>
  <c r="C72" i="11" s="1"/>
  <c r="E72" i="11" s="1"/>
  <c r="C73" i="11" s="1"/>
  <c r="E73" i="11" s="1"/>
  <c r="C74" i="11" s="1"/>
  <c r="E74" i="11" s="1"/>
  <c r="C75" i="11" s="1"/>
  <c r="E75" i="11" s="1"/>
  <c r="C76" i="11" s="1"/>
  <c r="E76" i="11" s="1"/>
  <c r="C77" i="11" s="1"/>
  <c r="E77" i="11" s="1"/>
  <c r="C78" i="11" s="1"/>
  <c r="E78" i="11" s="1"/>
  <c r="C79" i="11" s="1"/>
  <c r="E79" i="11" s="1"/>
  <c r="C80" i="11" s="1"/>
  <c r="E80" i="11" s="1"/>
  <c r="C81" i="11" s="1"/>
  <c r="E81" i="11" s="1"/>
  <c r="C82" i="11" s="1"/>
  <c r="E82" i="11" s="1"/>
  <c r="C83" i="11" s="1"/>
  <c r="E83" i="11" s="1"/>
  <c r="C84" i="11" s="1"/>
  <c r="E84" i="11" s="1"/>
  <c r="C85" i="11" s="1"/>
  <c r="E85" i="11" s="1"/>
  <c r="C86" i="11" s="1"/>
  <c r="E86" i="11" s="1"/>
  <c r="C87" i="11" s="1"/>
  <c r="E87" i="11" s="1"/>
  <c r="C88" i="11" s="1"/>
  <c r="E88" i="11" s="1"/>
  <c r="C89" i="11" s="1"/>
  <c r="E89" i="11" s="1"/>
  <c r="C90" i="11" s="1"/>
  <c r="E90" i="11" s="1"/>
  <c r="C91" i="11" s="1"/>
  <c r="E91" i="11" s="1"/>
  <c r="C92" i="11" s="1"/>
  <c r="E92" i="11" s="1"/>
  <c r="C93" i="11" s="1"/>
  <c r="E93" i="11" s="1"/>
  <c r="C94" i="11" s="1"/>
  <c r="E94" i="11" s="1"/>
  <c r="C95" i="11" s="1"/>
  <c r="E95" i="11" s="1"/>
  <c r="C96" i="11" s="1"/>
  <c r="E96" i="11" s="1"/>
  <c r="C97" i="11" s="1"/>
  <c r="E97" i="11" s="1"/>
  <c r="C98" i="11" s="1"/>
  <c r="E98" i="11" s="1"/>
  <c r="C99" i="11" s="1"/>
  <c r="E99" i="11" s="1"/>
  <c r="C100" i="11" s="1"/>
  <c r="E100" i="11" s="1"/>
  <c r="C101" i="11" s="1"/>
  <c r="E101" i="11" s="1"/>
  <c r="C102" i="11" s="1"/>
  <c r="E102" i="11" s="1"/>
  <c r="C103" i="11" s="1"/>
  <c r="E103" i="11" s="1"/>
  <c r="C104" i="11" s="1"/>
  <c r="E104" i="11" s="1"/>
  <c r="C105" i="11" s="1"/>
  <c r="E105" i="11" s="1"/>
  <c r="C106" i="11" s="1"/>
  <c r="E106" i="11" s="1"/>
  <c r="C107" i="11" s="1"/>
  <c r="E107" i="11" s="1"/>
  <c r="C108" i="11" s="1"/>
  <c r="E108" i="11" s="1"/>
  <c r="C109" i="11" s="1"/>
  <c r="E109" i="11" s="1"/>
  <c r="C110" i="11" s="1"/>
  <c r="E110" i="11" s="1"/>
  <c r="C111" i="11" s="1"/>
  <c r="E111" i="11" s="1"/>
  <c r="C112" i="11" s="1"/>
  <c r="E112" i="11" s="1"/>
  <c r="C113" i="11" s="1"/>
  <c r="E113" i="11" s="1"/>
  <c r="C114" i="11" s="1"/>
  <c r="E114" i="11" s="1"/>
  <c r="C115" i="11" s="1"/>
  <c r="E115" i="11" s="1"/>
  <c r="J56" i="12" l="1"/>
  <c r="H57" i="12" s="1"/>
  <c r="J57" i="12" s="1"/>
  <c r="H58" i="12" s="1"/>
  <c r="J58" i="12" s="1"/>
  <c r="H59" i="12" s="1"/>
  <c r="J59" i="12" s="1"/>
  <c r="H60" i="12" s="1"/>
  <c r="J60" i="12" s="1"/>
  <c r="H61" i="12" s="1"/>
  <c r="J61" i="12" s="1"/>
  <c r="H62" i="12" s="1"/>
  <c r="J62" i="12" s="1"/>
  <c r="H63" i="12" s="1"/>
  <c r="J63" i="12" s="1"/>
  <c r="H64" i="12" s="1"/>
  <c r="J64" i="12" s="1"/>
  <c r="H65" i="12" s="1"/>
  <c r="J65" i="12" s="1"/>
  <c r="H66" i="12" s="1"/>
  <c r="J66" i="12" s="1"/>
  <c r="H67" i="12" s="1"/>
  <c r="J67" i="12" s="1"/>
  <c r="H68" i="12" s="1"/>
  <c r="J68" i="12" s="1"/>
  <c r="H69" i="12" s="1"/>
  <c r="J69" i="12" s="1"/>
  <c r="H70" i="12" s="1"/>
  <c r="J70" i="12" s="1"/>
  <c r="H71" i="12" s="1"/>
  <c r="J71" i="12" s="1"/>
  <c r="H72" i="12" s="1"/>
  <c r="J72" i="12" s="1"/>
  <c r="H73" i="12" s="1"/>
  <c r="J73" i="12" s="1"/>
  <c r="H74" i="12" s="1"/>
  <c r="J74" i="12" s="1"/>
  <c r="H75" i="12" s="1"/>
  <c r="J75" i="12" s="1"/>
  <c r="H76" i="12" s="1"/>
  <c r="J76" i="12" s="1"/>
  <c r="H77" i="12" s="1"/>
  <c r="J77" i="12" s="1"/>
  <c r="H78" i="12" s="1"/>
  <c r="J78" i="12" s="1"/>
  <c r="H79" i="12" s="1"/>
  <c r="J79" i="12" s="1"/>
  <c r="H80" i="12" s="1"/>
  <c r="J80" i="12" s="1"/>
  <c r="H81" i="12" s="1"/>
  <c r="J81" i="12" s="1"/>
  <c r="H82" i="12" s="1"/>
  <c r="J82" i="12" s="1"/>
  <c r="H83" i="12" s="1"/>
  <c r="J83" i="12" s="1"/>
  <c r="H84" i="12" s="1"/>
  <c r="J84" i="12" s="1"/>
  <c r="H85" i="12" s="1"/>
  <c r="J85" i="12" s="1"/>
  <c r="H86" i="12" s="1"/>
  <c r="J86" i="12" s="1"/>
  <c r="H87" i="12" s="1"/>
  <c r="J87" i="12" s="1"/>
  <c r="H88" i="12" s="1"/>
  <c r="J88" i="12" s="1"/>
  <c r="H89" i="12" s="1"/>
  <c r="J89" i="12" s="1"/>
  <c r="H90" i="12" s="1"/>
  <c r="J90" i="12" s="1"/>
  <c r="H91" i="12" s="1"/>
  <c r="J91" i="12" s="1"/>
  <c r="H92" i="12" s="1"/>
  <c r="J92" i="12" s="1"/>
  <c r="H93" i="12" s="1"/>
  <c r="J93" i="12" s="1"/>
  <c r="H94" i="12" s="1"/>
  <c r="J94" i="12" s="1"/>
  <c r="H95" i="12" s="1"/>
  <c r="J95" i="12" s="1"/>
  <c r="H96" i="12" s="1"/>
  <c r="J96" i="12" s="1"/>
  <c r="H97" i="12" s="1"/>
  <c r="J97" i="12" s="1"/>
  <c r="H98" i="12" s="1"/>
  <c r="J98" i="12" s="1"/>
  <c r="H99" i="12" s="1"/>
  <c r="J99" i="12" s="1"/>
  <c r="H100" i="12" s="1"/>
  <c r="J100" i="12" s="1"/>
  <c r="H101" i="12" s="1"/>
  <c r="J101" i="12" s="1"/>
  <c r="H102" i="12" s="1"/>
  <c r="J102" i="12" s="1"/>
  <c r="H103" i="12" s="1"/>
  <c r="J103" i="12" s="1"/>
  <c r="H104" i="12" s="1"/>
  <c r="J104" i="12" s="1"/>
  <c r="H105" i="12" s="1"/>
  <c r="J105" i="12" s="1"/>
  <c r="H106" i="12" s="1"/>
  <c r="J106" i="12" s="1"/>
  <c r="H107" i="12" s="1"/>
  <c r="J107" i="12" s="1"/>
  <c r="H108" i="12" s="1"/>
  <c r="J108" i="12" s="1"/>
  <c r="H109" i="12" s="1"/>
  <c r="J109" i="12" s="1"/>
  <c r="H110" i="12" s="1"/>
  <c r="J110" i="12" s="1"/>
  <c r="H111" i="12" s="1"/>
  <c r="J111" i="12" s="1"/>
  <c r="H112" i="12" s="1"/>
  <c r="J112" i="12" s="1"/>
  <c r="H113" i="12" s="1"/>
  <c r="J113" i="12" s="1"/>
  <c r="H114" i="12" s="1"/>
  <c r="J114" i="12" s="1"/>
  <c r="H115" i="12" s="1"/>
  <c r="J115" i="12" s="1"/>
  <c r="N56" i="11"/>
  <c r="P56" i="11" s="1"/>
  <c r="N57" i="11" s="1"/>
  <c r="P57" i="11" s="1"/>
  <c r="N58" i="11" s="1"/>
  <c r="P58" i="11" s="1"/>
  <c r="N59" i="11" s="1"/>
  <c r="P59" i="11" s="1"/>
  <c r="N60" i="11" s="1"/>
  <c r="P60" i="11" s="1"/>
  <c r="N61" i="11" s="1"/>
  <c r="P61" i="11" s="1"/>
  <c r="N62" i="11" s="1"/>
  <c r="P62" i="11" s="1"/>
  <c r="N63" i="11" s="1"/>
  <c r="P63" i="11" s="1"/>
  <c r="N64" i="11" s="1"/>
  <c r="P64" i="11" s="1"/>
  <c r="N65" i="11" s="1"/>
  <c r="P65" i="11" s="1"/>
  <c r="N66" i="11" s="1"/>
  <c r="P66" i="11" s="1"/>
  <c r="N67" i="11" s="1"/>
  <c r="P67" i="11" s="1"/>
  <c r="N68" i="11" s="1"/>
  <c r="P68" i="11" s="1"/>
  <c r="N69" i="11" s="1"/>
  <c r="P69" i="11" s="1"/>
  <c r="N70" i="11" s="1"/>
  <c r="P70" i="11" s="1"/>
  <c r="N71" i="11" s="1"/>
  <c r="P71" i="11" s="1"/>
  <c r="N72" i="11" s="1"/>
  <c r="P72" i="11" s="1"/>
  <c r="N73" i="11" s="1"/>
  <c r="P73" i="11" s="1"/>
  <c r="N74" i="11" s="1"/>
  <c r="P74" i="11" s="1"/>
  <c r="N75" i="11" s="1"/>
  <c r="P75" i="11" s="1"/>
  <c r="N76" i="11" s="1"/>
  <c r="P76" i="11" s="1"/>
  <c r="N77" i="11" s="1"/>
  <c r="P77" i="11" s="1"/>
  <c r="N78" i="11" s="1"/>
  <c r="P78" i="11" s="1"/>
  <c r="N79" i="11" s="1"/>
  <c r="P79" i="11" s="1"/>
  <c r="N80" i="11" s="1"/>
  <c r="P80" i="11" s="1"/>
  <c r="N81" i="11" s="1"/>
  <c r="P81" i="11" s="1"/>
  <c r="N82" i="11" s="1"/>
  <c r="P82" i="11" s="1"/>
  <c r="N83" i="11" s="1"/>
  <c r="P83" i="11" s="1"/>
  <c r="N84" i="11" s="1"/>
  <c r="P84" i="11" s="1"/>
  <c r="N85" i="11" s="1"/>
  <c r="P85" i="11" s="1"/>
  <c r="N86" i="11" s="1"/>
  <c r="P86" i="11" s="1"/>
  <c r="N87" i="11" s="1"/>
  <c r="P87" i="11" s="1"/>
  <c r="N88" i="11" s="1"/>
  <c r="P88" i="11" s="1"/>
  <c r="N89" i="11" s="1"/>
  <c r="P89" i="11" s="1"/>
  <c r="N90" i="11" s="1"/>
  <c r="P90" i="11" s="1"/>
  <c r="N91" i="11" s="1"/>
  <c r="P91" i="11" s="1"/>
  <c r="N92" i="11" s="1"/>
  <c r="P92" i="11" s="1"/>
  <c r="N93" i="11" s="1"/>
  <c r="P93" i="11" s="1"/>
  <c r="N94" i="11" s="1"/>
  <c r="P94" i="11" s="1"/>
  <c r="N95" i="11" s="1"/>
  <c r="P95" i="11" s="1"/>
  <c r="N96" i="11" s="1"/>
  <c r="P96" i="11" s="1"/>
  <c r="N97" i="11" s="1"/>
  <c r="P97" i="11" s="1"/>
  <c r="N98" i="11" s="1"/>
  <c r="P98" i="11" s="1"/>
  <c r="N99" i="11" s="1"/>
  <c r="P99" i="11" s="1"/>
  <c r="N100" i="11" s="1"/>
  <c r="P100" i="11" s="1"/>
  <c r="N101" i="11" s="1"/>
  <c r="P101" i="11" s="1"/>
  <c r="N102" i="11" s="1"/>
  <c r="P102" i="11" s="1"/>
  <c r="N103" i="11" s="1"/>
  <c r="P103" i="11" s="1"/>
  <c r="N104" i="11" s="1"/>
  <c r="P104" i="11" s="1"/>
  <c r="N105" i="11" s="1"/>
  <c r="P105" i="11" s="1"/>
  <c r="N106" i="11" s="1"/>
  <c r="P106" i="11" s="1"/>
  <c r="N107" i="11" s="1"/>
  <c r="P107" i="11" s="1"/>
  <c r="N108" i="11" s="1"/>
  <c r="P108" i="11" s="1"/>
  <c r="N109" i="11" s="1"/>
  <c r="P109" i="11" s="1"/>
  <c r="N110" i="11" s="1"/>
  <c r="P110" i="11" s="1"/>
  <c r="N111" i="11" s="1"/>
  <c r="P111" i="11" s="1"/>
  <c r="N112" i="11" s="1"/>
  <c r="P112" i="11" s="1"/>
  <c r="N113" i="11" s="1"/>
  <c r="P113" i="11" s="1"/>
  <c r="N114" i="11" s="1"/>
  <c r="P114" i="11" s="1"/>
  <c r="N115" i="11" s="1"/>
  <c r="P115" i="11" s="1"/>
  <c r="J56" i="11"/>
  <c r="H57" i="11" s="1"/>
  <c r="J57" i="11" s="1"/>
  <c r="H58" i="11" s="1"/>
  <c r="J58" i="11" s="1"/>
  <c r="H59" i="11" s="1"/>
  <c r="J59" i="11" s="1"/>
  <c r="H60" i="11" s="1"/>
  <c r="J60" i="11" s="1"/>
  <c r="H61" i="11" s="1"/>
  <c r="J61" i="11" s="1"/>
  <c r="H62" i="11" s="1"/>
  <c r="J62" i="11" s="1"/>
  <c r="H63" i="11" s="1"/>
  <c r="J63" i="11" s="1"/>
  <c r="H64" i="11" s="1"/>
  <c r="J64" i="11" s="1"/>
  <c r="H65" i="11" s="1"/>
  <c r="J65" i="11" s="1"/>
  <c r="H66" i="11" s="1"/>
  <c r="J66" i="11" s="1"/>
  <c r="H67" i="11" s="1"/>
  <c r="J67" i="11" s="1"/>
  <c r="H68" i="11" s="1"/>
  <c r="J68" i="11" s="1"/>
  <c r="H69" i="11" s="1"/>
  <c r="J69" i="11" s="1"/>
  <c r="H70" i="11" s="1"/>
  <c r="J70" i="11" s="1"/>
  <c r="H71" i="11" s="1"/>
  <c r="J71" i="11" s="1"/>
  <c r="H72" i="11" s="1"/>
  <c r="J72" i="11" s="1"/>
  <c r="H73" i="11" s="1"/>
  <c r="J73" i="11" s="1"/>
  <c r="H74" i="11" s="1"/>
  <c r="J74" i="11" s="1"/>
  <c r="H75" i="11" s="1"/>
  <c r="J75" i="11" s="1"/>
  <c r="H76" i="11" s="1"/>
  <c r="J76" i="11" s="1"/>
  <c r="H77" i="11" s="1"/>
  <c r="J77" i="11" s="1"/>
  <c r="H78" i="11" s="1"/>
  <c r="J78" i="11" s="1"/>
  <c r="H79" i="11" s="1"/>
  <c r="J79" i="11" s="1"/>
  <c r="H80" i="11" s="1"/>
  <c r="J80" i="11" s="1"/>
  <c r="H81" i="11" s="1"/>
  <c r="J81" i="11" s="1"/>
  <c r="H82" i="11" s="1"/>
  <c r="J82" i="11" s="1"/>
  <c r="H83" i="11" s="1"/>
  <c r="J83" i="11" s="1"/>
  <c r="H84" i="11" s="1"/>
  <c r="J84" i="11" s="1"/>
  <c r="H85" i="11" s="1"/>
  <c r="J85" i="11" s="1"/>
  <c r="H86" i="11" s="1"/>
  <c r="J86" i="11" s="1"/>
  <c r="H87" i="11" s="1"/>
  <c r="J87" i="11" s="1"/>
  <c r="H88" i="11" s="1"/>
  <c r="J88" i="11" s="1"/>
  <c r="H89" i="11" s="1"/>
  <c r="J89" i="11" s="1"/>
  <c r="H90" i="11" s="1"/>
  <c r="J90" i="11" s="1"/>
  <c r="H91" i="11" s="1"/>
  <c r="J91" i="11" s="1"/>
  <c r="H92" i="11" s="1"/>
  <c r="J92" i="11" s="1"/>
  <c r="H93" i="11" s="1"/>
  <c r="J93" i="11" s="1"/>
  <c r="H94" i="11" s="1"/>
  <c r="J94" i="11" s="1"/>
  <c r="H95" i="11" s="1"/>
  <c r="J95" i="11" s="1"/>
  <c r="H96" i="11" s="1"/>
  <c r="J96" i="11" s="1"/>
  <c r="H97" i="11" s="1"/>
  <c r="J97" i="11" s="1"/>
  <c r="H98" i="11" s="1"/>
  <c r="J98" i="11" s="1"/>
  <c r="H99" i="11" s="1"/>
  <c r="J99" i="11" s="1"/>
  <c r="H100" i="11" s="1"/>
  <c r="J100" i="11" s="1"/>
  <c r="H101" i="11" s="1"/>
  <c r="J101" i="11" s="1"/>
  <c r="H102" i="11" s="1"/>
  <c r="J102" i="11" s="1"/>
  <c r="H103" i="11" s="1"/>
  <c r="J103" i="11" s="1"/>
  <c r="H104" i="11" s="1"/>
  <c r="J104" i="11" s="1"/>
  <c r="H105" i="11" s="1"/>
  <c r="J105" i="11" s="1"/>
  <c r="H106" i="11" s="1"/>
  <c r="J106" i="11" s="1"/>
  <c r="H107" i="11" s="1"/>
  <c r="J107" i="11" s="1"/>
  <c r="H108" i="11" s="1"/>
  <c r="J108" i="11" s="1"/>
  <c r="H109" i="11" s="1"/>
  <c r="J109" i="11" s="1"/>
  <c r="H110" i="11" s="1"/>
  <c r="J110" i="11" s="1"/>
  <c r="H111" i="11" s="1"/>
  <c r="J111" i="11" s="1"/>
  <c r="H112" i="11" s="1"/>
  <c r="J112" i="11" s="1"/>
  <c r="H113" i="11" s="1"/>
  <c r="J113" i="11" s="1"/>
  <c r="H114" i="11" s="1"/>
  <c r="J114" i="11" s="1"/>
  <c r="H115" i="11" s="1"/>
  <c r="J115" i="11" s="1"/>
</calcChain>
</file>

<file path=xl/sharedStrings.xml><?xml version="1.0" encoding="utf-8"?>
<sst xmlns="http://schemas.openxmlformats.org/spreadsheetml/2006/main" count="968" uniqueCount="42">
  <si>
    <t>事業者名</t>
    <rPh sb="0" eb="3">
      <t>ジギョウシャ</t>
    </rPh>
    <rPh sb="3" eb="4">
      <t>メイ</t>
    </rPh>
    <phoneticPr fontId="1"/>
  </si>
  <si>
    <t>～</t>
    <phoneticPr fontId="1"/>
  </si>
  <si>
    <t>時刻</t>
    <rPh sb="0" eb="2">
      <t>ジコク</t>
    </rPh>
    <phoneticPr fontId="1"/>
  </si>
  <si>
    <t>系統コード</t>
    <rPh sb="0" eb="2">
      <t>ケイトウ</t>
    </rPh>
    <phoneticPr fontId="1"/>
  </si>
  <si>
    <t>供出可能量（kW）</t>
    <rPh sb="0" eb="2">
      <t>キョウシュツ</t>
    </rPh>
    <rPh sb="2" eb="5">
      <t>カノウリョウ</t>
    </rPh>
    <phoneticPr fontId="1"/>
  </si>
  <si>
    <t>試験日</t>
    <rPh sb="0" eb="3">
      <t>シケンビ</t>
    </rPh>
    <phoneticPr fontId="1"/>
  </si>
  <si>
    <t>※黄色セルに入力下さい</t>
    <rPh sb="1" eb="3">
      <t>キイロ</t>
    </rPh>
    <rPh sb="6" eb="8">
      <t>ニュウリョク</t>
    </rPh>
    <rPh sb="8" eb="9">
      <t>クダ</t>
    </rPh>
    <phoneticPr fontId="1"/>
  </si>
  <si>
    <t>実働試験対象時間</t>
    <rPh sb="0" eb="2">
      <t>ジツドウ</t>
    </rPh>
    <rPh sb="2" eb="4">
      <t>シケン</t>
    </rPh>
    <rPh sb="4" eb="6">
      <t>タイショウ</t>
    </rPh>
    <rPh sb="6" eb="8">
      <t>ジカン</t>
    </rPh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</si>
  <si>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発電計画
電力
</t>
    </r>
    <r>
      <rPr>
        <sz val="11"/>
        <color theme="1"/>
        <rFont val="游ゴシック"/>
        <family val="2"/>
        <charset val="128"/>
        <scheme val="minor"/>
      </rPr>
      <t>（kW）</t>
    </r>
    <rPh sb="0" eb="2">
      <t>ハツデン</t>
    </rPh>
    <rPh sb="2" eb="4">
      <t>ケイカク</t>
    </rPh>
    <rPh sb="5" eb="7">
      <t>デンリョク</t>
    </rPh>
    <phoneticPr fontId="1"/>
  </si>
  <si>
    <r>
      <rPr>
        <sz val="10"/>
        <color theme="1"/>
        <rFont val="游ゴシック"/>
        <family val="3"/>
        <charset val="128"/>
        <scheme val="minor"/>
      </rPr>
      <t>発電実績</t>
    </r>
    <r>
      <rPr>
        <sz val="11"/>
        <color theme="1"/>
        <rFont val="游ゴシック"/>
        <family val="2"/>
        <charset val="128"/>
        <scheme val="minor"/>
      </rPr>
      <t xml:space="preserve">
（kW）</t>
    </r>
    <rPh sb="0" eb="2">
      <t>ハツデン</t>
    </rPh>
    <rPh sb="2" eb="4">
      <t>ジッセキ</t>
    </rPh>
    <phoneticPr fontId="1"/>
  </si>
  <si>
    <t>審査前１時間</t>
    <rPh sb="0" eb="2">
      <t>シンサ</t>
    </rPh>
    <rPh sb="2" eb="3">
      <t>マエ</t>
    </rPh>
    <rPh sb="4" eb="6">
      <t>ジカン</t>
    </rPh>
    <phoneticPr fontId="1"/>
  </si>
  <si>
    <t>ー</t>
    <phoneticPr fontId="1"/>
  </si>
  <si>
    <t>○○○○株式会社</t>
    <rPh sb="4" eb="6">
      <t>カブシキ</t>
    </rPh>
    <rPh sb="6" eb="8">
      <t>カイシャ</t>
    </rPh>
    <phoneticPr fontId="1"/>
  </si>
  <si>
    <t>○○○○○(5桁)</t>
    <rPh sb="7" eb="8">
      <t>ケタ</t>
    </rPh>
    <phoneticPr fontId="1"/>
  </si>
  <si>
    <t>・</t>
    <phoneticPr fontId="1"/>
  </si>
  <si>
    <t>　（１）発電計画電力、（２）発電実績を入力下さい</t>
    <rPh sb="14" eb="16">
      <t>ハツデン</t>
    </rPh>
    <rPh sb="16" eb="18">
      <t>ジッセキ</t>
    </rPh>
    <rPh sb="19" eb="21">
      <t>ニュウリョク</t>
    </rPh>
    <rPh sb="21" eb="22">
      <t>クダ</t>
    </rPh>
    <phoneticPr fontId="1"/>
  </si>
  <si>
    <t>　（２）発電実績を入力下さい</t>
    <phoneticPr fontId="1"/>
  </si>
  <si>
    <t>※簡易指令システム接続かつ出力調整指令（数値指令）を</t>
    <phoneticPr fontId="1"/>
  </si>
  <si>
    <t>　選択する場合、または専用線オンライン接続の場合は</t>
    <rPh sb="1" eb="3">
      <t>センタク</t>
    </rPh>
    <rPh sb="5" eb="7">
      <t>バアイ</t>
    </rPh>
    <rPh sb="11" eb="14">
      <t>センヨウセン</t>
    </rPh>
    <rPh sb="19" eb="21">
      <t>セツゾク</t>
    </rPh>
    <rPh sb="22" eb="24">
      <t>バアイ</t>
    </rPh>
    <phoneticPr fontId="1"/>
  </si>
  <si>
    <t>　入力不要</t>
    <rPh sb="1" eb="3">
      <t>ニュウリョク</t>
    </rPh>
    <rPh sb="3" eb="5">
      <t>フヨウ</t>
    </rPh>
    <phoneticPr fontId="1"/>
  </si>
  <si>
    <t>　簡易指令システム接続かつ出力調整指令（数値指令）を</t>
    <rPh sb="1" eb="5">
      <t>カンイシレイ</t>
    </rPh>
    <rPh sb="9" eb="11">
      <t>セツゾク</t>
    </rPh>
    <rPh sb="13" eb="19">
      <t>シュツリョクチョウセイシレイ</t>
    </rPh>
    <rPh sb="20" eb="22">
      <t>スウチ</t>
    </rPh>
    <rPh sb="22" eb="24">
      <t>シレイ</t>
    </rPh>
    <phoneticPr fontId="1"/>
  </si>
  <si>
    <t>　選択する場合、または専用線オンライン接続の場合は</t>
    <rPh sb="1" eb="3">
      <t>センタク</t>
    </rPh>
    <rPh sb="5" eb="7">
      <t>バアイ</t>
    </rPh>
    <rPh sb="11" eb="14">
      <t>センヨウセン</t>
    </rPh>
    <phoneticPr fontId="1"/>
  </si>
  <si>
    <t>指令回線接続方法</t>
    <rPh sb="0" eb="2">
      <t>シレイ</t>
    </rPh>
    <rPh sb="2" eb="4">
      <t>カイセン</t>
    </rPh>
    <rPh sb="4" eb="6">
      <t>セツゾク</t>
    </rPh>
    <rPh sb="6" eb="8">
      <t>ホウホウ</t>
    </rPh>
    <phoneticPr fontId="1"/>
  </si>
  <si>
    <t>※簡易指令システム接続かつ出力変化量指令を選択する場合は</t>
    <rPh sb="1" eb="5">
      <t>カンイシレイ</t>
    </rPh>
    <rPh sb="9" eb="11">
      <t>セツゾク</t>
    </rPh>
    <rPh sb="15" eb="20">
      <t>ヘンカリョウシレイ</t>
    </rPh>
    <rPh sb="21" eb="23">
      <t>センタク</t>
    </rPh>
    <rPh sb="25" eb="27">
      <t>バアイ</t>
    </rPh>
    <phoneticPr fontId="1"/>
  </si>
  <si>
    <r>
      <t>※簡易指令システム接続</t>
    </r>
    <r>
      <rPr>
        <sz val="11"/>
        <color theme="1"/>
        <rFont val="游ゴシック"/>
        <family val="3"/>
        <charset val="128"/>
        <scheme val="minor"/>
      </rPr>
      <t>かつ出力変化量指令を選択する場合は</t>
    </r>
    <rPh sb="1" eb="5">
      <t>カンイシレイ</t>
    </rPh>
    <rPh sb="9" eb="11">
      <t>セツゾク</t>
    </rPh>
    <rPh sb="15" eb="20">
      <t>ヘンカリョウシレイ</t>
    </rPh>
    <rPh sb="21" eb="23">
      <t>センタク</t>
    </rPh>
    <rPh sb="25" eb="27">
      <t>バアイ</t>
    </rPh>
    <phoneticPr fontId="1"/>
  </si>
  <si>
    <t>専用線オンライン</t>
    <rPh sb="0" eb="2">
      <t>センヨウ</t>
    </rPh>
    <rPh sb="2" eb="3">
      <t>セン</t>
    </rPh>
    <phoneticPr fontId="1"/>
  </si>
  <si>
    <t>簡易指令システム(出力変化量指令）</t>
    <rPh sb="0" eb="2">
      <t>カンイ</t>
    </rPh>
    <rPh sb="2" eb="4">
      <t>シレイ</t>
    </rPh>
    <rPh sb="9" eb="11">
      <t>シュツリョク</t>
    </rPh>
    <rPh sb="11" eb="13">
      <t>ヘンカ</t>
    </rPh>
    <rPh sb="13" eb="14">
      <t>リョウ</t>
    </rPh>
    <rPh sb="14" eb="16">
      <t>シレイ</t>
    </rPh>
    <phoneticPr fontId="1"/>
  </si>
  <si>
    <r>
      <t xml:space="preserve">指令値
（kW）
</t>
    </r>
    <r>
      <rPr>
        <sz val="9"/>
        <color theme="1"/>
        <rFont val="游ゴシック"/>
        <family val="3"/>
        <charset val="128"/>
        <scheme val="minor"/>
      </rPr>
      <t>※出力調整指令（数値指令）の
場合</t>
    </r>
    <rPh sb="0" eb="2">
      <t>シレイ</t>
    </rPh>
    <rPh sb="2" eb="3">
      <t>チ</t>
    </rPh>
    <rPh sb="10" eb="16">
      <t>シュツリョクチョウセイシレイ</t>
    </rPh>
    <rPh sb="17" eb="19">
      <t>スウチ</t>
    </rPh>
    <rPh sb="19" eb="21">
      <t>シレイ</t>
    </rPh>
    <rPh sb="24" eb="26">
      <t>バアイ</t>
    </rPh>
    <phoneticPr fontId="1"/>
  </si>
  <si>
    <t>【単独発電機単位】応動実績提出用フォーマット【事前審査（実働試験用）】</t>
    <rPh sb="1" eb="8">
      <t>タンドクハツデンキタンイ</t>
    </rPh>
    <rPh sb="9" eb="11">
      <t>オウドウ</t>
    </rPh>
    <rPh sb="11" eb="13">
      <t>ジッセキ</t>
    </rPh>
    <rPh sb="13" eb="15">
      <t>テイシュツ</t>
    </rPh>
    <rPh sb="15" eb="16">
      <t>ヨウ</t>
    </rPh>
    <rPh sb="23" eb="25">
      <t>ジゼン</t>
    </rPh>
    <rPh sb="25" eb="27">
      <t>シンサ</t>
    </rPh>
    <rPh sb="28" eb="30">
      <t>ジツドウ</t>
    </rPh>
    <rPh sb="30" eb="33">
      <t>シケンヨウ</t>
    </rPh>
    <phoneticPr fontId="1"/>
  </si>
  <si>
    <r>
      <t xml:space="preserve">指令量（kW）
</t>
    </r>
    <r>
      <rPr>
        <sz val="9"/>
        <color theme="1"/>
        <rFont val="游ゴシック"/>
        <family val="3"/>
        <charset val="128"/>
        <scheme val="minor"/>
      </rPr>
      <t>※出力変化量
指令で三次調整力①の場合</t>
    </r>
    <rPh sb="0" eb="3">
      <t>シレイリョウ</t>
    </rPh>
    <rPh sb="9" eb="11">
      <t>シュツリョク</t>
    </rPh>
    <rPh sb="11" eb="13">
      <t>ヘンカ</t>
    </rPh>
    <rPh sb="13" eb="14">
      <t>リョウ</t>
    </rPh>
    <rPh sb="15" eb="17">
      <t>シレイ</t>
    </rPh>
    <rPh sb="18" eb="19">
      <t>サン</t>
    </rPh>
    <rPh sb="19" eb="20">
      <t>ツギ</t>
    </rPh>
    <rPh sb="20" eb="23">
      <t>チョウセイリョク</t>
    </rPh>
    <rPh sb="25" eb="27">
      <t>バアイ</t>
    </rPh>
    <phoneticPr fontId="1"/>
  </si>
  <si>
    <r>
      <t xml:space="preserve">指令量（kW）
</t>
    </r>
    <r>
      <rPr>
        <sz val="9"/>
        <color theme="1"/>
        <rFont val="游ゴシック"/>
        <family val="3"/>
        <charset val="128"/>
        <scheme val="minor"/>
      </rPr>
      <t>※出力変化量
指令で二次調整力②の場合</t>
    </r>
    <rPh sb="0" eb="3">
      <t>シレイリョウ</t>
    </rPh>
    <rPh sb="9" eb="11">
      <t>シュツリョク</t>
    </rPh>
    <rPh sb="11" eb="13">
      <t>ヘンカ</t>
    </rPh>
    <rPh sb="13" eb="14">
      <t>リョウ</t>
    </rPh>
    <rPh sb="15" eb="17">
      <t>シレイ</t>
    </rPh>
    <rPh sb="18" eb="19">
      <t>ニ</t>
    </rPh>
    <rPh sb="19" eb="20">
      <t>ツギ</t>
    </rPh>
    <rPh sb="20" eb="23">
      <t>チョウセイリョク</t>
    </rPh>
    <rPh sb="25" eb="27">
      <t>バアイ</t>
    </rPh>
    <phoneticPr fontId="1"/>
  </si>
  <si>
    <t>商品名
（プルダウンより選択）</t>
    <rPh sb="0" eb="2">
      <t>ショウヒン</t>
    </rPh>
    <rPh sb="2" eb="3">
      <t>メイ</t>
    </rPh>
    <rPh sb="12" eb="14">
      <t>センタク</t>
    </rPh>
    <phoneticPr fontId="1"/>
  </si>
  <si>
    <t>三次調整力①</t>
    <rPh sb="0" eb="1">
      <t>サン</t>
    </rPh>
    <rPh sb="1" eb="2">
      <t>ツ</t>
    </rPh>
    <rPh sb="2" eb="5">
      <t>チョウセイリョク</t>
    </rPh>
    <phoneticPr fontId="1"/>
  </si>
  <si>
    <t>または</t>
    <phoneticPr fontId="1"/>
  </si>
  <si>
    <t>二次調整力②</t>
    <rPh sb="0" eb="1">
      <t>ニ</t>
    </rPh>
    <rPh sb="1" eb="2">
      <t>ツギ</t>
    </rPh>
    <rPh sb="2" eb="5">
      <t>チョウセイリョク</t>
    </rPh>
    <phoneticPr fontId="1"/>
  </si>
  <si>
    <r>
      <t>応動実績（kW）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(2)－(1)</t>
    </r>
    <rPh sb="0" eb="2">
      <t>オウドウ</t>
    </rPh>
    <rPh sb="2" eb="4">
      <t>ジッセキ</t>
    </rPh>
    <phoneticPr fontId="1"/>
  </si>
  <si>
    <t>審査対象（３0分）</t>
    <rPh sb="0" eb="2">
      <t>シンサ</t>
    </rPh>
    <rPh sb="2" eb="4">
      <t>タイショウ</t>
    </rPh>
    <rPh sb="7" eb="8">
      <t>フン</t>
    </rPh>
    <phoneticPr fontId="1"/>
  </si>
  <si>
    <t>審査対象（３０分）</t>
    <rPh sb="0" eb="2">
      <t>シンサ</t>
    </rPh>
    <rPh sb="2" eb="4">
      <t>タイショウ</t>
    </rPh>
    <rPh sb="7" eb="8">
      <t>フン</t>
    </rPh>
    <phoneticPr fontId="1"/>
  </si>
  <si>
    <t>（１）発電計画電力（1分平均kW値）【送電端】</t>
    <rPh sb="3" eb="5">
      <t>ハツデン</t>
    </rPh>
    <rPh sb="5" eb="7">
      <t>ケイカク</t>
    </rPh>
    <rPh sb="7" eb="9">
      <t>デンリョク</t>
    </rPh>
    <rPh sb="11" eb="12">
      <t>フン</t>
    </rPh>
    <rPh sb="12" eb="14">
      <t>ヘイキン</t>
    </rPh>
    <rPh sb="16" eb="17">
      <t>アタイ</t>
    </rPh>
    <rPh sb="19" eb="21">
      <t>ソウデン</t>
    </rPh>
    <rPh sb="21" eb="22">
      <t>タン</t>
    </rPh>
    <phoneticPr fontId="1"/>
  </si>
  <si>
    <t>（２）発電実績（1分平均kW値）【送電端】</t>
    <rPh sb="3" eb="5">
      <t>ハツデン</t>
    </rPh>
    <rPh sb="5" eb="7">
      <t>ジッセキ</t>
    </rPh>
    <rPh sb="9" eb="10">
      <t>フン</t>
    </rPh>
    <rPh sb="10" eb="12">
      <t>ヘイキン</t>
    </rPh>
    <rPh sb="14" eb="15">
      <t>アタイ</t>
    </rPh>
    <phoneticPr fontId="1"/>
  </si>
  <si>
    <t>（３）応動実績（1分平均kW値）【送電端】</t>
    <rPh sb="3" eb="5">
      <t>オウドウ</t>
    </rPh>
    <rPh sb="5" eb="7">
      <t>ジッセキ</t>
    </rPh>
    <rPh sb="7" eb="8">
      <t>ジツヨウ</t>
    </rPh>
    <rPh sb="9" eb="10">
      <t>フン</t>
    </rPh>
    <rPh sb="10" eb="12">
      <t>ヘイキン</t>
    </rPh>
    <rPh sb="14" eb="15">
      <t>アタイ</t>
    </rPh>
    <phoneticPr fontId="1"/>
  </si>
  <si>
    <t>※実働試験対象時間は審査前１時間を含めて下さい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</si>
</sst>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 "/>
    <numFmt numFmtId="178" formatCode="#,##0_);[Red]\(#,##0\)"/>
    <numFmt numFmtId="179" formatCode="yyyy/m/d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color rgb="FF0000FF"/>
      <name val="游ゴシック"/>
      <family val="2"/>
      <charset val="128"/>
      <scheme val="minor"/>
    </font>
    <font>
      <sz val="9"/>
      <color rgb="FF0000FF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hair">
        <color indexed="64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0" fontId="0" fillId="0" borderId="12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0" fontId="0" fillId="0" borderId="19" xfId="0" applyNumberFormat="1" applyBorder="1" applyAlignment="1">
      <alignment horizontal="center" vertical="center"/>
    </xf>
    <xf numFmtId="20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20" fontId="0" fillId="0" borderId="18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38" fontId="0" fillId="2" borderId="16" xfId="1" applyFont="1" applyFill="1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8" fontId="0" fillId="0" borderId="27" xfId="0" applyNumberFormat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177" fontId="0" fillId="0" borderId="28" xfId="0" applyNumberFormat="1" applyFill="1" applyBorder="1" applyAlignment="1">
      <alignment horizontal="center" vertical="center"/>
    </xf>
    <xf numFmtId="178" fontId="0" fillId="0" borderId="29" xfId="0" applyNumberFormat="1" applyBorder="1" applyAlignment="1">
      <alignment horizontal="center" vertical="center"/>
    </xf>
    <xf numFmtId="20" fontId="0" fillId="0" borderId="30" xfId="0" applyNumberFormat="1" applyBorder="1" applyAlignment="1">
      <alignment horizontal="center" vertical="center"/>
    </xf>
    <xf numFmtId="178" fontId="0" fillId="0" borderId="28" xfId="0" applyNumberFormat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178" fontId="0" fillId="0" borderId="31" xfId="0" applyNumberFormat="1" applyBorder="1" applyAlignment="1">
      <alignment horizontal="center" vertical="center"/>
    </xf>
    <xf numFmtId="38" fontId="0" fillId="2" borderId="20" xfId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 shrinkToFit="1"/>
    </xf>
    <xf numFmtId="38" fontId="0" fillId="0" borderId="5" xfId="1" applyFont="1" applyFill="1" applyBorder="1" applyAlignment="1">
      <alignment horizontal="center" vertical="center"/>
    </xf>
    <xf numFmtId="38" fontId="9" fillId="2" borderId="16" xfId="1" applyFont="1" applyFill="1" applyBorder="1" applyAlignment="1">
      <alignment horizontal="center" vertical="center"/>
    </xf>
    <xf numFmtId="38" fontId="9" fillId="2" borderId="5" xfId="1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38" fontId="8" fillId="2" borderId="16" xfId="1" applyFont="1" applyFill="1" applyBorder="1" applyAlignment="1">
      <alignment horizontal="center" vertical="center"/>
    </xf>
    <xf numFmtId="38" fontId="0" fillId="3" borderId="16" xfId="1" applyFont="1" applyFill="1" applyBorder="1" applyAlignment="1">
      <alignment horizontal="center" vertical="center"/>
    </xf>
    <xf numFmtId="38" fontId="0" fillId="3" borderId="5" xfId="1" applyFont="1" applyFill="1" applyBorder="1" applyAlignment="1">
      <alignment horizontal="center" vertical="center"/>
    </xf>
    <xf numFmtId="38" fontId="0" fillId="3" borderId="6" xfId="1" applyFont="1" applyFill="1" applyBorder="1" applyAlignment="1">
      <alignment horizontal="center" vertical="center"/>
    </xf>
    <xf numFmtId="38" fontId="0" fillId="3" borderId="20" xfId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25" xfId="0" applyFont="1" applyBorder="1" applyAlignment="1">
      <alignment horizontal="center" vertical="center" wrapText="1" shrinkToFit="1"/>
    </xf>
    <xf numFmtId="38" fontId="8" fillId="3" borderId="16" xfId="1" applyFont="1" applyFill="1" applyBorder="1" applyAlignment="1">
      <alignment horizontal="center" vertical="center"/>
    </xf>
    <xf numFmtId="38" fontId="8" fillId="3" borderId="5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8" fontId="0" fillId="0" borderId="27" xfId="0" applyNumberFormat="1" applyFill="1" applyBorder="1" applyAlignment="1">
      <alignment horizontal="center" vertical="center"/>
    </xf>
    <xf numFmtId="178" fontId="0" fillId="0" borderId="28" xfId="0" applyNumberFormat="1" applyFill="1" applyBorder="1" applyAlignment="1">
      <alignment horizontal="center" vertical="center"/>
    </xf>
    <xf numFmtId="178" fontId="0" fillId="0" borderId="29" xfId="0" applyNumberFormat="1" applyFill="1" applyBorder="1" applyAlignment="1">
      <alignment horizontal="center" vertical="center"/>
    </xf>
    <xf numFmtId="38" fontId="8" fillId="4" borderId="16" xfId="1" applyFont="1" applyFill="1" applyBorder="1" applyAlignment="1">
      <alignment horizontal="center" vertical="center"/>
    </xf>
    <xf numFmtId="38" fontId="8" fillId="4" borderId="5" xfId="1" applyFont="1" applyFill="1" applyBorder="1" applyAlignment="1">
      <alignment horizontal="center" vertical="center"/>
    </xf>
    <xf numFmtId="38" fontId="0" fillId="4" borderId="5" xfId="1" applyFont="1" applyFill="1" applyBorder="1" applyAlignment="1">
      <alignment horizontal="center" vertical="center"/>
    </xf>
    <xf numFmtId="38" fontId="0" fillId="4" borderId="16" xfId="1" applyFont="1" applyFill="1" applyBorder="1" applyAlignment="1">
      <alignment horizontal="center" vertical="center"/>
    </xf>
    <xf numFmtId="38" fontId="0" fillId="4" borderId="6" xfId="1" applyFont="1" applyFill="1" applyBorder="1" applyAlignment="1">
      <alignment horizontal="center" vertical="center"/>
    </xf>
    <xf numFmtId="178" fontId="0" fillId="4" borderId="27" xfId="0" applyNumberFormat="1" applyFill="1" applyBorder="1" applyAlignment="1">
      <alignment horizontal="center" vertical="center"/>
    </xf>
    <xf numFmtId="177" fontId="0" fillId="4" borderId="28" xfId="0" applyNumberFormat="1" applyFill="1" applyBorder="1" applyAlignment="1">
      <alignment horizontal="center" vertical="center"/>
    </xf>
    <xf numFmtId="178" fontId="0" fillId="4" borderId="28" xfId="0" applyNumberFormat="1" applyFill="1" applyBorder="1" applyAlignment="1">
      <alignment horizontal="center" vertical="center"/>
    </xf>
    <xf numFmtId="178" fontId="0" fillId="4" borderId="29" xfId="0" applyNumberFormat="1" applyFill="1" applyBorder="1" applyAlignment="1">
      <alignment horizontal="center" vertical="center"/>
    </xf>
    <xf numFmtId="178" fontId="0" fillId="4" borderId="31" xfId="0" applyNumberFormat="1" applyFill="1" applyBorder="1" applyAlignment="1">
      <alignment horizontal="center" vertical="center"/>
    </xf>
    <xf numFmtId="178" fontId="0" fillId="4" borderId="0" xfId="0" applyNumberFormat="1" applyFill="1" applyBorder="1" applyAlignment="1">
      <alignment horizontal="center" vertical="center"/>
    </xf>
    <xf numFmtId="177" fontId="0" fillId="4" borderId="0" xfId="0" applyNumberForma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20" fontId="2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8" fillId="2" borderId="2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20" fontId="0" fillId="0" borderId="33" xfId="0" applyNumberFormat="1" applyBorder="1" applyAlignment="1">
      <alignment horizontal="center" vertical="center"/>
    </xf>
    <xf numFmtId="20" fontId="0" fillId="0" borderId="34" xfId="0" applyNumberFormat="1" applyBorder="1" applyAlignment="1">
      <alignment horizontal="center" vertical="center"/>
    </xf>
    <xf numFmtId="178" fontId="0" fillId="0" borderId="35" xfId="0" applyNumberFormat="1" applyFill="1" applyBorder="1" applyAlignment="1">
      <alignment horizontal="center" vertical="center"/>
    </xf>
    <xf numFmtId="38" fontId="8" fillId="2" borderId="36" xfId="1" applyFont="1" applyFill="1" applyBorder="1" applyAlignment="1">
      <alignment horizontal="center" vertical="center"/>
    </xf>
    <xf numFmtId="38" fontId="0" fillId="3" borderId="36" xfId="1" applyFont="1" applyFill="1" applyBorder="1" applyAlignment="1">
      <alignment horizontal="center" vertical="center"/>
    </xf>
    <xf numFmtId="20" fontId="0" fillId="0" borderId="37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20" fontId="2" fillId="2" borderId="3" xfId="0" applyNumberFormat="1" applyFont="1" applyFill="1" applyBorder="1" applyAlignment="1">
      <alignment horizontal="center" vertical="center"/>
    </xf>
    <xf numFmtId="20" fontId="2" fillId="2" borderId="4" xfId="0" applyNumberFormat="1" applyFont="1" applyFill="1" applyBorder="1" applyAlignment="1">
      <alignment horizontal="center" vertical="center"/>
    </xf>
    <xf numFmtId="178" fontId="2" fillId="0" borderId="25" xfId="0" applyNumberFormat="1" applyFont="1" applyFill="1" applyBorder="1" applyAlignment="1">
      <alignment horizontal="center" vertical="center"/>
    </xf>
    <xf numFmtId="178" fontId="2" fillId="0" borderId="21" xfId="0" applyNumberFormat="1" applyFont="1" applyFill="1" applyBorder="1" applyAlignment="1">
      <alignment horizontal="center" vertical="center"/>
    </xf>
    <xf numFmtId="178" fontId="2" fillId="0" borderId="1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textRotation="255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2" borderId="2" xfId="0" quotePrefix="1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9" fontId="8" fillId="2" borderId="2" xfId="0" quotePrefix="1" applyNumberFormat="1" applyFont="1" applyFill="1" applyBorder="1" applyAlignment="1">
      <alignment horizontal="center" vertical="center"/>
    </xf>
    <xf numFmtId="179" fontId="8" fillId="2" borderId="3" xfId="0" applyNumberFormat="1" applyFont="1" applyFill="1" applyBorder="1" applyAlignment="1">
      <alignment horizontal="center" vertical="center"/>
    </xf>
    <xf numFmtId="179" fontId="8" fillId="2" borderId="4" xfId="0" applyNumberFormat="1" applyFont="1" applyFill="1" applyBorder="1" applyAlignment="1">
      <alignment horizontal="center" vertical="center"/>
    </xf>
    <xf numFmtId="20" fontId="10" fillId="2" borderId="2" xfId="0" applyNumberFormat="1" applyFont="1" applyFill="1" applyBorder="1" applyAlignment="1">
      <alignment horizontal="center" vertical="center"/>
    </xf>
    <xf numFmtId="20" fontId="10" fillId="2" borderId="3" xfId="0" applyNumberFormat="1" applyFont="1" applyFill="1" applyBorder="1" applyAlignment="1">
      <alignment horizontal="center" vertical="center"/>
    </xf>
    <xf numFmtId="20" fontId="10" fillId="2" borderId="4" xfId="0" applyNumberFormat="1" applyFont="1" applyFill="1" applyBorder="1" applyAlignment="1">
      <alignment horizontal="center" vertical="center"/>
    </xf>
    <xf numFmtId="20" fontId="8" fillId="2" borderId="2" xfId="0" applyNumberFormat="1" applyFont="1" applyFill="1" applyBorder="1" applyAlignment="1">
      <alignment horizontal="center" vertical="center"/>
    </xf>
    <xf numFmtId="20" fontId="8" fillId="2" borderId="3" xfId="0" applyNumberFormat="1" applyFont="1" applyFill="1" applyBorder="1" applyAlignment="1">
      <alignment horizontal="center" vertical="center"/>
    </xf>
    <xf numFmtId="20" fontId="8" fillId="2" borderId="4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857250</xdr:colOff>
      <xdr:row>0</xdr:row>
      <xdr:rowOff>36180</xdr:rowOff>
    </xdr:from>
    <xdr:to>
      <xdr:col>18</xdr:col>
      <xdr:colOff>870857</xdr:colOff>
      <xdr:row>1</xdr:row>
      <xdr:rowOff>60144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2975167" y="36180"/>
          <a:ext cx="902607" cy="2673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</a:t>
          </a:r>
          <a:r>
            <a:rPr lang="en-US" alt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-1-1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7</xdr:col>
      <xdr:colOff>312961</xdr:colOff>
      <xdr:row>3</xdr:row>
      <xdr:rowOff>204107</xdr:rowOff>
    </xdr:from>
    <xdr:to>
      <xdr:col>19</xdr:col>
      <xdr:colOff>196581</xdr:colOff>
      <xdr:row>12</xdr:row>
      <xdr:rowOff>149678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932586" y="975632"/>
          <a:ext cx="9113345" cy="274592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 （１）は試験開始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時間前までに広域機関に提出いただいた発電計画の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に換算して算出した 発電計画電力を</a:t>
          </a:r>
          <a:b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</a:rPr>
            <a:t>   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入力してください。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例）発電計画 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000×2=4,000kW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（２）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サンプリング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周期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値に換算して入力して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くだ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さい。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発電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実績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（２）指令値または（３）指令量については、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（簡易指令システム接続リソースの場合、属地エリアの一般送配電事業者から送信された指令における「イベント開始時刻」および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指令量または指令値を用いることとし、専用線オンライン接続リソースの場合、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が指令を送信した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時刻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および指令値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27214</xdr:colOff>
      <xdr:row>0</xdr:row>
      <xdr:rowOff>27214</xdr:rowOff>
    </xdr:from>
    <xdr:to>
      <xdr:col>9</xdr:col>
      <xdr:colOff>376463</xdr:colOff>
      <xdr:row>1</xdr:row>
      <xdr:rowOff>31747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389414" y="27214"/>
          <a:ext cx="3978274" cy="2426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11</xdr:col>
      <xdr:colOff>29972</xdr:colOff>
      <xdr:row>3</xdr:row>
      <xdr:rowOff>28903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362200" y="542925"/>
          <a:ext cx="5230622" cy="257503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830031</xdr:colOff>
      <xdr:row>0</xdr:row>
      <xdr:rowOff>22572</xdr:rowOff>
    </xdr:from>
    <xdr:to>
      <xdr:col>18</xdr:col>
      <xdr:colOff>843638</xdr:colOff>
      <xdr:row>1</xdr:row>
      <xdr:rowOff>45024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2907731" y="22572"/>
          <a:ext cx="899432" cy="2605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</a:t>
          </a:r>
          <a:r>
            <a:rPr lang="en-US" alt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-1-1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346787</xdr:colOff>
      <xdr:row>0</xdr:row>
      <xdr:rowOff>220848</xdr:rowOff>
    </xdr:to>
    <xdr:sp macro="" textlink="">
      <xdr:nvSpPr>
        <xdr:cNvPr id="3" name="テキスト ボックス 1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61925" y="0"/>
          <a:ext cx="1661237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9</xdr:col>
      <xdr:colOff>571499</xdr:colOff>
      <xdr:row>82</xdr:row>
      <xdr:rowOff>217714</xdr:rowOff>
    </xdr:from>
    <xdr:to>
      <xdr:col>11</xdr:col>
      <xdr:colOff>852410</xdr:colOff>
      <xdr:row>84</xdr:row>
      <xdr:rowOff>91017</xdr:rowOff>
    </xdr:to>
    <xdr:sp macro="" textlink="">
      <xdr:nvSpPr>
        <xdr:cNvPr id="4" name="吹き出し: 角を丸めた四角形 1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562724" y="21401314"/>
          <a:ext cx="1852536" cy="349553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</a:t>
          </a:r>
        </a:p>
      </xdr:txBody>
    </xdr:sp>
    <xdr:clientData/>
  </xdr:twoCellAnchor>
  <xdr:twoCellAnchor>
    <xdr:from>
      <xdr:col>15</xdr:col>
      <xdr:colOff>588130</xdr:colOff>
      <xdr:row>97</xdr:row>
      <xdr:rowOff>66524</xdr:rowOff>
    </xdr:from>
    <xdr:to>
      <xdr:col>17</xdr:col>
      <xdr:colOff>869041</xdr:colOff>
      <xdr:row>98</xdr:row>
      <xdr:rowOff>184756</xdr:rowOff>
    </xdr:to>
    <xdr:sp macro="" textlink="">
      <xdr:nvSpPr>
        <xdr:cNvPr id="5" name="吹き出し: 角を丸めた四角形 1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1094205" y="24821999"/>
          <a:ext cx="1852536" cy="356357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指令量の記載は不要です</a:t>
          </a:r>
        </a:p>
      </xdr:txBody>
    </xdr:sp>
    <xdr:clientData/>
  </xdr:twoCellAnchor>
  <xdr:twoCellAnchor>
    <xdr:from>
      <xdr:col>7</xdr:col>
      <xdr:colOff>462643</xdr:colOff>
      <xdr:row>24</xdr:row>
      <xdr:rowOff>408214</xdr:rowOff>
    </xdr:from>
    <xdr:to>
      <xdr:col>10</xdr:col>
      <xdr:colOff>267303</xdr:colOff>
      <xdr:row>24</xdr:row>
      <xdr:rowOff>1029910</xdr:rowOff>
    </xdr:to>
    <xdr:sp macro="" textlink="">
      <xdr:nvSpPr>
        <xdr:cNvPr id="6" name="吹き出し: 角を丸めた四角形 1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082268" y="6837589"/>
          <a:ext cx="1862060" cy="621696"/>
        </a:xfrm>
        <a:prstGeom prst="wedgeRoundRectCallout">
          <a:avLst>
            <a:gd name="adj1" fmla="val 40120"/>
            <a:gd name="adj2" fmla="val 8233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発電実績の審査前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時間分の記載は不要です</a:t>
          </a:r>
        </a:p>
      </xdr:txBody>
    </xdr:sp>
    <xdr:clientData/>
  </xdr:twoCellAnchor>
  <xdr:twoCellAnchor>
    <xdr:from>
      <xdr:col>7</xdr:col>
      <xdr:colOff>249728</xdr:colOff>
      <xdr:row>3</xdr:row>
      <xdr:rowOff>145677</xdr:rowOff>
    </xdr:from>
    <xdr:to>
      <xdr:col>19</xdr:col>
      <xdr:colOff>133348</xdr:colOff>
      <xdr:row>12</xdr:row>
      <xdr:rowOff>194502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4869353" y="917202"/>
          <a:ext cx="9113345" cy="28491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 （１）は試験開始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時間前までに広域機関に提出いただいた発電計画の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に換算して算出した 発電計画電力を</a:t>
          </a:r>
          <a:b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</a:rPr>
            <a:t>   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入力してください。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例）発電計画 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000×2=4,000kW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（２）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サンプリング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周期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分以内で取得した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データを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値に換算して入力して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くだ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さい。</a:t>
          </a:r>
          <a:endParaRPr lang="ja-JP" altLang="ja-JP">
            <a:effectLst/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例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発電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実績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（２）指令値または（３）指令量については、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（簡易指令システム接続リソースの場合、属地エリアの一般送配電事業者から送信された指令における「イベント開始時刻」および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指令量または指令値を用いることとし、専用線オンライン接続リソースの場合、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が指令を送信した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時刻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および指令値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635623</xdr:colOff>
      <xdr:row>88</xdr:row>
      <xdr:rowOff>64924</xdr:rowOff>
    </xdr:from>
    <xdr:to>
      <xdr:col>18</xdr:col>
      <xdr:colOff>692416</xdr:colOff>
      <xdr:row>89</xdr:row>
      <xdr:rowOff>183157</xdr:rowOff>
    </xdr:to>
    <xdr:sp macro="" textlink="">
      <xdr:nvSpPr>
        <xdr:cNvPr id="8" name="吹き出し: 角を丸めた四角形 1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827498" y="22677274"/>
          <a:ext cx="1828443" cy="356358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指令量の記載は不要です</a:t>
          </a:r>
        </a:p>
      </xdr:txBody>
    </xdr:sp>
    <xdr:clientData/>
  </xdr:twoCellAnchor>
  <xdr:twoCellAnchor>
    <xdr:from>
      <xdr:col>8</xdr:col>
      <xdr:colOff>176893</xdr:colOff>
      <xdr:row>10</xdr:row>
      <xdr:rowOff>173691</xdr:rowOff>
    </xdr:from>
    <xdr:to>
      <xdr:col>11</xdr:col>
      <xdr:colOff>384173</xdr:colOff>
      <xdr:row>11</xdr:row>
      <xdr:rowOff>269980</xdr:rowOff>
    </xdr:to>
    <xdr:sp macro="" textlink="">
      <xdr:nvSpPr>
        <xdr:cNvPr id="9" name="吹き出し: 四角形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5482318" y="2821641"/>
          <a:ext cx="2464705" cy="334414"/>
        </a:xfrm>
        <a:prstGeom prst="borderCallout1">
          <a:avLst>
            <a:gd name="adj1" fmla="val -4905"/>
            <a:gd name="adj2" fmla="val 75978"/>
            <a:gd name="adj3" fmla="val -208191"/>
            <a:gd name="adj4" fmla="val -6677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1,000kW</a:t>
          </a:r>
          <a:r>
            <a:rPr kumimoji="1" lang="ja-JP" altLang="en-US" sz="1100">
              <a:solidFill>
                <a:srgbClr val="FF0000"/>
              </a:solidFill>
            </a:rPr>
            <a:t>以上の値を記載ください</a:t>
          </a:r>
        </a:p>
      </xdr:txBody>
    </xdr:sp>
    <xdr:clientData/>
  </xdr:twoCellAnchor>
  <xdr:twoCellAnchor>
    <xdr:from>
      <xdr:col>8</xdr:col>
      <xdr:colOff>443701</xdr:colOff>
      <xdr:row>12</xdr:row>
      <xdr:rowOff>94450</xdr:rowOff>
    </xdr:from>
    <xdr:to>
      <xdr:col>11</xdr:col>
      <xdr:colOff>685909</xdr:colOff>
      <xdr:row>17</xdr:row>
      <xdr:rowOff>6937</xdr:rowOff>
    </xdr:to>
    <xdr:sp macro="" textlink="">
      <xdr:nvSpPr>
        <xdr:cNvPr id="10" name="吹き出し: 四角形 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5749126" y="3666325"/>
          <a:ext cx="2499633" cy="1103112"/>
        </a:xfrm>
        <a:prstGeom prst="borderCallout1">
          <a:avLst>
            <a:gd name="adj1" fmla="val -4905"/>
            <a:gd name="adj2" fmla="val 75978"/>
            <a:gd name="adj3" fmla="val -79257"/>
            <a:gd name="adj4" fmla="val -7016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簡易指令システム（出力変化量指令）、簡易指令システム（出力調整指令）または専用線オンライン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を記載ください</a:t>
          </a:r>
        </a:p>
      </xdr:txBody>
    </xdr:sp>
    <xdr:clientData/>
  </xdr:twoCellAnchor>
  <xdr:twoCellAnchor>
    <xdr:from>
      <xdr:col>4</xdr:col>
      <xdr:colOff>11205</xdr:colOff>
      <xdr:row>0</xdr:row>
      <xdr:rowOff>33618</xdr:rowOff>
    </xdr:from>
    <xdr:to>
      <xdr:col>9</xdr:col>
      <xdr:colOff>346847</xdr:colOff>
      <xdr:row>1</xdr:row>
      <xdr:rowOff>47756</xdr:rowOff>
    </xdr:to>
    <xdr:sp macro="" textlink="">
      <xdr:nvSpPr>
        <xdr:cNvPr id="11" name="テキスト ボックス 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2373405" y="33618"/>
          <a:ext cx="3964667" cy="25226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11</xdr:col>
      <xdr:colOff>76841</xdr:colOff>
      <xdr:row>3</xdr:row>
      <xdr:rowOff>30416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2362200" y="542925"/>
          <a:ext cx="5277491" cy="259016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oneCellAnchor>
    <xdr:from>
      <xdr:col>10</xdr:col>
      <xdr:colOff>0</xdr:colOff>
      <xdr:row>0</xdr:row>
      <xdr:rowOff>0</xdr:rowOff>
    </xdr:from>
    <xdr:ext cx="3416320" cy="3928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6677025" y="0"/>
          <a:ext cx="3416320" cy="3928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記載例①：簡易指令かつ出力変化量指令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816431</xdr:colOff>
      <xdr:row>0</xdr:row>
      <xdr:rowOff>36179</xdr:rowOff>
    </xdr:from>
    <xdr:to>
      <xdr:col>18</xdr:col>
      <xdr:colOff>830038</xdr:colOff>
      <xdr:row>1</xdr:row>
      <xdr:rowOff>58631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894131" y="36179"/>
          <a:ext cx="899432" cy="2605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</a:t>
          </a:r>
          <a:r>
            <a:rPr lang="en-US" alt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-1-1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346787</xdr:colOff>
      <xdr:row>0</xdr:row>
      <xdr:rowOff>220848</xdr:rowOff>
    </xdr:to>
    <xdr:sp macro="" textlink="">
      <xdr:nvSpPr>
        <xdr:cNvPr id="3" name="テキスト ボックス 1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61925" y="0"/>
          <a:ext cx="1661237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9</xdr:col>
      <xdr:colOff>598714</xdr:colOff>
      <xdr:row>82</xdr:row>
      <xdr:rowOff>231322</xdr:rowOff>
    </xdr:from>
    <xdr:to>
      <xdr:col>11</xdr:col>
      <xdr:colOff>879625</xdr:colOff>
      <xdr:row>84</xdr:row>
      <xdr:rowOff>104625</xdr:rowOff>
    </xdr:to>
    <xdr:sp macro="" textlink="">
      <xdr:nvSpPr>
        <xdr:cNvPr id="4" name="吹き出し: 角を丸めた四角形 1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6589939" y="21414922"/>
          <a:ext cx="1852536" cy="349553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</a:t>
          </a:r>
        </a:p>
      </xdr:txBody>
    </xdr:sp>
    <xdr:clientData/>
  </xdr:twoCellAnchor>
  <xdr:twoCellAnchor>
    <xdr:from>
      <xdr:col>15</xdr:col>
      <xdr:colOff>560916</xdr:colOff>
      <xdr:row>97</xdr:row>
      <xdr:rowOff>52918</xdr:rowOff>
    </xdr:from>
    <xdr:to>
      <xdr:col>17</xdr:col>
      <xdr:colOff>841827</xdr:colOff>
      <xdr:row>98</xdr:row>
      <xdr:rowOff>171150</xdr:rowOff>
    </xdr:to>
    <xdr:sp macro="" textlink="">
      <xdr:nvSpPr>
        <xdr:cNvPr id="5" name="吹き出し: 角を丸めた四角形 1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1066991" y="24808393"/>
          <a:ext cx="1852536" cy="356357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指令量の記載は不要です</a:t>
          </a:r>
        </a:p>
      </xdr:txBody>
    </xdr:sp>
    <xdr:clientData/>
  </xdr:twoCellAnchor>
  <xdr:twoCellAnchor>
    <xdr:from>
      <xdr:col>2</xdr:col>
      <xdr:colOff>394607</xdr:colOff>
      <xdr:row>24</xdr:row>
      <xdr:rowOff>272142</xdr:rowOff>
    </xdr:from>
    <xdr:to>
      <xdr:col>5</xdr:col>
      <xdr:colOff>226482</xdr:colOff>
      <xdr:row>24</xdr:row>
      <xdr:rowOff>893838</xdr:rowOff>
    </xdr:to>
    <xdr:sp macro="" textlink="">
      <xdr:nvSpPr>
        <xdr:cNvPr id="6" name="吹き出し: 角を丸めた四角形 1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985157" y="6701517"/>
          <a:ext cx="2289325" cy="621696"/>
        </a:xfrm>
        <a:prstGeom prst="wedgeRoundRectCallout">
          <a:avLst>
            <a:gd name="adj1" fmla="val 40120"/>
            <a:gd name="adj2" fmla="val 8233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発電計画電力の記載は</a:t>
          </a:r>
          <a:br>
            <a:rPr kumimoji="1" lang="en-US" altLang="ja-JP" sz="1100">
              <a:solidFill>
                <a:srgbClr val="FF0000"/>
              </a:solidFill>
            </a:rPr>
          </a:br>
          <a:r>
            <a:rPr kumimoji="1" lang="ja-JP" altLang="en-US" sz="1100">
              <a:solidFill>
                <a:srgbClr val="FF0000"/>
              </a:solidFill>
            </a:rPr>
            <a:t>不要です</a:t>
          </a:r>
        </a:p>
      </xdr:txBody>
    </xdr:sp>
    <xdr:clientData/>
  </xdr:twoCellAnchor>
  <xdr:twoCellAnchor>
    <xdr:from>
      <xdr:col>7</xdr:col>
      <xdr:colOff>353785</xdr:colOff>
      <xdr:row>24</xdr:row>
      <xdr:rowOff>340179</xdr:rowOff>
    </xdr:from>
    <xdr:to>
      <xdr:col>10</xdr:col>
      <xdr:colOff>158445</xdr:colOff>
      <xdr:row>24</xdr:row>
      <xdr:rowOff>961875</xdr:rowOff>
    </xdr:to>
    <xdr:sp macro="" textlink="">
      <xdr:nvSpPr>
        <xdr:cNvPr id="8" name="吹き出し: 角を丸めた四角形 1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4973410" y="6769554"/>
          <a:ext cx="1862060" cy="621696"/>
        </a:xfrm>
        <a:prstGeom prst="wedgeRoundRectCallout">
          <a:avLst>
            <a:gd name="adj1" fmla="val 40120"/>
            <a:gd name="adj2" fmla="val 8233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発電実績の審査前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時間分の記載は不要です</a:t>
          </a:r>
        </a:p>
      </xdr:txBody>
    </xdr:sp>
    <xdr:clientData/>
  </xdr:twoCellAnchor>
  <xdr:twoCellAnchor>
    <xdr:from>
      <xdr:col>7</xdr:col>
      <xdr:colOff>227317</xdr:colOff>
      <xdr:row>3</xdr:row>
      <xdr:rowOff>67235</xdr:rowOff>
    </xdr:from>
    <xdr:to>
      <xdr:col>19</xdr:col>
      <xdr:colOff>110937</xdr:colOff>
      <xdr:row>12</xdr:row>
      <xdr:rowOff>116060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4846942" y="838760"/>
          <a:ext cx="9113345" cy="28491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 （１）は試験開始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時間前までに広域機関に提出いただいた発電計画の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に換算して算出した 発電計画電力を</a:t>
          </a:r>
          <a:b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</a:rPr>
            <a:t>   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入力してください。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例）発電計画 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000×2=4,000kW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（２）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サンプリング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周期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値に換算して入力して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くだ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さい。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発電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実績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（２）指令値または（３）指令量については、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（簡易指令システム接続リソースの場合、属地エリアの一般送配電事業者から送信された指令における「イベント開始時刻」および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指令量または指令値を用いることとし、専用線オンライン接続リソースの場合、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が指令を送信した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時刻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および指令値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165277</xdr:colOff>
      <xdr:row>11</xdr:row>
      <xdr:rowOff>43222</xdr:rowOff>
    </xdr:from>
    <xdr:to>
      <xdr:col>12</xdr:col>
      <xdr:colOff>403679</xdr:colOff>
      <xdr:row>11</xdr:row>
      <xdr:rowOff>408213</xdr:rowOff>
    </xdr:to>
    <xdr:sp macro="" textlink="">
      <xdr:nvSpPr>
        <xdr:cNvPr id="10" name="吹き出し: 四角形 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6138813" y="2982365"/>
          <a:ext cx="2687687" cy="364991"/>
        </a:xfrm>
        <a:prstGeom prst="borderCallout1">
          <a:avLst>
            <a:gd name="adj1" fmla="val -3193"/>
            <a:gd name="adj2" fmla="val 9463"/>
            <a:gd name="adj3" fmla="val -247312"/>
            <a:gd name="adj4" fmla="val -7671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1,000kW</a:t>
          </a:r>
          <a:r>
            <a:rPr kumimoji="1" lang="ja-JP" altLang="en-US" sz="1100">
              <a:solidFill>
                <a:srgbClr val="FF0000"/>
              </a:solidFill>
            </a:rPr>
            <a:t>以上の値を記載ください</a:t>
          </a:r>
        </a:p>
      </xdr:txBody>
    </xdr:sp>
    <xdr:clientData/>
  </xdr:twoCellAnchor>
  <xdr:twoCellAnchor>
    <xdr:from>
      <xdr:col>16</xdr:col>
      <xdr:colOff>503820</xdr:colOff>
      <xdr:row>88</xdr:row>
      <xdr:rowOff>43847</xdr:rowOff>
    </xdr:from>
    <xdr:to>
      <xdr:col>18</xdr:col>
      <xdr:colOff>560613</xdr:colOff>
      <xdr:row>89</xdr:row>
      <xdr:rowOff>162080</xdr:rowOff>
    </xdr:to>
    <xdr:sp macro="" textlink="">
      <xdr:nvSpPr>
        <xdr:cNvPr id="11" name="吹き出し: 角を丸めた四角形 1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11695695" y="22656197"/>
          <a:ext cx="1828443" cy="356358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指令量の記載は不要です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9</xdr:col>
      <xdr:colOff>335642</xdr:colOff>
      <xdr:row>1</xdr:row>
      <xdr:rowOff>14138</xdr:rowOff>
    </xdr:to>
    <xdr:sp macro="" textlink="">
      <xdr:nvSpPr>
        <xdr:cNvPr id="12" name="テキスト ボックス 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3964667" cy="25226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11</xdr:col>
      <xdr:colOff>76841</xdr:colOff>
      <xdr:row>3</xdr:row>
      <xdr:rowOff>30416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2362200" y="542925"/>
          <a:ext cx="5277491" cy="259016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oneCellAnchor>
    <xdr:from>
      <xdr:col>10</xdr:col>
      <xdr:colOff>0</xdr:colOff>
      <xdr:row>0</xdr:row>
      <xdr:rowOff>0</xdr:rowOff>
    </xdr:from>
    <xdr:ext cx="4493538" cy="3928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6677025" y="0"/>
          <a:ext cx="4493538" cy="392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記載例②：簡易指令かつ出力調整指令、または専用線</a:t>
          </a:r>
        </a:p>
      </xdr:txBody>
    </xdr:sp>
    <xdr:clientData/>
  </xdr:oneCellAnchor>
  <xdr:twoCellAnchor>
    <xdr:from>
      <xdr:col>7</xdr:col>
      <xdr:colOff>407413</xdr:colOff>
      <xdr:row>13</xdr:row>
      <xdr:rowOff>62432</xdr:rowOff>
    </xdr:from>
    <xdr:to>
      <xdr:col>10</xdr:col>
      <xdr:colOff>853728</xdr:colOff>
      <xdr:row>17</xdr:row>
      <xdr:rowOff>184898</xdr:rowOff>
    </xdr:to>
    <xdr:sp macro="" textlink="">
      <xdr:nvSpPr>
        <xdr:cNvPr id="7" name="吹き出し: 四角形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5020234" y="3926861"/>
          <a:ext cx="2487387" cy="1102180"/>
        </a:xfrm>
        <a:prstGeom prst="borderCallout1">
          <a:avLst>
            <a:gd name="adj1" fmla="val -1201"/>
            <a:gd name="adj2" fmla="val 39873"/>
            <a:gd name="adj3" fmla="val -103551"/>
            <a:gd name="adj4" fmla="val -2692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簡易指令システム（出力変化量指令）、簡易指令システム（出力調整指令）または専用線オンライン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を記載ください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2:T116"/>
  <sheetViews>
    <sheetView showGridLines="0" view="pageBreakPreview" zoomScale="70" zoomScaleNormal="70" zoomScaleSheetLayoutView="70" workbookViewId="0"/>
  </sheetViews>
  <sheetFormatPr defaultRowHeight="18.75" x14ac:dyDescent="0.4"/>
  <cols>
    <col min="1" max="1" width="2.125" customWidth="1"/>
    <col min="2" max="2" width="5.625" customWidth="1"/>
    <col min="3" max="4" width="11.625" customWidth="1"/>
    <col min="6" max="6" width="11.625" customWidth="1"/>
    <col min="7" max="7" width="9" customWidth="1"/>
    <col min="11" max="12" width="11.625" customWidth="1"/>
    <col min="13" max="13" width="9" customWidth="1"/>
    <col min="17" max="19" width="11.625" customWidth="1"/>
    <col min="20" max="20" width="5.5" customWidth="1"/>
  </cols>
  <sheetData>
    <row r="2" spans="2:7" ht="24" x14ac:dyDescent="0.4">
      <c r="B2" s="70" t="s">
        <v>28</v>
      </c>
    </row>
    <row r="3" spans="2:7" ht="18" customHeight="1" x14ac:dyDescent="0.4">
      <c r="C3" s="71" t="s">
        <v>32</v>
      </c>
      <c r="D3" s="54" t="s">
        <v>33</v>
      </c>
    </row>
    <row r="4" spans="2:7" ht="18" customHeight="1" x14ac:dyDescent="0.4">
      <c r="C4" s="54" t="s">
        <v>34</v>
      </c>
      <c r="D4" s="54"/>
    </row>
    <row r="5" spans="2:7" ht="36" customHeight="1" x14ac:dyDescent="0.4">
      <c r="B5" s="84" t="s">
        <v>31</v>
      </c>
      <c r="C5" s="85"/>
      <c r="D5" s="86"/>
      <c r="E5" s="87"/>
      <c r="F5" s="87"/>
      <c r="G5" s="87"/>
    </row>
    <row r="6" spans="2:7" x14ac:dyDescent="0.4">
      <c r="B6" s="96" t="s">
        <v>0</v>
      </c>
      <c r="C6" s="85"/>
      <c r="D6" s="86"/>
      <c r="E6" s="87"/>
      <c r="F6" s="87"/>
      <c r="G6" s="87"/>
    </row>
    <row r="7" spans="2:7" x14ac:dyDescent="0.4">
      <c r="B7" s="101" t="s">
        <v>3</v>
      </c>
      <c r="C7" s="102"/>
      <c r="D7" s="103"/>
      <c r="E7" s="104"/>
      <c r="F7" s="104"/>
      <c r="G7" s="104"/>
    </row>
    <row r="8" spans="2:7" x14ac:dyDescent="0.4">
      <c r="B8" s="98" t="s">
        <v>4</v>
      </c>
      <c r="C8" s="99"/>
      <c r="D8" s="100"/>
      <c r="E8" s="106"/>
      <c r="F8" s="107"/>
      <c r="G8" s="108"/>
    </row>
    <row r="9" spans="2:7" x14ac:dyDescent="0.4">
      <c r="B9" s="98" t="s">
        <v>5</v>
      </c>
      <c r="C9" s="99"/>
      <c r="D9" s="100"/>
      <c r="E9" s="110"/>
      <c r="F9" s="107"/>
      <c r="G9" s="108"/>
    </row>
    <row r="10" spans="2:7" x14ac:dyDescent="0.4">
      <c r="B10" s="101" t="s">
        <v>7</v>
      </c>
      <c r="C10" s="102"/>
      <c r="D10" s="103"/>
      <c r="E10" s="72"/>
      <c r="F10" s="73" t="s">
        <v>1</v>
      </c>
      <c r="G10" s="24">
        <f>E10+TIME(1,30,0)</f>
        <v>6.25E-2</v>
      </c>
    </row>
    <row r="11" spans="2:7" x14ac:dyDescent="0.4">
      <c r="B11" s="113" t="s">
        <v>22</v>
      </c>
      <c r="C11" s="88"/>
      <c r="D11" s="89"/>
      <c r="E11" s="90"/>
      <c r="F11" s="91"/>
      <c r="G11" s="92"/>
    </row>
    <row r="12" spans="2:7" ht="54" customHeight="1" x14ac:dyDescent="0.4"/>
    <row r="13" spans="2:7" x14ac:dyDescent="0.4">
      <c r="B13" s="26" t="s">
        <v>6</v>
      </c>
    </row>
    <row r="14" spans="2:7" x14ac:dyDescent="0.4">
      <c r="B14" s="27" t="s">
        <v>41</v>
      </c>
    </row>
    <row r="15" spans="2:7" x14ac:dyDescent="0.4">
      <c r="B15" s="49" t="s">
        <v>24</v>
      </c>
      <c r="C15" s="50"/>
      <c r="D15" s="50"/>
      <c r="E15" s="50"/>
    </row>
    <row r="16" spans="2:7" x14ac:dyDescent="0.4">
      <c r="B16" s="50" t="s">
        <v>15</v>
      </c>
      <c r="C16" s="50"/>
      <c r="D16" s="50"/>
      <c r="E16" s="50"/>
    </row>
    <row r="17" spans="2:20" x14ac:dyDescent="0.4">
      <c r="B17" s="50" t="s">
        <v>20</v>
      </c>
      <c r="C17" s="50"/>
      <c r="D17" s="50"/>
      <c r="E17" s="50"/>
    </row>
    <row r="18" spans="2:20" x14ac:dyDescent="0.4">
      <c r="B18" s="50" t="s">
        <v>21</v>
      </c>
      <c r="C18" s="50"/>
      <c r="D18" s="50"/>
      <c r="E18" s="50"/>
    </row>
    <row r="19" spans="2:20" x14ac:dyDescent="0.4">
      <c r="B19" s="50" t="s">
        <v>16</v>
      </c>
      <c r="C19" s="50"/>
      <c r="D19" s="50"/>
      <c r="E19" s="50"/>
    </row>
    <row r="20" spans="2:20" x14ac:dyDescent="0.4">
      <c r="B20" s="50"/>
      <c r="C20" s="50"/>
      <c r="D20" s="50"/>
      <c r="E20" s="50"/>
    </row>
    <row r="21" spans="2:20" x14ac:dyDescent="0.4">
      <c r="B21" s="50" t="s">
        <v>38</v>
      </c>
      <c r="C21" s="50"/>
      <c r="D21" s="50"/>
      <c r="E21" s="50"/>
      <c r="H21" t="s">
        <v>39</v>
      </c>
      <c r="N21" t="s">
        <v>40</v>
      </c>
    </row>
    <row r="22" spans="2:20" x14ac:dyDescent="0.4">
      <c r="B22" s="49" t="s">
        <v>17</v>
      </c>
      <c r="C22" s="50"/>
      <c r="D22" s="50"/>
      <c r="E22" s="50"/>
      <c r="H22" s="54"/>
      <c r="N22" s="54"/>
    </row>
    <row r="23" spans="2:20" x14ac:dyDescent="0.4">
      <c r="B23" s="50" t="s">
        <v>18</v>
      </c>
      <c r="C23" s="50"/>
      <c r="D23" s="50"/>
      <c r="E23" s="50"/>
      <c r="H23" s="54"/>
      <c r="N23" s="54"/>
    </row>
    <row r="24" spans="2:20" x14ac:dyDescent="0.4">
      <c r="B24" s="50" t="s">
        <v>19</v>
      </c>
      <c r="C24" s="50"/>
      <c r="D24" s="50"/>
      <c r="E24" s="50"/>
      <c r="H24" s="54"/>
      <c r="N24" s="54"/>
    </row>
    <row r="25" spans="2:20" ht="93" customHeight="1" x14ac:dyDescent="0.4">
      <c r="B25" s="109" t="s">
        <v>2</v>
      </c>
      <c r="C25" s="109"/>
      <c r="D25" s="109"/>
      <c r="E25" s="109"/>
      <c r="F25" s="25" t="s">
        <v>8</v>
      </c>
      <c r="G25" s="1"/>
      <c r="H25" s="96" t="s">
        <v>2</v>
      </c>
      <c r="I25" s="85"/>
      <c r="J25" s="86"/>
      <c r="K25" s="25" t="s">
        <v>9</v>
      </c>
      <c r="L25" s="51" t="s">
        <v>27</v>
      </c>
      <c r="M25" s="1"/>
      <c r="N25" s="96" t="s">
        <v>2</v>
      </c>
      <c r="O25" s="85"/>
      <c r="P25" s="86"/>
      <c r="Q25" s="39" t="s">
        <v>35</v>
      </c>
      <c r="R25" s="39" t="s">
        <v>29</v>
      </c>
      <c r="S25" s="39" t="s">
        <v>30</v>
      </c>
    </row>
    <row r="26" spans="2:20" s="1" customFormat="1" x14ac:dyDescent="0.4">
      <c r="B26" s="111" t="s">
        <v>10</v>
      </c>
      <c r="C26" s="3">
        <f>E10</f>
        <v>0</v>
      </c>
      <c r="D26" s="4" t="s">
        <v>1</v>
      </c>
      <c r="E26" s="5">
        <f>C26+TIME(0,1,0)</f>
        <v>6.9444444444444447E-4</v>
      </c>
      <c r="F26" s="28"/>
      <c r="G26" s="2"/>
      <c r="H26" s="3">
        <f>C26</f>
        <v>0</v>
      </c>
      <c r="I26" s="4" t="s">
        <v>1</v>
      </c>
      <c r="J26" s="5">
        <f>H26+TIME(0,1,0)</f>
        <v>6.9444444444444447E-4</v>
      </c>
      <c r="K26" s="45"/>
      <c r="L26" s="97" t="s">
        <v>11</v>
      </c>
      <c r="M26" s="2"/>
      <c r="N26" s="3">
        <f>H26</f>
        <v>0</v>
      </c>
      <c r="O26" s="4" t="s">
        <v>1</v>
      </c>
      <c r="P26" s="18">
        <f>N26+TIME(0,1,0)</f>
        <v>6.9444444444444447E-4</v>
      </c>
      <c r="Q26" s="29" t="str">
        <f>IF(F26="","",K26-F26)</f>
        <v/>
      </c>
      <c r="R26" s="97" t="s">
        <v>11</v>
      </c>
      <c r="S26" s="97" t="s">
        <v>11</v>
      </c>
    </row>
    <row r="27" spans="2:20" s="1" customFormat="1" x14ac:dyDescent="0.4">
      <c r="B27" s="112"/>
      <c r="C27" s="6">
        <f>E26</f>
        <v>6.9444444444444447E-4</v>
      </c>
      <c r="D27" s="7" t="s">
        <v>1</v>
      </c>
      <c r="E27" s="17">
        <f>C27+TIME(0,1,0)</f>
        <v>1.3888888888888889E-3</v>
      </c>
      <c r="F27" s="28"/>
      <c r="H27" s="6">
        <f>J26</f>
        <v>6.9444444444444447E-4</v>
      </c>
      <c r="I27" s="7" t="s">
        <v>1</v>
      </c>
      <c r="J27" s="8">
        <f t="shared" ref="J27:J85" si="0">H27+TIME(0,1,0)</f>
        <v>1.3888888888888889E-3</v>
      </c>
      <c r="K27" s="45"/>
      <c r="L27" s="97"/>
      <c r="N27" s="6">
        <f>P26</f>
        <v>6.9444444444444447E-4</v>
      </c>
      <c r="O27" s="7" t="s">
        <v>1</v>
      </c>
      <c r="P27" s="19">
        <f t="shared" ref="P27:P90" si="1">N27+TIME(0,1,0)</f>
        <v>1.3888888888888889E-3</v>
      </c>
      <c r="Q27" s="30" t="str">
        <f t="shared" ref="Q27:Q90" si="2">IF(F27="","",K27-F27)</f>
        <v/>
      </c>
      <c r="R27" s="97"/>
      <c r="S27" s="97"/>
    </row>
    <row r="28" spans="2:20" s="1" customFormat="1" x14ac:dyDescent="0.4">
      <c r="B28" s="112"/>
      <c r="C28" s="6">
        <f t="shared" ref="C28:C115" si="3">E27</f>
        <v>1.3888888888888889E-3</v>
      </c>
      <c r="D28" s="7" t="s">
        <v>1</v>
      </c>
      <c r="E28" s="8">
        <f t="shared" ref="E28:E85" si="4">C28+TIME(0,1,0)</f>
        <v>2.0833333333333333E-3</v>
      </c>
      <c r="F28" s="31"/>
      <c r="G28" s="2"/>
      <c r="H28" s="6">
        <f t="shared" ref="H28:H115" si="5">J27</f>
        <v>1.3888888888888889E-3</v>
      </c>
      <c r="I28" s="7" t="s">
        <v>1</v>
      </c>
      <c r="J28" s="8">
        <f t="shared" si="0"/>
        <v>2.0833333333333333E-3</v>
      </c>
      <c r="K28" s="46"/>
      <c r="L28" s="97"/>
      <c r="M28" s="2"/>
      <c r="N28" s="6">
        <f t="shared" ref="N28:N115" si="6">P27</f>
        <v>1.3888888888888889E-3</v>
      </c>
      <c r="O28" s="7" t="s">
        <v>1</v>
      </c>
      <c r="P28" s="19">
        <f t="shared" si="1"/>
        <v>2.0833333333333333E-3</v>
      </c>
      <c r="Q28" s="32" t="str">
        <f t="shared" si="2"/>
        <v/>
      </c>
      <c r="R28" s="97"/>
      <c r="S28" s="97"/>
      <c r="T28" s="23"/>
    </row>
    <row r="29" spans="2:20" x14ac:dyDescent="0.4">
      <c r="B29" s="112"/>
      <c r="C29" s="6">
        <f t="shared" si="3"/>
        <v>2.0833333333333333E-3</v>
      </c>
      <c r="D29" s="7" t="s">
        <v>1</v>
      </c>
      <c r="E29" s="8">
        <f t="shared" si="4"/>
        <v>2.7777777777777779E-3</v>
      </c>
      <c r="F29" s="31"/>
      <c r="H29" s="6">
        <f t="shared" si="5"/>
        <v>2.0833333333333333E-3</v>
      </c>
      <c r="I29" s="7" t="s">
        <v>1</v>
      </c>
      <c r="J29" s="8">
        <f t="shared" si="0"/>
        <v>2.7777777777777779E-3</v>
      </c>
      <c r="K29" s="46"/>
      <c r="L29" s="97"/>
      <c r="N29" s="6">
        <f t="shared" si="6"/>
        <v>2.0833333333333333E-3</v>
      </c>
      <c r="O29" s="7" t="s">
        <v>1</v>
      </c>
      <c r="P29" s="19">
        <f t="shared" si="1"/>
        <v>2.7777777777777779E-3</v>
      </c>
      <c r="Q29" s="32" t="str">
        <f t="shared" si="2"/>
        <v/>
      </c>
      <c r="R29" s="97"/>
      <c r="S29" s="97"/>
    </row>
    <row r="30" spans="2:20" x14ac:dyDescent="0.4">
      <c r="B30" s="112"/>
      <c r="C30" s="6">
        <f t="shared" si="3"/>
        <v>2.7777777777777779E-3</v>
      </c>
      <c r="D30" s="7" t="s">
        <v>1</v>
      </c>
      <c r="E30" s="8">
        <f t="shared" si="4"/>
        <v>3.4722222222222225E-3</v>
      </c>
      <c r="F30" s="31"/>
      <c r="H30" s="6">
        <f t="shared" si="5"/>
        <v>2.7777777777777779E-3</v>
      </c>
      <c r="I30" s="7" t="s">
        <v>1</v>
      </c>
      <c r="J30" s="8">
        <f t="shared" si="0"/>
        <v>3.4722222222222225E-3</v>
      </c>
      <c r="K30" s="46"/>
      <c r="L30" s="97"/>
      <c r="N30" s="6">
        <f t="shared" si="6"/>
        <v>2.7777777777777779E-3</v>
      </c>
      <c r="O30" s="7" t="s">
        <v>1</v>
      </c>
      <c r="P30" s="19">
        <f t="shared" si="1"/>
        <v>3.4722222222222225E-3</v>
      </c>
      <c r="Q30" s="32" t="str">
        <f t="shared" si="2"/>
        <v/>
      </c>
      <c r="R30" s="97"/>
      <c r="S30" s="97"/>
    </row>
    <row r="31" spans="2:20" x14ac:dyDescent="0.4">
      <c r="B31" s="112"/>
      <c r="C31" s="6">
        <f t="shared" si="3"/>
        <v>3.4722222222222225E-3</v>
      </c>
      <c r="D31" s="7" t="s">
        <v>1</v>
      </c>
      <c r="E31" s="8">
        <f t="shared" si="4"/>
        <v>4.1666666666666666E-3</v>
      </c>
      <c r="F31" s="31"/>
      <c r="H31" s="6">
        <f t="shared" si="5"/>
        <v>3.4722222222222225E-3</v>
      </c>
      <c r="I31" s="7" t="s">
        <v>1</v>
      </c>
      <c r="J31" s="8">
        <f t="shared" si="0"/>
        <v>4.1666666666666666E-3</v>
      </c>
      <c r="K31" s="46"/>
      <c r="L31" s="97"/>
      <c r="N31" s="6">
        <f t="shared" si="6"/>
        <v>3.4722222222222225E-3</v>
      </c>
      <c r="O31" s="7" t="s">
        <v>1</v>
      </c>
      <c r="P31" s="19">
        <f t="shared" si="1"/>
        <v>4.1666666666666666E-3</v>
      </c>
      <c r="Q31" s="30" t="str">
        <f t="shared" si="2"/>
        <v/>
      </c>
      <c r="R31" s="97"/>
      <c r="S31" s="97"/>
    </row>
    <row r="32" spans="2:20" x14ac:dyDescent="0.4">
      <c r="B32" s="112"/>
      <c r="C32" s="6">
        <f t="shared" si="3"/>
        <v>4.1666666666666666E-3</v>
      </c>
      <c r="D32" s="7" t="s">
        <v>1</v>
      </c>
      <c r="E32" s="8">
        <f t="shared" si="4"/>
        <v>4.8611111111111112E-3</v>
      </c>
      <c r="F32" s="31"/>
      <c r="H32" s="6">
        <f t="shared" si="5"/>
        <v>4.1666666666666666E-3</v>
      </c>
      <c r="I32" s="7" t="s">
        <v>1</v>
      </c>
      <c r="J32" s="8">
        <f t="shared" si="0"/>
        <v>4.8611111111111112E-3</v>
      </c>
      <c r="K32" s="46"/>
      <c r="L32" s="97"/>
      <c r="N32" s="6">
        <f t="shared" si="6"/>
        <v>4.1666666666666666E-3</v>
      </c>
      <c r="O32" s="7" t="s">
        <v>1</v>
      </c>
      <c r="P32" s="19">
        <f t="shared" si="1"/>
        <v>4.8611111111111112E-3</v>
      </c>
      <c r="Q32" s="30" t="str">
        <f t="shared" si="2"/>
        <v/>
      </c>
      <c r="R32" s="97"/>
      <c r="S32" s="97"/>
    </row>
    <row r="33" spans="2:20" x14ac:dyDescent="0.4">
      <c r="B33" s="112"/>
      <c r="C33" s="6">
        <f t="shared" si="3"/>
        <v>4.8611111111111112E-3</v>
      </c>
      <c r="D33" s="7" t="s">
        <v>1</v>
      </c>
      <c r="E33" s="8">
        <f t="shared" si="4"/>
        <v>5.5555555555555558E-3</v>
      </c>
      <c r="F33" s="31"/>
      <c r="H33" s="6">
        <f t="shared" si="5"/>
        <v>4.8611111111111112E-3</v>
      </c>
      <c r="I33" s="7" t="s">
        <v>1</v>
      </c>
      <c r="J33" s="8">
        <f t="shared" si="0"/>
        <v>5.5555555555555558E-3</v>
      </c>
      <c r="K33" s="46"/>
      <c r="L33" s="97"/>
      <c r="N33" s="6">
        <f t="shared" si="6"/>
        <v>4.8611111111111112E-3</v>
      </c>
      <c r="O33" s="7" t="s">
        <v>1</v>
      </c>
      <c r="P33" s="19">
        <f t="shared" si="1"/>
        <v>5.5555555555555558E-3</v>
      </c>
      <c r="Q33" s="30" t="str">
        <f t="shared" si="2"/>
        <v/>
      </c>
      <c r="R33" s="97"/>
      <c r="S33" s="97"/>
    </row>
    <row r="34" spans="2:20" x14ac:dyDescent="0.4">
      <c r="B34" s="112"/>
      <c r="C34" s="6">
        <f t="shared" si="3"/>
        <v>5.5555555555555558E-3</v>
      </c>
      <c r="D34" s="7" t="s">
        <v>1</v>
      </c>
      <c r="E34" s="8">
        <f t="shared" si="4"/>
        <v>6.2500000000000003E-3</v>
      </c>
      <c r="F34" s="31"/>
      <c r="H34" s="6">
        <f t="shared" si="5"/>
        <v>5.5555555555555558E-3</v>
      </c>
      <c r="I34" s="7" t="s">
        <v>1</v>
      </c>
      <c r="J34" s="8">
        <f t="shared" si="0"/>
        <v>6.2500000000000003E-3</v>
      </c>
      <c r="K34" s="46"/>
      <c r="L34" s="97"/>
      <c r="N34" s="6">
        <f t="shared" si="6"/>
        <v>5.5555555555555558E-3</v>
      </c>
      <c r="O34" s="7" t="s">
        <v>1</v>
      </c>
      <c r="P34" s="19">
        <f t="shared" si="1"/>
        <v>6.2500000000000003E-3</v>
      </c>
      <c r="Q34" s="30" t="str">
        <f t="shared" si="2"/>
        <v/>
      </c>
      <c r="R34" s="97"/>
      <c r="S34" s="97"/>
    </row>
    <row r="35" spans="2:20" x14ac:dyDescent="0.4">
      <c r="B35" s="112"/>
      <c r="C35" s="6">
        <f t="shared" si="3"/>
        <v>6.2500000000000003E-3</v>
      </c>
      <c r="D35" s="7" t="s">
        <v>1</v>
      </c>
      <c r="E35" s="8">
        <f t="shared" si="4"/>
        <v>6.9444444444444449E-3</v>
      </c>
      <c r="F35" s="31"/>
      <c r="H35" s="6">
        <f t="shared" si="5"/>
        <v>6.2500000000000003E-3</v>
      </c>
      <c r="I35" s="7" t="s">
        <v>1</v>
      </c>
      <c r="J35" s="8">
        <f t="shared" si="0"/>
        <v>6.9444444444444449E-3</v>
      </c>
      <c r="K35" s="46"/>
      <c r="L35" s="97"/>
      <c r="N35" s="6">
        <f t="shared" si="6"/>
        <v>6.2500000000000003E-3</v>
      </c>
      <c r="O35" s="7" t="s">
        <v>1</v>
      </c>
      <c r="P35" s="19">
        <f t="shared" si="1"/>
        <v>6.9444444444444449E-3</v>
      </c>
      <c r="Q35" s="30" t="str">
        <f t="shared" si="2"/>
        <v/>
      </c>
      <c r="R35" s="97"/>
      <c r="S35" s="97"/>
    </row>
    <row r="36" spans="2:20" x14ac:dyDescent="0.4">
      <c r="B36" s="112"/>
      <c r="C36" s="6">
        <f t="shared" si="3"/>
        <v>6.9444444444444449E-3</v>
      </c>
      <c r="D36" s="7" t="s">
        <v>1</v>
      </c>
      <c r="E36" s="8">
        <f t="shared" si="4"/>
        <v>7.6388888888888895E-3</v>
      </c>
      <c r="F36" s="31"/>
      <c r="H36" s="6">
        <f t="shared" si="5"/>
        <v>6.9444444444444449E-3</v>
      </c>
      <c r="I36" s="7" t="s">
        <v>1</v>
      </c>
      <c r="J36" s="8">
        <f t="shared" si="0"/>
        <v>7.6388888888888895E-3</v>
      </c>
      <c r="K36" s="46"/>
      <c r="L36" s="97"/>
      <c r="N36" s="6">
        <f t="shared" si="6"/>
        <v>6.9444444444444449E-3</v>
      </c>
      <c r="O36" s="7" t="s">
        <v>1</v>
      </c>
      <c r="P36" s="19">
        <f t="shared" si="1"/>
        <v>7.6388888888888895E-3</v>
      </c>
      <c r="Q36" s="32" t="str">
        <f t="shared" si="2"/>
        <v/>
      </c>
      <c r="R36" s="97"/>
      <c r="S36" s="97"/>
    </row>
    <row r="37" spans="2:20" x14ac:dyDescent="0.4">
      <c r="B37" s="112"/>
      <c r="C37" s="6">
        <f t="shared" si="3"/>
        <v>7.6388888888888895E-3</v>
      </c>
      <c r="D37" s="7" t="s">
        <v>1</v>
      </c>
      <c r="E37" s="8">
        <f t="shared" si="4"/>
        <v>8.3333333333333332E-3</v>
      </c>
      <c r="F37" s="31"/>
      <c r="H37" s="6">
        <f t="shared" si="5"/>
        <v>7.6388888888888895E-3</v>
      </c>
      <c r="I37" s="7" t="s">
        <v>1</v>
      </c>
      <c r="J37" s="8">
        <f t="shared" si="0"/>
        <v>8.3333333333333332E-3</v>
      </c>
      <c r="K37" s="46"/>
      <c r="L37" s="97"/>
      <c r="N37" s="6">
        <f t="shared" si="6"/>
        <v>7.6388888888888895E-3</v>
      </c>
      <c r="O37" s="7" t="s">
        <v>1</v>
      </c>
      <c r="P37" s="19">
        <f t="shared" si="1"/>
        <v>8.3333333333333332E-3</v>
      </c>
      <c r="Q37" s="32" t="str">
        <f t="shared" si="2"/>
        <v/>
      </c>
      <c r="R37" s="97"/>
      <c r="S37" s="97"/>
    </row>
    <row r="38" spans="2:20" x14ac:dyDescent="0.4">
      <c r="B38" s="112"/>
      <c r="C38" s="6">
        <f t="shared" si="3"/>
        <v>8.3333333333333332E-3</v>
      </c>
      <c r="D38" s="7" t="s">
        <v>1</v>
      </c>
      <c r="E38" s="8">
        <f t="shared" si="4"/>
        <v>9.0277777777777769E-3</v>
      </c>
      <c r="F38" s="31"/>
      <c r="H38" s="6">
        <f t="shared" si="5"/>
        <v>8.3333333333333332E-3</v>
      </c>
      <c r="I38" s="7" t="s">
        <v>1</v>
      </c>
      <c r="J38" s="8">
        <f t="shared" si="0"/>
        <v>9.0277777777777769E-3</v>
      </c>
      <c r="K38" s="46"/>
      <c r="L38" s="97"/>
      <c r="N38" s="6">
        <f t="shared" si="6"/>
        <v>8.3333333333333332E-3</v>
      </c>
      <c r="O38" s="7" t="s">
        <v>1</v>
      </c>
      <c r="P38" s="19">
        <f t="shared" si="1"/>
        <v>9.0277777777777769E-3</v>
      </c>
      <c r="Q38" s="30" t="str">
        <f t="shared" si="2"/>
        <v/>
      </c>
      <c r="R38" s="97"/>
      <c r="S38" s="97"/>
    </row>
    <row r="39" spans="2:20" x14ac:dyDescent="0.4">
      <c r="B39" s="112"/>
      <c r="C39" s="6">
        <f t="shared" si="3"/>
        <v>9.0277777777777769E-3</v>
      </c>
      <c r="D39" s="7" t="s">
        <v>1</v>
      </c>
      <c r="E39" s="8">
        <f t="shared" si="4"/>
        <v>9.7222222222222206E-3</v>
      </c>
      <c r="F39" s="31"/>
      <c r="H39" s="6">
        <f t="shared" si="5"/>
        <v>9.0277777777777769E-3</v>
      </c>
      <c r="I39" s="7" t="s">
        <v>1</v>
      </c>
      <c r="J39" s="8">
        <f t="shared" si="0"/>
        <v>9.7222222222222206E-3</v>
      </c>
      <c r="K39" s="46"/>
      <c r="L39" s="97"/>
      <c r="N39" s="6">
        <f t="shared" si="6"/>
        <v>9.0277777777777769E-3</v>
      </c>
      <c r="O39" s="7" t="s">
        <v>1</v>
      </c>
      <c r="P39" s="19">
        <f t="shared" si="1"/>
        <v>9.7222222222222206E-3</v>
      </c>
      <c r="Q39" s="30" t="str">
        <f t="shared" si="2"/>
        <v/>
      </c>
      <c r="R39" s="97"/>
      <c r="S39" s="97"/>
    </row>
    <row r="40" spans="2:20" x14ac:dyDescent="0.4">
      <c r="B40" s="112"/>
      <c r="C40" s="6">
        <f t="shared" si="3"/>
        <v>9.7222222222222206E-3</v>
      </c>
      <c r="D40" s="7" t="s">
        <v>1</v>
      </c>
      <c r="E40" s="8">
        <f t="shared" si="4"/>
        <v>1.0416666666666664E-2</v>
      </c>
      <c r="F40" s="31"/>
      <c r="H40" s="6">
        <f t="shared" si="5"/>
        <v>9.7222222222222206E-3</v>
      </c>
      <c r="I40" s="7" t="s">
        <v>1</v>
      </c>
      <c r="J40" s="8">
        <f t="shared" si="0"/>
        <v>1.0416666666666664E-2</v>
      </c>
      <c r="K40" s="46"/>
      <c r="L40" s="97"/>
      <c r="N40" s="6">
        <f t="shared" si="6"/>
        <v>9.7222222222222206E-3</v>
      </c>
      <c r="O40" s="7" t="s">
        <v>1</v>
      </c>
      <c r="P40" s="19">
        <f t="shared" si="1"/>
        <v>1.0416666666666664E-2</v>
      </c>
      <c r="Q40" s="30" t="str">
        <f t="shared" si="2"/>
        <v/>
      </c>
      <c r="R40" s="97"/>
      <c r="S40" s="97"/>
    </row>
    <row r="41" spans="2:20" x14ac:dyDescent="0.4">
      <c r="B41" s="112"/>
      <c r="C41" s="6">
        <f>E40</f>
        <v>1.0416666666666664E-2</v>
      </c>
      <c r="D41" s="7" t="s">
        <v>1</v>
      </c>
      <c r="E41" s="8">
        <f t="shared" si="4"/>
        <v>1.1111111111111108E-2</v>
      </c>
      <c r="F41" s="31"/>
      <c r="H41" s="6">
        <f>J40</f>
        <v>1.0416666666666664E-2</v>
      </c>
      <c r="I41" s="7" t="s">
        <v>1</v>
      </c>
      <c r="J41" s="8">
        <f t="shared" si="0"/>
        <v>1.1111111111111108E-2</v>
      </c>
      <c r="K41" s="46"/>
      <c r="L41" s="97"/>
      <c r="N41" s="6">
        <f>P40</f>
        <v>1.0416666666666664E-2</v>
      </c>
      <c r="O41" s="7" t="s">
        <v>1</v>
      </c>
      <c r="P41" s="19">
        <f t="shared" si="1"/>
        <v>1.1111111111111108E-2</v>
      </c>
      <c r="Q41" s="30" t="str">
        <f t="shared" si="2"/>
        <v/>
      </c>
      <c r="R41" s="97"/>
      <c r="S41" s="97"/>
    </row>
    <row r="42" spans="2:20" x14ac:dyDescent="0.4">
      <c r="B42" s="112"/>
      <c r="C42" s="6">
        <f t="shared" si="3"/>
        <v>1.1111111111111108E-2</v>
      </c>
      <c r="D42" s="7" t="s">
        <v>1</v>
      </c>
      <c r="E42" s="14">
        <f t="shared" si="4"/>
        <v>1.1805555555555552E-2</v>
      </c>
      <c r="F42" s="31"/>
      <c r="H42" s="6">
        <f t="shared" si="5"/>
        <v>1.1111111111111108E-2</v>
      </c>
      <c r="I42" s="7" t="s">
        <v>1</v>
      </c>
      <c r="J42" s="8">
        <f t="shared" si="0"/>
        <v>1.1805555555555552E-2</v>
      </c>
      <c r="K42" s="46"/>
      <c r="L42" s="97"/>
      <c r="N42" s="6">
        <f t="shared" si="6"/>
        <v>1.1111111111111108E-2</v>
      </c>
      <c r="O42" s="7" t="s">
        <v>1</v>
      </c>
      <c r="P42" s="19">
        <f t="shared" si="1"/>
        <v>1.1805555555555552E-2</v>
      </c>
      <c r="Q42" s="30" t="str">
        <f t="shared" si="2"/>
        <v/>
      </c>
      <c r="R42" s="97"/>
      <c r="S42" s="97"/>
    </row>
    <row r="43" spans="2:20" s="1" customFormat="1" x14ac:dyDescent="0.4">
      <c r="B43" s="112"/>
      <c r="C43" s="6">
        <f>E42</f>
        <v>1.1805555555555552E-2</v>
      </c>
      <c r="D43" s="7" t="s">
        <v>1</v>
      </c>
      <c r="E43" s="8">
        <f t="shared" si="4"/>
        <v>1.2499999999999995E-2</v>
      </c>
      <c r="F43" s="28"/>
      <c r="H43" s="6">
        <f>J42</f>
        <v>1.1805555555555552E-2</v>
      </c>
      <c r="I43" s="7" t="s">
        <v>1</v>
      </c>
      <c r="J43" s="8">
        <f t="shared" si="0"/>
        <v>1.2499999999999995E-2</v>
      </c>
      <c r="K43" s="45"/>
      <c r="L43" s="97"/>
      <c r="N43" s="6">
        <f>P42</f>
        <v>1.1805555555555552E-2</v>
      </c>
      <c r="O43" s="7" t="s">
        <v>1</v>
      </c>
      <c r="P43" s="19">
        <f t="shared" si="1"/>
        <v>1.2499999999999995E-2</v>
      </c>
      <c r="Q43" s="30" t="str">
        <f t="shared" si="2"/>
        <v/>
      </c>
      <c r="R43" s="97"/>
      <c r="S43" s="97"/>
    </row>
    <row r="44" spans="2:20" s="1" customFormat="1" x14ac:dyDescent="0.4">
      <c r="B44" s="112"/>
      <c r="C44" s="6">
        <f t="shared" ref="C44:C85" si="7">E43</f>
        <v>1.2499999999999995E-2</v>
      </c>
      <c r="D44" s="7" t="s">
        <v>1</v>
      </c>
      <c r="E44" s="8">
        <f t="shared" si="4"/>
        <v>1.3194444444444439E-2</v>
      </c>
      <c r="F44" s="31"/>
      <c r="G44" s="2"/>
      <c r="H44" s="6">
        <f t="shared" ref="H44:H55" si="8">J43</f>
        <v>1.2499999999999995E-2</v>
      </c>
      <c r="I44" s="7" t="s">
        <v>1</v>
      </c>
      <c r="J44" s="8">
        <f t="shared" si="0"/>
        <v>1.3194444444444439E-2</v>
      </c>
      <c r="K44" s="46"/>
      <c r="L44" s="97"/>
      <c r="M44" s="2"/>
      <c r="N44" s="6">
        <f t="shared" ref="N44:N55" si="9">P43</f>
        <v>1.2499999999999995E-2</v>
      </c>
      <c r="O44" s="7" t="s">
        <v>1</v>
      </c>
      <c r="P44" s="19">
        <f t="shared" si="1"/>
        <v>1.3194444444444439E-2</v>
      </c>
      <c r="Q44" s="32" t="str">
        <f t="shared" si="2"/>
        <v/>
      </c>
      <c r="R44" s="97"/>
      <c r="S44" s="97"/>
      <c r="T44" s="23"/>
    </row>
    <row r="45" spans="2:20" x14ac:dyDescent="0.4">
      <c r="B45" s="112"/>
      <c r="C45" s="6">
        <f t="shared" si="7"/>
        <v>1.3194444444444439E-2</v>
      </c>
      <c r="D45" s="7" t="s">
        <v>1</v>
      </c>
      <c r="E45" s="8">
        <f t="shared" si="4"/>
        <v>1.3888888888888883E-2</v>
      </c>
      <c r="F45" s="31"/>
      <c r="H45" s="6">
        <f t="shared" si="8"/>
        <v>1.3194444444444439E-2</v>
      </c>
      <c r="I45" s="7" t="s">
        <v>1</v>
      </c>
      <c r="J45" s="8">
        <f t="shared" si="0"/>
        <v>1.3888888888888883E-2</v>
      </c>
      <c r="K45" s="46"/>
      <c r="L45" s="97"/>
      <c r="N45" s="6">
        <f t="shared" si="9"/>
        <v>1.3194444444444439E-2</v>
      </c>
      <c r="O45" s="7" t="s">
        <v>1</v>
      </c>
      <c r="P45" s="19">
        <f t="shared" si="1"/>
        <v>1.3888888888888883E-2</v>
      </c>
      <c r="Q45" s="32" t="str">
        <f t="shared" si="2"/>
        <v/>
      </c>
      <c r="R45" s="97"/>
      <c r="S45" s="97"/>
    </row>
    <row r="46" spans="2:20" x14ac:dyDescent="0.4">
      <c r="B46" s="112"/>
      <c r="C46" s="6">
        <f t="shared" si="7"/>
        <v>1.3888888888888883E-2</v>
      </c>
      <c r="D46" s="7" t="s">
        <v>1</v>
      </c>
      <c r="E46" s="8">
        <f t="shared" si="4"/>
        <v>1.4583333333333327E-2</v>
      </c>
      <c r="F46" s="31"/>
      <c r="H46" s="6">
        <f t="shared" si="8"/>
        <v>1.3888888888888883E-2</v>
      </c>
      <c r="I46" s="7" t="s">
        <v>1</v>
      </c>
      <c r="J46" s="8">
        <f t="shared" si="0"/>
        <v>1.4583333333333327E-2</v>
      </c>
      <c r="K46" s="46"/>
      <c r="L46" s="97"/>
      <c r="N46" s="6">
        <f t="shared" si="9"/>
        <v>1.3888888888888883E-2</v>
      </c>
      <c r="O46" s="7" t="s">
        <v>1</v>
      </c>
      <c r="P46" s="19">
        <f t="shared" si="1"/>
        <v>1.4583333333333327E-2</v>
      </c>
      <c r="Q46" s="32" t="str">
        <f t="shared" si="2"/>
        <v/>
      </c>
      <c r="R46" s="97"/>
      <c r="S46" s="97"/>
    </row>
    <row r="47" spans="2:20" x14ac:dyDescent="0.4">
      <c r="B47" s="112"/>
      <c r="C47" s="6">
        <f t="shared" si="7"/>
        <v>1.4583333333333327E-2</v>
      </c>
      <c r="D47" s="7" t="s">
        <v>1</v>
      </c>
      <c r="E47" s="8">
        <f t="shared" si="4"/>
        <v>1.527777777777777E-2</v>
      </c>
      <c r="F47" s="31"/>
      <c r="H47" s="6">
        <f t="shared" si="8"/>
        <v>1.4583333333333327E-2</v>
      </c>
      <c r="I47" s="7" t="s">
        <v>1</v>
      </c>
      <c r="J47" s="8">
        <f t="shared" si="0"/>
        <v>1.527777777777777E-2</v>
      </c>
      <c r="K47" s="46"/>
      <c r="L47" s="97"/>
      <c r="N47" s="6">
        <f t="shared" si="9"/>
        <v>1.4583333333333327E-2</v>
      </c>
      <c r="O47" s="7" t="s">
        <v>1</v>
      </c>
      <c r="P47" s="19">
        <f t="shared" si="1"/>
        <v>1.527777777777777E-2</v>
      </c>
      <c r="Q47" s="30" t="str">
        <f t="shared" si="2"/>
        <v/>
      </c>
      <c r="R47" s="97"/>
      <c r="S47" s="97"/>
    </row>
    <row r="48" spans="2:20" x14ac:dyDescent="0.4">
      <c r="B48" s="112"/>
      <c r="C48" s="6">
        <f t="shared" si="7"/>
        <v>1.527777777777777E-2</v>
      </c>
      <c r="D48" s="7" t="s">
        <v>1</v>
      </c>
      <c r="E48" s="8">
        <f t="shared" si="4"/>
        <v>1.5972222222222214E-2</v>
      </c>
      <c r="F48" s="31"/>
      <c r="H48" s="6">
        <f t="shared" si="8"/>
        <v>1.527777777777777E-2</v>
      </c>
      <c r="I48" s="7" t="s">
        <v>1</v>
      </c>
      <c r="J48" s="8">
        <f t="shared" si="0"/>
        <v>1.5972222222222214E-2</v>
      </c>
      <c r="K48" s="46"/>
      <c r="L48" s="97"/>
      <c r="N48" s="6">
        <f t="shared" si="9"/>
        <v>1.527777777777777E-2</v>
      </c>
      <c r="O48" s="7" t="s">
        <v>1</v>
      </c>
      <c r="P48" s="19">
        <f t="shared" si="1"/>
        <v>1.5972222222222214E-2</v>
      </c>
      <c r="Q48" s="30" t="str">
        <f t="shared" si="2"/>
        <v/>
      </c>
      <c r="R48" s="97"/>
      <c r="S48" s="97"/>
    </row>
    <row r="49" spans="2:20" x14ac:dyDescent="0.4">
      <c r="B49" s="112"/>
      <c r="C49" s="6">
        <f t="shared" si="7"/>
        <v>1.5972222222222214E-2</v>
      </c>
      <c r="D49" s="7" t="s">
        <v>1</v>
      </c>
      <c r="E49" s="8">
        <f t="shared" si="4"/>
        <v>1.6666666666666659E-2</v>
      </c>
      <c r="F49" s="31"/>
      <c r="H49" s="6">
        <f t="shared" si="8"/>
        <v>1.5972222222222214E-2</v>
      </c>
      <c r="I49" s="7" t="s">
        <v>1</v>
      </c>
      <c r="J49" s="8">
        <f t="shared" si="0"/>
        <v>1.6666666666666659E-2</v>
      </c>
      <c r="K49" s="46"/>
      <c r="L49" s="97"/>
      <c r="N49" s="6">
        <f t="shared" si="9"/>
        <v>1.5972222222222214E-2</v>
      </c>
      <c r="O49" s="7" t="s">
        <v>1</v>
      </c>
      <c r="P49" s="19">
        <f t="shared" si="1"/>
        <v>1.6666666666666659E-2</v>
      </c>
      <c r="Q49" s="30" t="str">
        <f t="shared" si="2"/>
        <v/>
      </c>
      <c r="R49" s="97"/>
      <c r="S49" s="97"/>
    </row>
    <row r="50" spans="2:20" x14ac:dyDescent="0.4">
      <c r="B50" s="112"/>
      <c r="C50" s="6">
        <f t="shared" si="7"/>
        <v>1.6666666666666659E-2</v>
      </c>
      <c r="D50" s="7" t="s">
        <v>1</v>
      </c>
      <c r="E50" s="8">
        <f t="shared" si="4"/>
        <v>1.7361111111111105E-2</v>
      </c>
      <c r="F50" s="31"/>
      <c r="H50" s="6">
        <f t="shared" si="8"/>
        <v>1.6666666666666659E-2</v>
      </c>
      <c r="I50" s="7" t="s">
        <v>1</v>
      </c>
      <c r="J50" s="8">
        <f t="shared" si="0"/>
        <v>1.7361111111111105E-2</v>
      </c>
      <c r="K50" s="46"/>
      <c r="L50" s="97"/>
      <c r="N50" s="6">
        <f t="shared" si="9"/>
        <v>1.6666666666666659E-2</v>
      </c>
      <c r="O50" s="7" t="s">
        <v>1</v>
      </c>
      <c r="P50" s="19">
        <f t="shared" si="1"/>
        <v>1.7361111111111105E-2</v>
      </c>
      <c r="Q50" s="30" t="str">
        <f t="shared" si="2"/>
        <v/>
      </c>
      <c r="R50" s="97"/>
      <c r="S50" s="97"/>
    </row>
    <row r="51" spans="2:20" x14ac:dyDescent="0.4">
      <c r="B51" s="112"/>
      <c r="C51" s="6">
        <f t="shared" si="7"/>
        <v>1.7361111111111105E-2</v>
      </c>
      <c r="D51" s="7" t="s">
        <v>1</v>
      </c>
      <c r="E51" s="8">
        <f t="shared" si="4"/>
        <v>1.805555555555555E-2</v>
      </c>
      <c r="F51" s="31"/>
      <c r="H51" s="6">
        <f t="shared" si="8"/>
        <v>1.7361111111111105E-2</v>
      </c>
      <c r="I51" s="7" t="s">
        <v>1</v>
      </c>
      <c r="J51" s="8">
        <f t="shared" si="0"/>
        <v>1.805555555555555E-2</v>
      </c>
      <c r="K51" s="46"/>
      <c r="L51" s="97"/>
      <c r="N51" s="6">
        <f t="shared" si="9"/>
        <v>1.7361111111111105E-2</v>
      </c>
      <c r="O51" s="7" t="s">
        <v>1</v>
      </c>
      <c r="P51" s="19">
        <f t="shared" si="1"/>
        <v>1.805555555555555E-2</v>
      </c>
      <c r="Q51" s="30" t="str">
        <f t="shared" si="2"/>
        <v/>
      </c>
      <c r="R51" s="97"/>
      <c r="S51" s="97"/>
    </row>
    <row r="52" spans="2:20" x14ac:dyDescent="0.4">
      <c r="B52" s="112"/>
      <c r="C52" s="6">
        <f t="shared" si="7"/>
        <v>1.805555555555555E-2</v>
      </c>
      <c r="D52" s="7" t="s">
        <v>1</v>
      </c>
      <c r="E52" s="8">
        <f t="shared" si="4"/>
        <v>1.8749999999999996E-2</v>
      </c>
      <c r="F52" s="31"/>
      <c r="H52" s="6">
        <f t="shared" si="8"/>
        <v>1.805555555555555E-2</v>
      </c>
      <c r="I52" s="7" t="s">
        <v>1</v>
      </c>
      <c r="J52" s="8">
        <f t="shared" si="0"/>
        <v>1.8749999999999996E-2</v>
      </c>
      <c r="K52" s="46"/>
      <c r="L52" s="97"/>
      <c r="N52" s="6">
        <f t="shared" si="9"/>
        <v>1.805555555555555E-2</v>
      </c>
      <c r="O52" s="7" t="s">
        <v>1</v>
      </c>
      <c r="P52" s="19">
        <f t="shared" si="1"/>
        <v>1.8749999999999996E-2</v>
      </c>
      <c r="Q52" s="32" t="str">
        <f t="shared" si="2"/>
        <v/>
      </c>
      <c r="R52" s="97"/>
      <c r="S52" s="97"/>
    </row>
    <row r="53" spans="2:20" x14ac:dyDescent="0.4">
      <c r="B53" s="112"/>
      <c r="C53" s="6">
        <f t="shared" si="7"/>
        <v>1.8749999999999996E-2</v>
      </c>
      <c r="D53" s="7" t="s">
        <v>1</v>
      </c>
      <c r="E53" s="8">
        <f t="shared" si="4"/>
        <v>1.9444444444444441E-2</v>
      </c>
      <c r="F53" s="31"/>
      <c r="H53" s="6">
        <f t="shared" si="8"/>
        <v>1.8749999999999996E-2</v>
      </c>
      <c r="I53" s="7" t="s">
        <v>1</v>
      </c>
      <c r="J53" s="8">
        <f t="shared" si="0"/>
        <v>1.9444444444444441E-2</v>
      </c>
      <c r="K53" s="46"/>
      <c r="L53" s="97"/>
      <c r="N53" s="6">
        <f t="shared" si="9"/>
        <v>1.8749999999999996E-2</v>
      </c>
      <c r="O53" s="7" t="s">
        <v>1</v>
      </c>
      <c r="P53" s="19">
        <f t="shared" si="1"/>
        <v>1.9444444444444441E-2</v>
      </c>
      <c r="Q53" s="32" t="str">
        <f t="shared" si="2"/>
        <v/>
      </c>
      <c r="R53" s="97"/>
      <c r="S53" s="97"/>
    </row>
    <row r="54" spans="2:20" x14ac:dyDescent="0.4">
      <c r="B54" s="112"/>
      <c r="C54" s="6">
        <f t="shared" si="7"/>
        <v>1.9444444444444441E-2</v>
      </c>
      <c r="D54" s="7" t="s">
        <v>1</v>
      </c>
      <c r="E54" s="8">
        <f t="shared" si="4"/>
        <v>2.0138888888888887E-2</v>
      </c>
      <c r="F54" s="31"/>
      <c r="H54" s="6">
        <f t="shared" si="8"/>
        <v>1.9444444444444441E-2</v>
      </c>
      <c r="I54" s="7" t="s">
        <v>1</v>
      </c>
      <c r="J54" s="8">
        <f t="shared" si="0"/>
        <v>2.0138888888888887E-2</v>
      </c>
      <c r="K54" s="46"/>
      <c r="L54" s="97"/>
      <c r="N54" s="6">
        <f t="shared" si="9"/>
        <v>1.9444444444444441E-2</v>
      </c>
      <c r="O54" s="7" t="s">
        <v>1</v>
      </c>
      <c r="P54" s="19">
        <f t="shared" si="1"/>
        <v>2.0138888888888887E-2</v>
      </c>
      <c r="Q54" s="30" t="str">
        <f t="shared" si="2"/>
        <v/>
      </c>
      <c r="R54" s="97"/>
      <c r="S54" s="97"/>
    </row>
    <row r="55" spans="2:20" x14ac:dyDescent="0.4">
      <c r="B55" s="112"/>
      <c r="C55" s="6">
        <f t="shared" si="7"/>
        <v>2.0138888888888887E-2</v>
      </c>
      <c r="D55" s="7" t="s">
        <v>1</v>
      </c>
      <c r="E55" s="8">
        <f t="shared" si="4"/>
        <v>2.0833333333333332E-2</v>
      </c>
      <c r="F55" s="31"/>
      <c r="H55" s="12">
        <f t="shared" si="8"/>
        <v>2.0138888888888887E-2</v>
      </c>
      <c r="I55" s="13" t="s">
        <v>1</v>
      </c>
      <c r="J55" s="14">
        <f t="shared" si="0"/>
        <v>2.0833333333333332E-2</v>
      </c>
      <c r="K55" s="46"/>
      <c r="L55" s="97"/>
      <c r="N55" s="12">
        <f t="shared" si="9"/>
        <v>2.0138888888888887E-2</v>
      </c>
      <c r="O55" s="13" t="s">
        <v>1</v>
      </c>
      <c r="P55" s="22">
        <f t="shared" si="1"/>
        <v>2.0833333333333332E-2</v>
      </c>
      <c r="Q55" s="33" t="str">
        <f t="shared" si="2"/>
        <v/>
      </c>
      <c r="R55" s="97"/>
      <c r="S55" s="97"/>
    </row>
    <row r="56" spans="2:20" s="1" customFormat="1" x14ac:dyDescent="0.4">
      <c r="B56" s="112"/>
      <c r="C56" s="15">
        <f t="shared" si="7"/>
        <v>2.0833333333333332E-2</v>
      </c>
      <c r="D56" s="16" t="s">
        <v>1</v>
      </c>
      <c r="E56" s="8">
        <f t="shared" si="4"/>
        <v>2.1527777777777778E-2</v>
      </c>
      <c r="F56" s="28"/>
      <c r="G56" s="2"/>
      <c r="H56" s="6">
        <f>C56</f>
        <v>2.0833333333333332E-2</v>
      </c>
      <c r="I56" s="7" t="s">
        <v>1</v>
      </c>
      <c r="J56" s="8">
        <f t="shared" si="0"/>
        <v>2.1527777777777778E-2</v>
      </c>
      <c r="K56" s="45"/>
      <c r="L56" s="97"/>
      <c r="M56" s="2"/>
      <c r="N56" s="6">
        <f>H56</f>
        <v>2.0833333333333332E-2</v>
      </c>
      <c r="O56" s="7" t="s">
        <v>1</v>
      </c>
      <c r="P56" s="34">
        <f t="shared" si="1"/>
        <v>2.1527777777777778E-2</v>
      </c>
      <c r="Q56" s="35" t="str">
        <f t="shared" si="2"/>
        <v/>
      </c>
      <c r="R56" s="97"/>
      <c r="S56" s="97"/>
    </row>
    <row r="57" spans="2:20" s="1" customFormat="1" x14ac:dyDescent="0.4">
      <c r="B57" s="112"/>
      <c r="C57" s="6">
        <f t="shared" si="7"/>
        <v>2.1527777777777778E-2</v>
      </c>
      <c r="D57" s="7" t="s">
        <v>1</v>
      </c>
      <c r="E57" s="17">
        <f t="shared" si="4"/>
        <v>2.2222222222222223E-2</v>
      </c>
      <c r="F57" s="28"/>
      <c r="H57" s="6">
        <f>J56</f>
        <v>2.1527777777777778E-2</v>
      </c>
      <c r="I57" s="7" t="s">
        <v>1</v>
      </c>
      <c r="J57" s="8">
        <f t="shared" si="0"/>
        <v>2.2222222222222223E-2</v>
      </c>
      <c r="K57" s="45"/>
      <c r="L57" s="97"/>
      <c r="N57" s="6">
        <f>P56</f>
        <v>2.1527777777777778E-2</v>
      </c>
      <c r="O57" s="7" t="s">
        <v>1</v>
      </c>
      <c r="P57" s="19">
        <f t="shared" si="1"/>
        <v>2.2222222222222223E-2</v>
      </c>
      <c r="Q57" s="30" t="str">
        <f t="shared" si="2"/>
        <v/>
      </c>
      <c r="R57" s="97"/>
      <c r="S57" s="97"/>
    </row>
    <row r="58" spans="2:20" s="1" customFormat="1" x14ac:dyDescent="0.4">
      <c r="B58" s="112"/>
      <c r="C58" s="6">
        <f t="shared" si="7"/>
        <v>2.2222222222222223E-2</v>
      </c>
      <c r="D58" s="7" t="s">
        <v>1</v>
      </c>
      <c r="E58" s="8">
        <f t="shared" si="4"/>
        <v>2.2916666666666669E-2</v>
      </c>
      <c r="F58" s="31"/>
      <c r="G58" s="2"/>
      <c r="H58" s="6">
        <f t="shared" ref="H58:H70" si="10">J57</f>
        <v>2.2222222222222223E-2</v>
      </c>
      <c r="I58" s="7" t="s">
        <v>1</v>
      </c>
      <c r="J58" s="8">
        <f t="shared" si="0"/>
        <v>2.2916666666666669E-2</v>
      </c>
      <c r="K58" s="46"/>
      <c r="L58" s="97"/>
      <c r="M58" s="2"/>
      <c r="N58" s="6">
        <f t="shared" ref="N58:N70" si="11">P57</f>
        <v>2.2222222222222223E-2</v>
      </c>
      <c r="O58" s="7" t="s">
        <v>1</v>
      </c>
      <c r="P58" s="19">
        <f t="shared" si="1"/>
        <v>2.2916666666666669E-2</v>
      </c>
      <c r="Q58" s="32" t="str">
        <f t="shared" si="2"/>
        <v/>
      </c>
      <c r="R58" s="97"/>
      <c r="S58" s="97"/>
      <c r="T58" s="23"/>
    </row>
    <row r="59" spans="2:20" x14ac:dyDescent="0.4">
      <c r="B59" s="112"/>
      <c r="C59" s="6">
        <f t="shared" si="7"/>
        <v>2.2916666666666669E-2</v>
      </c>
      <c r="D59" s="7" t="s">
        <v>1</v>
      </c>
      <c r="E59" s="8">
        <f t="shared" si="4"/>
        <v>2.3611111111111114E-2</v>
      </c>
      <c r="F59" s="31"/>
      <c r="H59" s="6">
        <f t="shared" si="10"/>
        <v>2.2916666666666669E-2</v>
      </c>
      <c r="I59" s="7" t="s">
        <v>1</v>
      </c>
      <c r="J59" s="8">
        <f t="shared" si="0"/>
        <v>2.3611111111111114E-2</v>
      </c>
      <c r="K59" s="46"/>
      <c r="L59" s="97"/>
      <c r="N59" s="6">
        <f t="shared" si="11"/>
        <v>2.2916666666666669E-2</v>
      </c>
      <c r="O59" s="7" t="s">
        <v>1</v>
      </c>
      <c r="P59" s="19">
        <f t="shared" si="1"/>
        <v>2.3611111111111114E-2</v>
      </c>
      <c r="Q59" s="32" t="str">
        <f t="shared" si="2"/>
        <v/>
      </c>
      <c r="R59" s="97"/>
      <c r="S59" s="97"/>
    </row>
    <row r="60" spans="2:20" x14ac:dyDescent="0.4">
      <c r="B60" s="112"/>
      <c r="C60" s="6">
        <f t="shared" si="7"/>
        <v>2.3611111111111114E-2</v>
      </c>
      <c r="D60" s="7" t="s">
        <v>1</v>
      </c>
      <c r="E60" s="8">
        <f t="shared" si="4"/>
        <v>2.4305555555555559E-2</v>
      </c>
      <c r="F60" s="31"/>
      <c r="H60" s="6">
        <f t="shared" si="10"/>
        <v>2.3611111111111114E-2</v>
      </c>
      <c r="I60" s="7" t="s">
        <v>1</v>
      </c>
      <c r="J60" s="8">
        <f t="shared" si="0"/>
        <v>2.4305555555555559E-2</v>
      </c>
      <c r="K60" s="46"/>
      <c r="L60" s="97"/>
      <c r="N60" s="6">
        <f t="shared" si="11"/>
        <v>2.3611111111111114E-2</v>
      </c>
      <c r="O60" s="7" t="s">
        <v>1</v>
      </c>
      <c r="P60" s="19">
        <f t="shared" si="1"/>
        <v>2.4305555555555559E-2</v>
      </c>
      <c r="Q60" s="32" t="str">
        <f t="shared" si="2"/>
        <v/>
      </c>
      <c r="R60" s="97"/>
      <c r="S60" s="97"/>
    </row>
    <row r="61" spans="2:20" x14ac:dyDescent="0.4">
      <c r="B61" s="112"/>
      <c r="C61" s="6">
        <f t="shared" si="7"/>
        <v>2.4305555555555559E-2</v>
      </c>
      <c r="D61" s="7" t="s">
        <v>1</v>
      </c>
      <c r="E61" s="8">
        <f t="shared" si="4"/>
        <v>2.5000000000000005E-2</v>
      </c>
      <c r="F61" s="31"/>
      <c r="H61" s="6">
        <f t="shared" si="10"/>
        <v>2.4305555555555559E-2</v>
      </c>
      <c r="I61" s="7" t="s">
        <v>1</v>
      </c>
      <c r="J61" s="8">
        <f t="shared" si="0"/>
        <v>2.5000000000000005E-2</v>
      </c>
      <c r="K61" s="46"/>
      <c r="L61" s="97"/>
      <c r="N61" s="6">
        <f t="shared" si="11"/>
        <v>2.4305555555555559E-2</v>
      </c>
      <c r="O61" s="7" t="s">
        <v>1</v>
      </c>
      <c r="P61" s="19">
        <f t="shared" si="1"/>
        <v>2.5000000000000005E-2</v>
      </c>
      <c r="Q61" s="30" t="str">
        <f t="shared" si="2"/>
        <v/>
      </c>
      <c r="R61" s="97"/>
      <c r="S61" s="97"/>
    </row>
    <row r="62" spans="2:20" x14ac:dyDescent="0.4">
      <c r="B62" s="112"/>
      <c r="C62" s="6">
        <f t="shared" si="7"/>
        <v>2.5000000000000005E-2</v>
      </c>
      <c r="D62" s="7" t="s">
        <v>1</v>
      </c>
      <c r="E62" s="8">
        <f t="shared" si="4"/>
        <v>2.569444444444445E-2</v>
      </c>
      <c r="F62" s="31"/>
      <c r="H62" s="6">
        <f t="shared" si="10"/>
        <v>2.5000000000000005E-2</v>
      </c>
      <c r="I62" s="7" t="s">
        <v>1</v>
      </c>
      <c r="J62" s="8">
        <f t="shared" si="0"/>
        <v>2.569444444444445E-2</v>
      </c>
      <c r="K62" s="46"/>
      <c r="L62" s="97"/>
      <c r="N62" s="6">
        <f t="shared" si="11"/>
        <v>2.5000000000000005E-2</v>
      </c>
      <c r="O62" s="7" t="s">
        <v>1</v>
      </c>
      <c r="P62" s="19">
        <f t="shared" si="1"/>
        <v>2.569444444444445E-2</v>
      </c>
      <c r="Q62" s="30" t="str">
        <f t="shared" si="2"/>
        <v/>
      </c>
      <c r="R62" s="97"/>
      <c r="S62" s="97"/>
    </row>
    <row r="63" spans="2:20" x14ac:dyDescent="0.4">
      <c r="B63" s="112"/>
      <c r="C63" s="6">
        <f t="shared" si="7"/>
        <v>2.569444444444445E-2</v>
      </c>
      <c r="D63" s="7" t="s">
        <v>1</v>
      </c>
      <c r="E63" s="8">
        <f t="shared" si="4"/>
        <v>2.6388888888888896E-2</v>
      </c>
      <c r="F63" s="31"/>
      <c r="H63" s="6">
        <f t="shared" si="10"/>
        <v>2.569444444444445E-2</v>
      </c>
      <c r="I63" s="7" t="s">
        <v>1</v>
      </c>
      <c r="J63" s="8">
        <f t="shared" si="0"/>
        <v>2.6388888888888896E-2</v>
      </c>
      <c r="K63" s="46"/>
      <c r="L63" s="97"/>
      <c r="N63" s="6">
        <f t="shared" si="11"/>
        <v>2.569444444444445E-2</v>
      </c>
      <c r="O63" s="7" t="s">
        <v>1</v>
      </c>
      <c r="P63" s="19">
        <f t="shared" si="1"/>
        <v>2.6388888888888896E-2</v>
      </c>
      <c r="Q63" s="30" t="str">
        <f t="shared" si="2"/>
        <v/>
      </c>
      <c r="R63" s="97"/>
      <c r="S63" s="97"/>
    </row>
    <row r="64" spans="2:20" x14ac:dyDescent="0.4">
      <c r="B64" s="112"/>
      <c r="C64" s="6">
        <f t="shared" si="7"/>
        <v>2.6388888888888896E-2</v>
      </c>
      <c r="D64" s="7" t="s">
        <v>1</v>
      </c>
      <c r="E64" s="8">
        <f t="shared" si="4"/>
        <v>2.7083333333333341E-2</v>
      </c>
      <c r="F64" s="31"/>
      <c r="H64" s="6">
        <f t="shared" si="10"/>
        <v>2.6388888888888896E-2</v>
      </c>
      <c r="I64" s="7" t="s">
        <v>1</v>
      </c>
      <c r="J64" s="8">
        <f t="shared" si="0"/>
        <v>2.7083333333333341E-2</v>
      </c>
      <c r="K64" s="46"/>
      <c r="L64" s="97"/>
      <c r="N64" s="6">
        <f t="shared" si="11"/>
        <v>2.6388888888888896E-2</v>
      </c>
      <c r="O64" s="7" t="s">
        <v>1</v>
      </c>
      <c r="P64" s="19">
        <f t="shared" si="1"/>
        <v>2.7083333333333341E-2</v>
      </c>
      <c r="Q64" s="30" t="str">
        <f t="shared" si="2"/>
        <v/>
      </c>
      <c r="R64" s="97"/>
      <c r="S64" s="97"/>
    </row>
    <row r="65" spans="2:20" x14ac:dyDescent="0.4">
      <c r="B65" s="112"/>
      <c r="C65" s="6">
        <f t="shared" si="7"/>
        <v>2.7083333333333341E-2</v>
      </c>
      <c r="D65" s="7" t="s">
        <v>1</v>
      </c>
      <c r="E65" s="8">
        <f t="shared" si="4"/>
        <v>2.7777777777777787E-2</v>
      </c>
      <c r="F65" s="31"/>
      <c r="H65" s="6">
        <f t="shared" si="10"/>
        <v>2.7083333333333341E-2</v>
      </c>
      <c r="I65" s="7" t="s">
        <v>1</v>
      </c>
      <c r="J65" s="8">
        <f t="shared" si="0"/>
        <v>2.7777777777777787E-2</v>
      </c>
      <c r="K65" s="46"/>
      <c r="L65" s="97"/>
      <c r="N65" s="6">
        <f t="shared" si="11"/>
        <v>2.7083333333333341E-2</v>
      </c>
      <c r="O65" s="7" t="s">
        <v>1</v>
      </c>
      <c r="P65" s="19">
        <f t="shared" si="1"/>
        <v>2.7777777777777787E-2</v>
      </c>
      <c r="Q65" s="30" t="str">
        <f t="shared" si="2"/>
        <v/>
      </c>
      <c r="R65" s="97"/>
      <c r="S65" s="97"/>
    </row>
    <row r="66" spans="2:20" x14ac:dyDescent="0.4">
      <c r="B66" s="112"/>
      <c r="C66" s="6">
        <f t="shared" si="7"/>
        <v>2.7777777777777787E-2</v>
      </c>
      <c r="D66" s="7" t="s">
        <v>1</v>
      </c>
      <c r="E66" s="8">
        <f t="shared" si="4"/>
        <v>2.8472222222222232E-2</v>
      </c>
      <c r="F66" s="31"/>
      <c r="H66" s="6">
        <f t="shared" si="10"/>
        <v>2.7777777777777787E-2</v>
      </c>
      <c r="I66" s="7" t="s">
        <v>1</v>
      </c>
      <c r="J66" s="8">
        <f t="shared" si="0"/>
        <v>2.8472222222222232E-2</v>
      </c>
      <c r="K66" s="46"/>
      <c r="L66" s="97"/>
      <c r="N66" s="6">
        <f t="shared" si="11"/>
        <v>2.7777777777777787E-2</v>
      </c>
      <c r="O66" s="7" t="s">
        <v>1</v>
      </c>
      <c r="P66" s="19">
        <f t="shared" si="1"/>
        <v>2.8472222222222232E-2</v>
      </c>
      <c r="Q66" s="32" t="str">
        <f t="shared" si="2"/>
        <v/>
      </c>
      <c r="R66" s="97"/>
      <c r="S66" s="97"/>
    </row>
    <row r="67" spans="2:20" x14ac:dyDescent="0.4">
      <c r="B67" s="112"/>
      <c r="C67" s="6">
        <f t="shared" si="7"/>
        <v>2.8472222222222232E-2</v>
      </c>
      <c r="D67" s="7" t="s">
        <v>1</v>
      </c>
      <c r="E67" s="8">
        <f t="shared" si="4"/>
        <v>2.9166666666666678E-2</v>
      </c>
      <c r="F67" s="31"/>
      <c r="H67" s="6">
        <f t="shared" si="10"/>
        <v>2.8472222222222232E-2</v>
      </c>
      <c r="I67" s="7" t="s">
        <v>1</v>
      </c>
      <c r="J67" s="8">
        <f t="shared" si="0"/>
        <v>2.9166666666666678E-2</v>
      </c>
      <c r="K67" s="46"/>
      <c r="L67" s="97"/>
      <c r="N67" s="6">
        <f t="shared" si="11"/>
        <v>2.8472222222222232E-2</v>
      </c>
      <c r="O67" s="7" t="s">
        <v>1</v>
      </c>
      <c r="P67" s="19">
        <f t="shared" si="1"/>
        <v>2.9166666666666678E-2</v>
      </c>
      <c r="Q67" s="32" t="str">
        <f t="shared" si="2"/>
        <v/>
      </c>
      <c r="R67" s="97"/>
      <c r="S67" s="97"/>
    </row>
    <row r="68" spans="2:20" x14ac:dyDescent="0.4">
      <c r="B68" s="112"/>
      <c r="C68" s="6">
        <f t="shared" si="7"/>
        <v>2.9166666666666678E-2</v>
      </c>
      <c r="D68" s="7" t="s">
        <v>1</v>
      </c>
      <c r="E68" s="8">
        <f t="shared" si="4"/>
        <v>2.9861111111111123E-2</v>
      </c>
      <c r="F68" s="31"/>
      <c r="H68" s="6">
        <f t="shared" si="10"/>
        <v>2.9166666666666678E-2</v>
      </c>
      <c r="I68" s="7" t="s">
        <v>1</v>
      </c>
      <c r="J68" s="8">
        <f t="shared" si="0"/>
        <v>2.9861111111111123E-2</v>
      </c>
      <c r="K68" s="46"/>
      <c r="L68" s="97"/>
      <c r="N68" s="6">
        <f t="shared" si="11"/>
        <v>2.9166666666666678E-2</v>
      </c>
      <c r="O68" s="7" t="s">
        <v>1</v>
      </c>
      <c r="P68" s="19">
        <f t="shared" si="1"/>
        <v>2.9861111111111123E-2</v>
      </c>
      <c r="Q68" s="30" t="str">
        <f t="shared" si="2"/>
        <v/>
      </c>
      <c r="R68" s="97"/>
      <c r="S68" s="97"/>
    </row>
    <row r="69" spans="2:20" x14ac:dyDescent="0.4">
      <c r="B69" s="112"/>
      <c r="C69" s="6">
        <f t="shared" si="7"/>
        <v>2.9861111111111123E-2</v>
      </c>
      <c r="D69" s="7" t="s">
        <v>1</v>
      </c>
      <c r="E69" s="8">
        <f t="shared" si="4"/>
        <v>3.0555555555555568E-2</v>
      </c>
      <c r="F69" s="31"/>
      <c r="H69" s="6">
        <f t="shared" si="10"/>
        <v>2.9861111111111123E-2</v>
      </c>
      <c r="I69" s="7" t="s">
        <v>1</v>
      </c>
      <c r="J69" s="8">
        <f t="shared" si="0"/>
        <v>3.0555555555555568E-2</v>
      </c>
      <c r="K69" s="46"/>
      <c r="L69" s="97"/>
      <c r="N69" s="6">
        <f t="shared" si="11"/>
        <v>2.9861111111111123E-2</v>
      </c>
      <c r="O69" s="7" t="s">
        <v>1</v>
      </c>
      <c r="P69" s="19">
        <f t="shared" si="1"/>
        <v>3.0555555555555568E-2</v>
      </c>
      <c r="Q69" s="30" t="str">
        <f t="shared" si="2"/>
        <v/>
      </c>
      <c r="R69" s="97"/>
      <c r="S69" s="97"/>
    </row>
    <row r="70" spans="2:20" x14ac:dyDescent="0.4">
      <c r="B70" s="112"/>
      <c r="C70" s="6">
        <f t="shared" si="7"/>
        <v>3.0555555555555568E-2</v>
      </c>
      <c r="D70" s="7" t="s">
        <v>1</v>
      </c>
      <c r="E70" s="8">
        <f t="shared" si="4"/>
        <v>3.1250000000000014E-2</v>
      </c>
      <c r="F70" s="31"/>
      <c r="H70" s="6">
        <f t="shared" si="10"/>
        <v>3.0555555555555568E-2</v>
      </c>
      <c r="I70" s="7" t="s">
        <v>1</v>
      </c>
      <c r="J70" s="8">
        <f t="shared" si="0"/>
        <v>3.1250000000000014E-2</v>
      </c>
      <c r="K70" s="46"/>
      <c r="L70" s="97"/>
      <c r="N70" s="6">
        <f t="shared" si="11"/>
        <v>3.0555555555555568E-2</v>
      </c>
      <c r="O70" s="7" t="s">
        <v>1</v>
      </c>
      <c r="P70" s="19">
        <f t="shared" si="1"/>
        <v>3.1250000000000014E-2</v>
      </c>
      <c r="Q70" s="30" t="str">
        <f t="shared" si="2"/>
        <v/>
      </c>
      <c r="R70" s="97"/>
      <c r="S70" s="97"/>
    </row>
    <row r="71" spans="2:20" x14ac:dyDescent="0.4">
      <c r="B71" s="112"/>
      <c r="C71" s="6">
        <f t="shared" si="7"/>
        <v>3.1250000000000014E-2</v>
      </c>
      <c r="D71" s="7" t="s">
        <v>1</v>
      </c>
      <c r="E71" s="8">
        <f t="shared" si="4"/>
        <v>3.1944444444444456E-2</v>
      </c>
      <c r="F71" s="31"/>
      <c r="H71" s="6">
        <f>J70</f>
        <v>3.1250000000000014E-2</v>
      </c>
      <c r="I71" s="7" t="s">
        <v>1</v>
      </c>
      <c r="J71" s="8">
        <f t="shared" si="0"/>
        <v>3.1944444444444456E-2</v>
      </c>
      <c r="K71" s="46"/>
      <c r="L71" s="97"/>
      <c r="N71" s="6">
        <f>P70</f>
        <v>3.1250000000000014E-2</v>
      </c>
      <c r="O71" s="7" t="s">
        <v>1</v>
      </c>
      <c r="P71" s="19">
        <f t="shared" si="1"/>
        <v>3.1944444444444456E-2</v>
      </c>
      <c r="Q71" s="30" t="str">
        <f t="shared" si="2"/>
        <v/>
      </c>
      <c r="R71" s="97"/>
      <c r="S71" s="97"/>
    </row>
    <row r="72" spans="2:20" x14ac:dyDescent="0.4">
      <c r="B72" s="112"/>
      <c r="C72" s="6">
        <f t="shared" si="7"/>
        <v>3.1944444444444456E-2</v>
      </c>
      <c r="D72" s="7" t="s">
        <v>1</v>
      </c>
      <c r="E72" s="8">
        <f t="shared" si="4"/>
        <v>3.2638888888888898E-2</v>
      </c>
      <c r="F72" s="31"/>
      <c r="H72" s="6">
        <f t="shared" ref="H72" si="12">J71</f>
        <v>3.1944444444444456E-2</v>
      </c>
      <c r="I72" s="7" t="s">
        <v>1</v>
      </c>
      <c r="J72" s="8">
        <f t="shared" si="0"/>
        <v>3.2638888888888898E-2</v>
      </c>
      <c r="K72" s="46"/>
      <c r="L72" s="97"/>
      <c r="N72" s="6">
        <f t="shared" ref="N72" si="13">P71</f>
        <v>3.1944444444444456E-2</v>
      </c>
      <c r="O72" s="7" t="s">
        <v>1</v>
      </c>
      <c r="P72" s="19">
        <f t="shared" si="1"/>
        <v>3.2638888888888898E-2</v>
      </c>
      <c r="Q72" s="30" t="str">
        <f t="shared" si="2"/>
        <v/>
      </c>
      <c r="R72" s="97"/>
      <c r="S72" s="97"/>
    </row>
    <row r="73" spans="2:20" s="1" customFormat="1" x14ac:dyDescent="0.4">
      <c r="B73" s="112"/>
      <c r="C73" s="6">
        <f t="shared" si="7"/>
        <v>3.2638888888888898E-2</v>
      </c>
      <c r="D73" s="7" t="s">
        <v>1</v>
      </c>
      <c r="E73" s="17">
        <f t="shared" si="4"/>
        <v>3.333333333333334E-2</v>
      </c>
      <c r="F73" s="28"/>
      <c r="H73" s="6">
        <f>J72</f>
        <v>3.2638888888888898E-2</v>
      </c>
      <c r="I73" s="7" t="s">
        <v>1</v>
      </c>
      <c r="J73" s="8">
        <f t="shared" si="0"/>
        <v>3.333333333333334E-2</v>
      </c>
      <c r="K73" s="45"/>
      <c r="L73" s="97"/>
      <c r="N73" s="6">
        <f>P72</f>
        <v>3.2638888888888898E-2</v>
      </c>
      <c r="O73" s="7" t="s">
        <v>1</v>
      </c>
      <c r="P73" s="19">
        <f t="shared" si="1"/>
        <v>3.333333333333334E-2</v>
      </c>
      <c r="Q73" s="30" t="str">
        <f t="shared" si="2"/>
        <v/>
      </c>
      <c r="R73" s="97"/>
      <c r="S73" s="97"/>
    </row>
    <row r="74" spans="2:20" s="1" customFormat="1" x14ac:dyDescent="0.4">
      <c r="B74" s="112"/>
      <c r="C74" s="6">
        <f t="shared" si="7"/>
        <v>3.333333333333334E-2</v>
      </c>
      <c r="D74" s="7" t="s">
        <v>1</v>
      </c>
      <c r="E74" s="8">
        <f t="shared" si="4"/>
        <v>3.4027777777777782E-2</v>
      </c>
      <c r="F74" s="31"/>
      <c r="G74" s="2"/>
      <c r="H74" s="6">
        <f t="shared" ref="H74:H85" si="14">J73</f>
        <v>3.333333333333334E-2</v>
      </c>
      <c r="I74" s="7" t="s">
        <v>1</v>
      </c>
      <c r="J74" s="8">
        <f t="shared" si="0"/>
        <v>3.4027777777777782E-2</v>
      </c>
      <c r="K74" s="46"/>
      <c r="L74" s="97"/>
      <c r="M74" s="2"/>
      <c r="N74" s="6">
        <f t="shared" ref="N74:N85" si="15">P73</f>
        <v>3.333333333333334E-2</v>
      </c>
      <c r="O74" s="7" t="s">
        <v>1</v>
      </c>
      <c r="P74" s="19">
        <f t="shared" si="1"/>
        <v>3.4027777777777782E-2</v>
      </c>
      <c r="Q74" s="32" t="str">
        <f t="shared" si="2"/>
        <v/>
      </c>
      <c r="R74" s="97"/>
      <c r="S74" s="97"/>
      <c r="T74" s="23"/>
    </row>
    <row r="75" spans="2:20" x14ac:dyDescent="0.4">
      <c r="B75" s="112"/>
      <c r="C75" s="6">
        <f t="shared" si="7"/>
        <v>3.4027777777777782E-2</v>
      </c>
      <c r="D75" s="7" t="s">
        <v>1</v>
      </c>
      <c r="E75" s="8">
        <f t="shared" si="4"/>
        <v>3.4722222222222224E-2</v>
      </c>
      <c r="F75" s="31"/>
      <c r="H75" s="6">
        <f t="shared" si="14"/>
        <v>3.4027777777777782E-2</v>
      </c>
      <c r="I75" s="7" t="s">
        <v>1</v>
      </c>
      <c r="J75" s="8">
        <f t="shared" si="0"/>
        <v>3.4722222222222224E-2</v>
      </c>
      <c r="K75" s="46"/>
      <c r="L75" s="97"/>
      <c r="N75" s="6">
        <f t="shared" si="15"/>
        <v>3.4027777777777782E-2</v>
      </c>
      <c r="O75" s="7" t="s">
        <v>1</v>
      </c>
      <c r="P75" s="19">
        <f t="shared" si="1"/>
        <v>3.4722222222222224E-2</v>
      </c>
      <c r="Q75" s="32" t="str">
        <f t="shared" si="2"/>
        <v/>
      </c>
      <c r="R75" s="97"/>
      <c r="S75" s="97"/>
    </row>
    <row r="76" spans="2:20" x14ac:dyDescent="0.4">
      <c r="B76" s="112"/>
      <c r="C76" s="6">
        <f t="shared" si="7"/>
        <v>3.4722222222222224E-2</v>
      </c>
      <c r="D76" s="7" t="s">
        <v>1</v>
      </c>
      <c r="E76" s="8">
        <f t="shared" si="4"/>
        <v>3.5416666666666666E-2</v>
      </c>
      <c r="F76" s="31"/>
      <c r="H76" s="6">
        <f t="shared" si="14"/>
        <v>3.4722222222222224E-2</v>
      </c>
      <c r="I76" s="7" t="s">
        <v>1</v>
      </c>
      <c r="J76" s="8">
        <f t="shared" si="0"/>
        <v>3.5416666666666666E-2</v>
      </c>
      <c r="K76" s="46"/>
      <c r="L76" s="97"/>
      <c r="N76" s="6">
        <f t="shared" si="15"/>
        <v>3.4722222222222224E-2</v>
      </c>
      <c r="O76" s="7" t="s">
        <v>1</v>
      </c>
      <c r="P76" s="19">
        <f t="shared" si="1"/>
        <v>3.5416666666666666E-2</v>
      </c>
      <c r="Q76" s="32" t="str">
        <f t="shared" si="2"/>
        <v/>
      </c>
      <c r="R76" s="97"/>
      <c r="S76" s="97"/>
    </row>
    <row r="77" spans="2:20" x14ac:dyDescent="0.4">
      <c r="B77" s="112"/>
      <c r="C77" s="6">
        <f t="shared" si="7"/>
        <v>3.5416666666666666E-2</v>
      </c>
      <c r="D77" s="7" t="s">
        <v>1</v>
      </c>
      <c r="E77" s="8">
        <f t="shared" si="4"/>
        <v>3.6111111111111108E-2</v>
      </c>
      <c r="F77" s="31"/>
      <c r="H77" s="6">
        <f t="shared" si="14"/>
        <v>3.5416666666666666E-2</v>
      </c>
      <c r="I77" s="7" t="s">
        <v>1</v>
      </c>
      <c r="J77" s="8">
        <f t="shared" si="0"/>
        <v>3.6111111111111108E-2</v>
      </c>
      <c r="K77" s="46"/>
      <c r="L77" s="97"/>
      <c r="N77" s="6">
        <f t="shared" si="15"/>
        <v>3.5416666666666666E-2</v>
      </c>
      <c r="O77" s="7" t="s">
        <v>1</v>
      </c>
      <c r="P77" s="19">
        <f t="shared" si="1"/>
        <v>3.6111111111111108E-2</v>
      </c>
      <c r="Q77" s="30" t="str">
        <f t="shared" si="2"/>
        <v/>
      </c>
      <c r="R77" s="97"/>
      <c r="S77" s="97"/>
    </row>
    <row r="78" spans="2:20" x14ac:dyDescent="0.4">
      <c r="B78" s="112"/>
      <c r="C78" s="6">
        <f t="shared" si="7"/>
        <v>3.6111111111111108E-2</v>
      </c>
      <c r="D78" s="7" t="s">
        <v>1</v>
      </c>
      <c r="E78" s="8">
        <f t="shared" si="4"/>
        <v>3.680555555555555E-2</v>
      </c>
      <c r="F78" s="31"/>
      <c r="H78" s="6">
        <f t="shared" si="14"/>
        <v>3.6111111111111108E-2</v>
      </c>
      <c r="I78" s="7" t="s">
        <v>1</v>
      </c>
      <c r="J78" s="8">
        <f t="shared" si="0"/>
        <v>3.680555555555555E-2</v>
      </c>
      <c r="K78" s="46"/>
      <c r="L78" s="97"/>
      <c r="N78" s="6">
        <f t="shared" si="15"/>
        <v>3.6111111111111108E-2</v>
      </c>
      <c r="O78" s="7" t="s">
        <v>1</v>
      </c>
      <c r="P78" s="19">
        <f t="shared" si="1"/>
        <v>3.680555555555555E-2</v>
      </c>
      <c r="Q78" s="30" t="str">
        <f t="shared" si="2"/>
        <v/>
      </c>
      <c r="R78" s="97"/>
      <c r="S78" s="97"/>
    </row>
    <row r="79" spans="2:20" x14ac:dyDescent="0.4">
      <c r="B79" s="112"/>
      <c r="C79" s="6">
        <f t="shared" si="7"/>
        <v>3.680555555555555E-2</v>
      </c>
      <c r="D79" s="7" t="s">
        <v>1</v>
      </c>
      <c r="E79" s="8">
        <f t="shared" si="4"/>
        <v>3.7499999999999992E-2</v>
      </c>
      <c r="F79" s="31"/>
      <c r="H79" s="6">
        <f t="shared" si="14"/>
        <v>3.680555555555555E-2</v>
      </c>
      <c r="I79" s="7" t="s">
        <v>1</v>
      </c>
      <c r="J79" s="8">
        <f t="shared" si="0"/>
        <v>3.7499999999999992E-2</v>
      </c>
      <c r="K79" s="46"/>
      <c r="L79" s="97"/>
      <c r="N79" s="6">
        <f t="shared" si="15"/>
        <v>3.680555555555555E-2</v>
      </c>
      <c r="O79" s="7" t="s">
        <v>1</v>
      </c>
      <c r="P79" s="19">
        <f t="shared" si="1"/>
        <v>3.7499999999999992E-2</v>
      </c>
      <c r="Q79" s="30" t="str">
        <f t="shared" si="2"/>
        <v/>
      </c>
      <c r="R79" s="97"/>
      <c r="S79" s="97"/>
    </row>
    <row r="80" spans="2:20" x14ac:dyDescent="0.4">
      <c r="B80" s="112"/>
      <c r="C80" s="6">
        <f t="shared" si="7"/>
        <v>3.7499999999999992E-2</v>
      </c>
      <c r="D80" s="7" t="s">
        <v>1</v>
      </c>
      <c r="E80" s="8">
        <f t="shared" si="4"/>
        <v>3.8194444444444434E-2</v>
      </c>
      <c r="F80" s="31"/>
      <c r="H80" s="6">
        <f t="shared" si="14"/>
        <v>3.7499999999999992E-2</v>
      </c>
      <c r="I80" s="7" t="s">
        <v>1</v>
      </c>
      <c r="J80" s="8">
        <f t="shared" si="0"/>
        <v>3.8194444444444434E-2</v>
      </c>
      <c r="K80" s="46"/>
      <c r="L80" s="97"/>
      <c r="N80" s="6">
        <f t="shared" si="15"/>
        <v>3.7499999999999992E-2</v>
      </c>
      <c r="O80" s="7" t="s">
        <v>1</v>
      </c>
      <c r="P80" s="19">
        <f t="shared" si="1"/>
        <v>3.8194444444444434E-2</v>
      </c>
      <c r="Q80" s="30" t="str">
        <f t="shared" si="2"/>
        <v/>
      </c>
      <c r="R80" s="97"/>
      <c r="S80" s="97"/>
    </row>
    <row r="81" spans="2:19" x14ac:dyDescent="0.4">
      <c r="B81" s="112"/>
      <c r="C81" s="6">
        <f t="shared" si="7"/>
        <v>3.8194444444444434E-2</v>
      </c>
      <c r="D81" s="7" t="s">
        <v>1</v>
      </c>
      <c r="E81" s="8">
        <f t="shared" si="4"/>
        <v>3.8888888888888876E-2</v>
      </c>
      <c r="F81" s="31"/>
      <c r="H81" s="6">
        <f t="shared" si="14"/>
        <v>3.8194444444444434E-2</v>
      </c>
      <c r="I81" s="7" t="s">
        <v>1</v>
      </c>
      <c r="J81" s="8">
        <f t="shared" si="0"/>
        <v>3.8888888888888876E-2</v>
      </c>
      <c r="K81" s="46"/>
      <c r="L81" s="97"/>
      <c r="N81" s="6">
        <f t="shared" si="15"/>
        <v>3.8194444444444434E-2</v>
      </c>
      <c r="O81" s="7" t="s">
        <v>1</v>
      </c>
      <c r="P81" s="19">
        <f t="shared" si="1"/>
        <v>3.8888888888888876E-2</v>
      </c>
      <c r="Q81" s="30" t="str">
        <f t="shared" si="2"/>
        <v/>
      </c>
      <c r="R81" s="97"/>
      <c r="S81" s="97"/>
    </row>
    <row r="82" spans="2:19" x14ac:dyDescent="0.4">
      <c r="B82" s="112"/>
      <c r="C82" s="6">
        <f t="shared" si="7"/>
        <v>3.8888888888888876E-2</v>
      </c>
      <c r="D82" s="7" t="s">
        <v>1</v>
      </c>
      <c r="E82" s="8">
        <f t="shared" si="4"/>
        <v>3.9583333333333318E-2</v>
      </c>
      <c r="F82" s="31"/>
      <c r="H82" s="6">
        <f t="shared" si="14"/>
        <v>3.8888888888888876E-2</v>
      </c>
      <c r="I82" s="7" t="s">
        <v>1</v>
      </c>
      <c r="J82" s="8">
        <f t="shared" si="0"/>
        <v>3.9583333333333318E-2</v>
      </c>
      <c r="K82" s="46"/>
      <c r="L82" s="97"/>
      <c r="N82" s="6">
        <f t="shared" si="15"/>
        <v>3.8888888888888876E-2</v>
      </c>
      <c r="O82" s="7" t="s">
        <v>1</v>
      </c>
      <c r="P82" s="19">
        <f t="shared" si="1"/>
        <v>3.9583333333333318E-2</v>
      </c>
      <c r="Q82" s="32" t="str">
        <f t="shared" si="2"/>
        <v/>
      </c>
      <c r="R82" s="97"/>
      <c r="S82" s="97"/>
    </row>
    <row r="83" spans="2:19" x14ac:dyDescent="0.4">
      <c r="B83" s="112"/>
      <c r="C83" s="6">
        <f t="shared" si="7"/>
        <v>3.9583333333333318E-2</v>
      </c>
      <c r="D83" s="7" t="s">
        <v>1</v>
      </c>
      <c r="E83" s="8">
        <f t="shared" si="4"/>
        <v>4.027777777777776E-2</v>
      </c>
      <c r="F83" s="31"/>
      <c r="H83" s="6">
        <f t="shared" si="14"/>
        <v>3.9583333333333318E-2</v>
      </c>
      <c r="I83" s="7" t="s">
        <v>1</v>
      </c>
      <c r="J83" s="8">
        <f t="shared" si="0"/>
        <v>4.027777777777776E-2</v>
      </c>
      <c r="K83" s="46"/>
      <c r="L83" s="97"/>
      <c r="N83" s="6">
        <f t="shared" si="15"/>
        <v>3.9583333333333318E-2</v>
      </c>
      <c r="O83" s="7" t="s">
        <v>1</v>
      </c>
      <c r="P83" s="19">
        <f t="shared" si="1"/>
        <v>4.027777777777776E-2</v>
      </c>
      <c r="Q83" s="32" t="str">
        <f t="shared" si="2"/>
        <v/>
      </c>
      <c r="R83" s="97"/>
      <c r="S83" s="97"/>
    </row>
    <row r="84" spans="2:19" x14ac:dyDescent="0.4">
      <c r="B84" s="112"/>
      <c r="C84" s="6">
        <f t="shared" si="7"/>
        <v>4.027777777777776E-2</v>
      </c>
      <c r="D84" s="7" t="s">
        <v>1</v>
      </c>
      <c r="E84" s="8">
        <f t="shared" si="4"/>
        <v>4.0972222222222202E-2</v>
      </c>
      <c r="F84" s="31"/>
      <c r="H84" s="6">
        <f t="shared" si="14"/>
        <v>4.027777777777776E-2</v>
      </c>
      <c r="I84" s="7" t="s">
        <v>1</v>
      </c>
      <c r="J84" s="8">
        <f t="shared" si="0"/>
        <v>4.0972222222222202E-2</v>
      </c>
      <c r="K84" s="46"/>
      <c r="L84" s="97"/>
      <c r="N84" s="6">
        <f t="shared" si="15"/>
        <v>4.027777777777776E-2</v>
      </c>
      <c r="O84" s="7" t="s">
        <v>1</v>
      </c>
      <c r="P84" s="19">
        <f t="shared" si="1"/>
        <v>4.0972222222222202E-2</v>
      </c>
      <c r="Q84" s="30" t="str">
        <f t="shared" si="2"/>
        <v/>
      </c>
      <c r="R84" s="97"/>
      <c r="S84" s="97"/>
    </row>
    <row r="85" spans="2:19" x14ac:dyDescent="0.4">
      <c r="B85" s="112"/>
      <c r="C85" s="9">
        <f t="shared" si="7"/>
        <v>4.0972222222222202E-2</v>
      </c>
      <c r="D85" s="10" t="s">
        <v>1</v>
      </c>
      <c r="E85" s="11">
        <f t="shared" si="4"/>
        <v>4.1666666666666644E-2</v>
      </c>
      <c r="F85" s="36"/>
      <c r="H85" s="9">
        <f t="shared" si="14"/>
        <v>4.0972222222222202E-2</v>
      </c>
      <c r="I85" s="10" t="s">
        <v>1</v>
      </c>
      <c r="J85" s="11">
        <f t="shared" si="0"/>
        <v>4.1666666666666644E-2</v>
      </c>
      <c r="K85" s="47"/>
      <c r="L85" s="97"/>
      <c r="N85" s="9">
        <f t="shared" si="15"/>
        <v>4.0972222222222202E-2</v>
      </c>
      <c r="O85" s="10" t="s">
        <v>1</v>
      </c>
      <c r="P85" s="20">
        <f t="shared" si="1"/>
        <v>4.1666666666666644E-2</v>
      </c>
      <c r="Q85" s="37" t="str">
        <f t="shared" si="2"/>
        <v/>
      </c>
      <c r="R85" s="97"/>
      <c r="S85" s="97"/>
    </row>
    <row r="86" spans="2:19" x14ac:dyDescent="0.4">
      <c r="B86" s="105" t="s">
        <v>37</v>
      </c>
      <c r="C86" s="15">
        <f>E85</f>
        <v>4.1666666666666644E-2</v>
      </c>
      <c r="D86" s="16" t="s">
        <v>1</v>
      </c>
      <c r="E86" s="17">
        <f>C86+TIME(0,1,0)</f>
        <v>4.2361111111111086E-2</v>
      </c>
      <c r="F86" s="28"/>
      <c r="G86" s="75"/>
      <c r="H86" s="15">
        <f>J85</f>
        <v>4.1666666666666644E-2</v>
      </c>
      <c r="I86" s="16" t="s">
        <v>1</v>
      </c>
      <c r="J86" s="17">
        <f>H86+TIME(0,1,0)</f>
        <v>4.2361111111111086E-2</v>
      </c>
      <c r="K86" s="28"/>
      <c r="L86" s="45"/>
      <c r="M86" s="75"/>
      <c r="N86" s="15">
        <f>P85</f>
        <v>4.1666666666666644E-2</v>
      </c>
      <c r="O86" s="16" t="s">
        <v>1</v>
      </c>
      <c r="P86" s="21">
        <f t="shared" si="1"/>
        <v>4.2361111111111086E-2</v>
      </c>
      <c r="Q86" s="55" t="str">
        <f t="shared" si="2"/>
        <v/>
      </c>
      <c r="R86" s="93" t="s">
        <v>11</v>
      </c>
      <c r="S86" s="93" t="s">
        <v>11</v>
      </c>
    </row>
    <row r="87" spans="2:19" x14ac:dyDescent="0.4">
      <c r="B87" s="105"/>
      <c r="C87" s="6">
        <f t="shared" si="3"/>
        <v>4.2361111111111086E-2</v>
      </c>
      <c r="D87" s="7" t="s">
        <v>1</v>
      </c>
      <c r="E87" s="17">
        <f t="shared" ref="E87:E115" si="16">C87+TIME(0,1,0)</f>
        <v>4.3055555555555527E-2</v>
      </c>
      <c r="F87" s="28"/>
      <c r="G87" s="75"/>
      <c r="H87" s="6">
        <f t="shared" si="5"/>
        <v>4.2361111111111086E-2</v>
      </c>
      <c r="I87" s="7" t="s">
        <v>1</v>
      </c>
      <c r="J87" s="17">
        <f t="shared" ref="J87:J115" si="17">H87+TIME(0,1,0)</f>
        <v>4.3055555555555527E-2</v>
      </c>
      <c r="K87" s="28"/>
      <c r="L87" s="45"/>
      <c r="M87" s="75"/>
      <c r="N87" s="6">
        <f t="shared" si="6"/>
        <v>4.2361111111111086E-2</v>
      </c>
      <c r="O87" s="7" t="s">
        <v>1</v>
      </c>
      <c r="P87" s="21">
        <f t="shared" si="1"/>
        <v>4.3055555555555527E-2</v>
      </c>
      <c r="Q87" s="55" t="str">
        <f t="shared" si="2"/>
        <v/>
      </c>
      <c r="R87" s="94"/>
      <c r="S87" s="94"/>
    </row>
    <row r="88" spans="2:19" x14ac:dyDescent="0.4">
      <c r="B88" s="105"/>
      <c r="C88" s="6">
        <f t="shared" si="3"/>
        <v>4.3055555555555527E-2</v>
      </c>
      <c r="D88" s="7" t="s">
        <v>1</v>
      </c>
      <c r="E88" s="17">
        <f t="shared" si="16"/>
        <v>4.3749999999999969E-2</v>
      </c>
      <c r="F88" s="31"/>
      <c r="G88" s="75"/>
      <c r="H88" s="6">
        <f t="shared" si="5"/>
        <v>4.3055555555555527E-2</v>
      </c>
      <c r="I88" s="7" t="s">
        <v>1</v>
      </c>
      <c r="J88" s="17">
        <f t="shared" si="17"/>
        <v>4.3749999999999969E-2</v>
      </c>
      <c r="K88" s="31"/>
      <c r="L88" s="46"/>
      <c r="M88" s="75"/>
      <c r="N88" s="6">
        <f t="shared" si="6"/>
        <v>4.3055555555555527E-2</v>
      </c>
      <c r="O88" s="7" t="s">
        <v>1</v>
      </c>
      <c r="P88" s="21">
        <f t="shared" si="1"/>
        <v>4.3749999999999969E-2</v>
      </c>
      <c r="Q88" s="40" t="str">
        <f t="shared" si="2"/>
        <v/>
      </c>
      <c r="R88" s="94"/>
      <c r="S88" s="94"/>
    </row>
    <row r="89" spans="2:19" x14ac:dyDescent="0.4">
      <c r="B89" s="105"/>
      <c r="C89" s="6">
        <f t="shared" si="3"/>
        <v>4.3749999999999969E-2</v>
      </c>
      <c r="D89" s="7" t="s">
        <v>1</v>
      </c>
      <c r="E89" s="17">
        <f t="shared" si="16"/>
        <v>4.4444444444444411E-2</v>
      </c>
      <c r="F89" s="31"/>
      <c r="G89" s="75"/>
      <c r="H89" s="6">
        <f t="shared" si="5"/>
        <v>4.3749999999999969E-2</v>
      </c>
      <c r="I89" s="7" t="s">
        <v>1</v>
      </c>
      <c r="J89" s="17">
        <f t="shared" si="17"/>
        <v>4.4444444444444411E-2</v>
      </c>
      <c r="K89" s="31"/>
      <c r="L89" s="46"/>
      <c r="M89" s="75"/>
      <c r="N89" s="6">
        <f t="shared" si="6"/>
        <v>4.3749999999999969E-2</v>
      </c>
      <c r="O89" s="7" t="s">
        <v>1</v>
      </c>
      <c r="P89" s="21">
        <f t="shared" si="1"/>
        <v>4.4444444444444411E-2</v>
      </c>
      <c r="Q89" s="40" t="str">
        <f t="shared" si="2"/>
        <v/>
      </c>
      <c r="R89" s="94"/>
      <c r="S89" s="94"/>
    </row>
    <row r="90" spans="2:19" x14ac:dyDescent="0.4">
      <c r="B90" s="105"/>
      <c r="C90" s="6">
        <f t="shared" si="3"/>
        <v>4.4444444444444411E-2</v>
      </c>
      <c r="D90" s="7" t="s">
        <v>1</v>
      </c>
      <c r="E90" s="17">
        <f t="shared" si="16"/>
        <v>4.5138888888888853E-2</v>
      </c>
      <c r="F90" s="31"/>
      <c r="G90" s="75"/>
      <c r="H90" s="6">
        <f t="shared" si="5"/>
        <v>4.4444444444444411E-2</v>
      </c>
      <c r="I90" s="7" t="s">
        <v>1</v>
      </c>
      <c r="J90" s="17">
        <f t="shared" si="17"/>
        <v>4.5138888888888853E-2</v>
      </c>
      <c r="K90" s="31"/>
      <c r="L90" s="46"/>
      <c r="M90" s="75"/>
      <c r="N90" s="6">
        <f t="shared" si="6"/>
        <v>4.4444444444444411E-2</v>
      </c>
      <c r="O90" s="7" t="s">
        <v>1</v>
      </c>
      <c r="P90" s="21">
        <f t="shared" si="1"/>
        <v>4.5138888888888853E-2</v>
      </c>
      <c r="Q90" s="40" t="str">
        <f t="shared" si="2"/>
        <v/>
      </c>
      <c r="R90" s="94"/>
      <c r="S90" s="94"/>
    </row>
    <row r="91" spans="2:19" x14ac:dyDescent="0.4">
      <c r="B91" s="105"/>
      <c r="C91" s="6">
        <f t="shared" si="3"/>
        <v>4.5138888888888853E-2</v>
      </c>
      <c r="D91" s="7" t="s">
        <v>1</v>
      </c>
      <c r="E91" s="17">
        <f t="shared" si="16"/>
        <v>4.5833333333333295E-2</v>
      </c>
      <c r="F91" s="31"/>
      <c r="G91" s="75"/>
      <c r="H91" s="6">
        <f t="shared" si="5"/>
        <v>4.5138888888888853E-2</v>
      </c>
      <c r="I91" s="7" t="s">
        <v>1</v>
      </c>
      <c r="J91" s="17">
        <f t="shared" si="17"/>
        <v>4.5833333333333295E-2</v>
      </c>
      <c r="K91" s="31"/>
      <c r="L91" s="46"/>
      <c r="M91" s="75"/>
      <c r="N91" s="6">
        <f t="shared" si="6"/>
        <v>4.5138888888888853E-2</v>
      </c>
      <c r="O91" s="7" t="s">
        <v>1</v>
      </c>
      <c r="P91" s="21">
        <f t="shared" ref="P91:P115" si="18">N91+TIME(0,1,0)</f>
        <v>4.5833333333333295E-2</v>
      </c>
      <c r="Q91" s="55" t="str">
        <f t="shared" ref="Q91:Q115" si="19">IF(F91="","",K91-F91)</f>
        <v/>
      </c>
      <c r="R91" s="94"/>
      <c r="S91" s="46"/>
    </row>
    <row r="92" spans="2:19" x14ac:dyDescent="0.4">
      <c r="B92" s="105"/>
      <c r="C92" s="6">
        <f t="shared" si="3"/>
        <v>4.5833333333333295E-2</v>
      </c>
      <c r="D92" s="7" t="s">
        <v>1</v>
      </c>
      <c r="E92" s="17">
        <f t="shared" si="16"/>
        <v>4.6527777777777737E-2</v>
      </c>
      <c r="F92" s="31"/>
      <c r="G92" s="75"/>
      <c r="H92" s="6">
        <f t="shared" si="5"/>
        <v>4.5833333333333295E-2</v>
      </c>
      <c r="I92" s="7" t="s">
        <v>1</v>
      </c>
      <c r="J92" s="17">
        <f t="shared" si="17"/>
        <v>4.6527777777777737E-2</v>
      </c>
      <c r="K92" s="31"/>
      <c r="L92" s="46"/>
      <c r="M92" s="75"/>
      <c r="N92" s="6">
        <f t="shared" si="6"/>
        <v>4.5833333333333295E-2</v>
      </c>
      <c r="O92" s="7" t="s">
        <v>1</v>
      </c>
      <c r="P92" s="21">
        <f t="shared" si="18"/>
        <v>4.6527777777777737E-2</v>
      </c>
      <c r="Q92" s="55" t="str">
        <f t="shared" si="19"/>
        <v/>
      </c>
      <c r="R92" s="94"/>
      <c r="S92" s="46"/>
    </row>
    <row r="93" spans="2:19" x14ac:dyDescent="0.4">
      <c r="B93" s="105"/>
      <c r="C93" s="6">
        <f t="shared" si="3"/>
        <v>4.6527777777777737E-2</v>
      </c>
      <c r="D93" s="7" t="s">
        <v>1</v>
      </c>
      <c r="E93" s="17">
        <f t="shared" si="16"/>
        <v>4.7222222222222179E-2</v>
      </c>
      <c r="F93" s="31"/>
      <c r="G93" s="75"/>
      <c r="H93" s="6">
        <f t="shared" si="5"/>
        <v>4.6527777777777737E-2</v>
      </c>
      <c r="I93" s="7" t="s">
        <v>1</v>
      </c>
      <c r="J93" s="17">
        <f t="shared" si="17"/>
        <v>4.7222222222222179E-2</v>
      </c>
      <c r="K93" s="31"/>
      <c r="L93" s="46"/>
      <c r="M93" s="75"/>
      <c r="N93" s="6">
        <f t="shared" si="6"/>
        <v>4.6527777777777737E-2</v>
      </c>
      <c r="O93" s="7" t="s">
        <v>1</v>
      </c>
      <c r="P93" s="21">
        <f t="shared" si="18"/>
        <v>4.7222222222222179E-2</v>
      </c>
      <c r="Q93" s="55" t="str">
        <f t="shared" si="19"/>
        <v/>
      </c>
      <c r="R93" s="94"/>
      <c r="S93" s="46"/>
    </row>
    <row r="94" spans="2:19" x14ac:dyDescent="0.4">
      <c r="B94" s="105"/>
      <c r="C94" s="6">
        <f t="shared" si="3"/>
        <v>4.7222222222222179E-2</v>
      </c>
      <c r="D94" s="7" t="s">
        <v>1</v>
      </c>
      <c r="E94" s="17">
        <f t="shared" si="16"/>
        <v>4.7916666666666621E-2</v>
      </c>
      <c r="F94" s="31"/>
      <c r="G94" s="75"/>
      <c r="H94" s="6">
        <f t="shared" si="5"/>
        <v>4.7222222222222179E-2</v>
      </c>
      <c r="I94" s="7" t="s">
        <v>1</v>
      </c>
      <c r="J94" s="17">
        <f t="shared" si="17"/>
        <v>4.7916666666666621E-2</v>
      </c>
      <c r="K94" s="31"/>
      <c r="L94" s="46"/>
      <c r="M94" s="75"/>
      <c r="N94" s="6">
        <f t="shared" si="6"/>
        <v>4.7222222222222179E-2</v>
      </c>
      <c r="O94" s="7" t="s">
        <v>1</v>
      </c>
      <c r="P94" s="21">
        <f t="shared" si="18"/>
        <v>4.7916666666666621E-2</v>
      </c>
      <c r="Q94" s="55" t="str">
        <f t="shared" si="19"/>
        <v/>
      </c>
      <c r="R94" s="94"/>
      <c r="S94" s="46"/>
    </row>
    <row r="95" spans="2:19" x14ac:dyDescent="0.4">
      <c r="B95" s="105"/>
      <c r="C95" s="6">
        <f t="shared" si="3"/>
        <v>4.7916666666666621E-2</v>
      </c>
      <c r="D95" s="7" t="s">
        <v>1</v>
      </c>
      <c r="E95" s="17">
        <f t="shared" si="16"/>
        <v>4.8611111111111063E-2</v>
      </c>
      <c r="F95" s="31"/>
      <c r="G95" s="75"/>
      <c r="H95" s="6">
        <f t="shared" si="5"/>
        <v>4.7916666666666621E-2</v>
      </c>
      <c r="I95" s="7" t="s">
        <v>1</v>
      </c>
      <c r="J95" s="17">
        <f t="shared" si="17"/>
        <v>4.8611111111111063E-2</v>
      </c>
      <c r="K95" s="31"/>
      <c r="L95" s="46"/>
      <c r="M95" s="75"/>
      <c r="N95" s="6">
        <f t="shared" si="6"/>
        <v>4.7916666666666621E-2</v>
      </c>
      <c r="O95" s="7" t="s">
        <v>1</v>
      </c>
      <c r="P95" s="21">
        <f t="shared" si="18"/>
        <v>4.8611111111111063E-2</v>
      </c>
      <c r="Q95" s="55" t="str">
        <f t="shared" si="19"/>
        <v/>
      </c>
      <c r="R95" s="94"/>
      <c r="S95" s="46"/>
    </row>
    <row r="96" spans="2:19" x14ac:dyDescent="0.4">
      <c r="B96" s="105"/>
      <c r="C96" s="6">
        <f t="shared" si="3"/>
        <v>4.8611111111111063E-2</v>
      </c>
      <c r="D96" s="7" t="s">
        <v>1</v>
      </c>
      <c r="E96" s="17">
        <f t="shared" si="16"/>
        <v>4.9305555555555505E-2</v>
      </c>
      <c r="F96" s="31"/>
      <c r="G96" s="75"/>
      <c r="H96" s="6">
        <f t="shared" si="5"/>
        <v>4.8611111111111063E-2</v>
      </c>
      <c r="I96" s="7" t="s">
        <v>1</v>
      </c>
      <c r="J96" s="17">
        <f t="shared" si="17"/>
        <v>4.9305555555555505E-2</v>
      </c>
      <c r="K96" s="31"/>
      <c r="L96" s="46"/>
      <c r="M96" s="75"/>
      <c r="N96" s="6">
        <f t="shared" si="6"/>
        <v>4.8611111111111063E-2</v>
      </c>
      <c r="O96" s="7" t="s">
        <v>1</v>
      </c>
      <c r="P96" s="21">
        <f t="shared" si="18"/>
        <v>4.9305555555555505E-2</v>
      </c>
      <c r="Q96" s="55" t="str">
        <f t="shared" si="19"/>
        <v/>
      </c>
      <c r="R96" s="94"/>
      <c r="S96" s="46"/>
    </row>
    <row r="97" spans="2:19" x14ac:dyDescent="0.4">
      <c r="B97" s="105"/>
      <c r="C97" s="12">
        <f t="shared" si="3"/>
        <v>4.9305555555555505E-2</v>
      </c>
      <c r="D97" s="13" t="s">
        <v>1</v>
      </c>
      <c r="E97" s="17">
        <f t="shared" si="16"/>
        <v>4.9999999999999947E-2</v>
      </c>
      <c r="F97" s="31"/>
      <c r="G97" s="75"/>
      <c r="H97" s="12">
        <f t="shared" si="5"/>
        <v>4.9305555555555505E-2</v>
      </c>
      <c r="I97" s="7" t="s">
        <v>1</v>
      </c>
      <c r="J97" s="17">
        <f t="shared" si="17"/>
        <v>4.9999999999999947E-2</v>
      </c>
      <c r="K97" s="31"/>
      <c r="L97" s="46"/>
      <c r="M97" s="75"/>
      <c r="N97" s="6">
        <f t="shared" si="6"/>
        <v>4.9305555555555505E-2</v>
      </c>
      <c r="O97" s="13" t="s">
        <v>1</v>
      </c>
      <c r="P97" s="21">
        <f t="shared" si="18"/>
        <v>4.9999999999999947E-2</v>
      </c>
      <c r="Q97" s="56" t="str">
        <f t="shared" si="19"/>
        <v/>
      </c>
      <c r="R97" s="94"/>
      <c r="S97" s="46"/>
    </row>
    <row r="98" spans="2:19" x14ac:dyDescent="0.4">
      <c r="B98" s="105"/>
      <c r="C98" s="6">
        <f t="shared" si="3"/>
        <v>4.9999999999999947E-2</v>
      </c>
      <c r="D98" s="7" t="s">
        <v>1</v>
      </c>
      <c r="E98" s="17">
        <f t="shared" si="16"/>
        <v>5.0694444444444389E-2</v>
      </c>
      <c r="F98" s="28"/>
      <c r="G98" s="75"/>
      <c r="H98" s="6">
        <f t="shared" si="5"/>
        <v>4.9999999999999947E-2</v>
      </c>
      <c r="I98" s="16" t="s">
        <v>1</v>
      </c>
      <c r="J98" s="17">
        <f t="shared" si="17"/>
        <v>5.0694444444444389E-2</v>
      </c>
      <c r="K98" s="28"/>
      <c r="L98" s="45"/>
      <c r="M98" s="75"/>
      <c r="N98" s="15">
        <f t="shared" si="6"/>
        <v>4.9999999999999947E-2</v>
      </c>
      <c r="O98" s="7" t="s">
        <v>1</v>
      </c>
      <c r="P98" s="21">
        <f t="shared" si="18"/>
        <v>5.0694444444444389E-2</v>
      </c>
      <c r="Q98" s="55" t="str">
        <f t="shared" si="19"/>
        <v/>
      </c>
      <c r="R98" s="94"/>
      <c r="S98" s="46"/>
    </row>
    <row r="99" spans="2:19" x14ac:dyDescent="0.4">
      <c r="B99" s="105"/>
      <c r="C99" s="6">
        <f t="shared" si="3"/>
        <v>5.0694444444444389E-2</v>
      </c>
      <c r="D99" s="7" t="s">
        <v>1</v>
      </c>
      <c r="E99" s="17">
        <f t="shared" si="16"/>
        <v>5.1388888888888831E-2</v>
      </c>
      <c r="F99" s="31"/>
      <c r="G99" s="75"/>
      <c r="H99" s="6">
        <f t="shared" si="5"/>
        <v>5.0694444444444389E-2</v>
      </c>
      <c r="I99" s="7" t="s">
        <v>1</v>
      </c>
      <c r="J99" s="17">
        <f t="shared" si="17"/>
        <v>5.1388888888888831E-2</v>
      </c>
      <c r="K99" s="31"/>
      <c r="L99" s="46"/>
      <c r="M99" s="75"/>
      <c r="N99" s="6">
        <f t="shared" si="6"/>
        <v>5.0694444444444389E-2</v>
      </c>
      <c r="O99" s="7" t="s">
        <v>1</v>
      </c>
      <c r="P99" s="21">
        <f t="shared" si="18"/>
        <v>5.1388888888888831E-2</v>
      </c>
      <c r="Q99" s="55" t="str">
        <f t="shared" si="19"/>
        <v/>
      </c>
      <c r="R99" s="94"/>
      <c r="S99" s="46"/>
    </row>
    <row r="100" spans="2:19" x14ac:dyDescent="0.4">
      <c r="B100" s="105"/>
      <c r="C100" s="6">
        <f t="shared" si="3"/>
        <v>5.1388888888888831E-2</v>
      </c>
      <c r="D100" s="7" t="s">
        <v>1</v>
      </c>
      <c r="E100" s="17">
        <f t="shared" si="16"/>
        <v>5.2083333333333273E-2</v>
      </c>
      <c r="F100" s="31"/>
      <c r="G100" s="75"/>
      <c r="H100" s="6">
        <f t="shared" si="5"/>
        <v>5.1388888888888831E-2</v>
      </c>
      <c r="I100" s="7" t="s">
        <v>1</v>
      </c>
      <c r="J100" s="17">
        <f t="shared" si="17"/>
        <v>5.2083333333333273E-2</v>
      </c>
      <c r="K100" s="31"/>
      <c r="L100" s="46"/>
      <c r="M100" s="75"/>
      <c r="N100" s="6">
        <f t="shared" si="6"/>
        <v>5.1388888888888831E-2</v>
      </c>
      <c r="O100" s="7" t="s">
        <v>1</v>
      </c>
      <c r="P100" s="21">
        <f t="shared" si="18"/>
        <v>5.2083333333333273E-2</v>
      </c>
      <c r="Q100" s="55" t="str">
        <f t="shared" si="19"/>
        <v/>
      </c>
      <c r="R100" s="95"/>
      <c r="S100" s="46"/>
    </row>
    <row r="101" spans="2:19" x14ac:dyDescent="0.4">
      <c r="B101" s="105"/>
      <c r="C101" s="6">
        <f t="shared" si="3"/>
        <v>5.2083333333333273E-2</v>
      </c>
      <c r="D101" s="7" t="s">
        <v>1</v>
      </c>
      <c r="E101" s="17">
        <f t="shared" si="16"/>
        <v>5.2777777777777715E-2</v>
      </c>
      <c r="F101" s="31"/>
      <c r="G101" s="75"/>
      <c r="H101" s="6">
        <f t="shared" si="5"/>
        <v>5.2083333333333273E-2</v>
      </c>
      <c r="I101" s="7" t="s">
        <v>1</v>
      </c>
      <c r="J101" s="17">
        <f t="shared" si="17"/>
        <v>5.2777777777777715E-2</v>
      </c>
      <c r="K101" s="31"/>
      <c r="L101" s="46"/>
      <c r="M101" s="75"/>
      <c r="N101" s="6">
        <f t="shared" si="6"/>
        <v>5.2083333333333273E-2</v>
      </c>
      <c r="O101" s="7" t="s">
        <v>1</v>
      </c>
      <c r="P101" s="21">
        <f t="shared" si="18"/>
        <v>5.2777777777777715E-2</v>
      </c>
      <c r="Q101" s="55" t="str">
        <f t="shared" si="19"/>
        <v/>
      </c>
      <c r="R101" s="46"/>
      <c r="S101" s="46"/>
    </row>
    <row r="102" spans="2:19" x14ac:dyDescent="0.4">
      <c r="B102" s="105"/>
      <c r="C102" s="6">
        <f t="shared" si="3"/>
        <v>5.2777777777777715E-2</v>
      </c>
      <c r="D102" s="7" t="s">
        <v>1</v>
      </c>
      <c r="E102" s="17">
        <f t="shared" si="16"/>
        <v>5.3472222222222157E-2</v>
      </c>
      <c r="F102" s="31"/>
      <c r="G102" s="75"/>
      <c r="H102" s="6">
        <f t="shared" si="5"/>
        <v>5.2777777777777715E-2</v>
      </c>
      <c r="I102" s="7" t="s">
        <v>1</v>
      </c>
      <c r="J102" s="17">
        <f t="shared" si="17"/>
        <v>5.3472222222222157E-2</v>
      </c>
      <c r="K102" s="31"/>
      <c r="L102" s="46"/>
      <c r="M102" s="75"/>
      <c r="N102" s="6">
        <f t="shared" si="6"/>
        <v>5.2777777777777715E-2</v>
      </c>
      <c r="O102" s="7" t="s">
        <v>1</v>
      </c>
      <c r="P102" s="21">
        <f t="shared" si="18"/>
        <v>5.3472222222222157E-2</v>
      </c>
      <c r="Q102" s="55" t="str">
        <f t="shared" si="19"/>
        <v/>
      </c>
      <c r="R102" s="46"/>
      <c r="S102" s="46"/>
    </row>
    <row r="103" spans="2:19" x14ac:dyDescent="0.4">
      <c r="B103" s="105"/>
      <c r="C103" s="6">
        <f t="shared" si="3"/>
        <v>5.3472222222222157E-2</v>
      </c>
      <c r="D103" s="7" t="s">
        <v>1</v>
      </c>
      <c r="E103" s="17">
        <f t="shared" si="16"/>
        <v>5.4166666666666599E-2</v>
      </c>
      <c r="F103" s="31"/>
      <c r="G103" s="75"/>
      <c r="H103" s="6">
        <f t="shared" si="5"/>
        <v>5.3472222222222157E-2</v>
      </c>
      <c r="I103" s="7" t="s">
        <v>1</v>
      </c>
      <c r="J103" s="17">
        <f t="shared" si="17"/>
        <v>5.4166666666666599E-2</v>
      </c>
      <c r="K103" s="31"/>
      <c r="L103" s="46"/>
      <c r="M103" s="75"/>
      <c r="N103" s="6">
        <f t="shared" si="6"/>
        <v>5.3472222222222157E-2</v>
      </c>
      <c r="O103" s="7" t="s">
        <v>1</v>
      </c>
      <c r="P103" s="21">
        <f t="shared" si="18"/>
        <v>5.4166666666666599E-2</v>
      </c>
      <c r="Q103" s="55" t="str">
        <f t="shared" si="19"/>
        <v/>
      </c>
      <c r="R103" s="46"/>
      <c r="S103" s="46"/>
    </row>
    <row r="104" spans="2:19" x14ac:dyDescent="0.4">
      <c r="B104" s="105"/>
      <c r="C104" s="6">
        <f t="shared" si="3"/>
        <v>5.4166666666666599E-2</v>
      </c>
      <c r="D104" s="7" t="s">
        <v>1</v>
      </c>
      <c r="E104" s="17">
        <f t="shared" si="16"/>
        <v>5.4861111111111041E-2</v>
      </c>
      <c r="F104" s="31"/>
      <c r="G104" s="75"/>
      <c r="H104" s="6">
        <f t="shared" si="5"/>
        <v>5.4166666666666599E-2</v>
      </c>
      <c r="I104" s="7" t="s">
        <v>1</v>
      </c>
      <c r="J104" s="17">
        <f t="shared" si="17"/>
        <v>5.4861111111111041E-2</v>
      </c>
      <c r="K104" s="31"/>
      <c r="L104" s="46"/>
      <c r="M104" s="75"/>
      <c r="N104" s="6">
        <f t="shared" si="6"/>
        <v>5.4166666666666599E-2</v>
      </c>
      <c r="O104" s="7" t="s">
        <v>1</v>
      </c>
      <c r="P104" s="21">
        <f t="shared" si="18"/>
        <v>5.4861111111111041E-2</v>
      </c>
      <c r="Q104" s="55" t="str">
        <f t="shared" si="19"/>
        <v/>
      </c>
      <c r="R104" s="46"/>
      <c r="S104" s="46"/>
    </row>
    <row r="105" spans="2:19" x14ac:dyDescent="0.4">
      <c r="B105" s="105"/>
      <c r="C105" s="6">
        <f t="shared" si="3"/>
        <v>5.4861111111111041E-2</v>
      </c>
      <c r="D105" s="7" t="s">
        <v>1</v>
      </c>
      <c r="E105" s="17">
        <f t="shared" si="16"/>
        <v>5.5555555555555483E-2</v>
      </c>
      <c r="F105" s="31"/>
      <c r="G105" s="75"/>
      <c r="H105" s="6">
        <f t="shared" si="5"/>
        <v>5.4861111111111041E-2</v>
      </c>
      <c r="I105" s="7" t="s">
        <v>1</v>
      </c>
      <c r="J105" s="17">
        <f t="shared" si="17"/>
        <v>5.5555555555555483E-2</v>
      </c>
      <c r="K105" s="31"/>
      <c r="L105" s="46"/>
      <c r="M105" s="75"/>
      <c r="N105" s="6">
        <f t="shared" si="6"/>
        <v>5.4861111111111041E-2</v>
      </c>
      <c r="O105" s="7" t="s">
        <v>1</v>
      </c>
      <c r="P105" s="21">
        <f t="shared" si="18"/>
        <v>5.5555555555555483E-2</v>
      </c>
      <c r="Q105" s="55" t="str">
        <f t="shared" si="19"/>
        <v/>
      </c>
      <c r="R105" s="46"/>
      <c r="S105" s="46"/>
    </row>
    <row r="106" spans="2:19" x14ac:dyDescent="0.4">
      <c r="B106" s="105"/>
      <c r="C106" s="6">
        <f t="shared" si="3"/>
        <v>5.5555555555555483E-2</v>
      </c>
      <c r="D106" s="7" t="s">
        <v>1</v>
      </c>
      <c r="E106" s="17">
        <f t="shared" si="16"/>
        <v>5.6249999999999925E-2</v>
      </c>
      <c r="F106" s="31"/>
      <c r="G106" s="75"/>
      <c r="H106" s="6">
        <f t="shared" si="5"/>
        <v>5.5555555555555483E-2</v>
      </c>
      <c r="I106" s="7" t="s">
        <v>1</v>
      </c>
      <c r="J106" s="17">
        <f t="shared" si="17"/>
        <v>5.6249999999999925E-2</v>
      </c>
      <c r="K106" s="31"/>
      <c r="L106" s="46"/>
      <c r="M106" s="75"/>
      <c r="N106" s="6">
        <f t="shared" si="6"/>
        <v>5.5555555555555483E-2</v>
      </c>
      <c r="O106" s="7" t="s">
        <v>1</v>
      </c>
      <c r="P106" s="21">
        <f t="shared" si="18"/>
        <v>5.6249999999999925E-2</v>
      </c>
      <c r="Q106" s="55" t="str">
        <f t="shared" si="19"/>
        <v/>
      </c>
      <c r="R106" s="46"/>
      <c r="S106" s="46"/>
    </row>
    <row r="107" spans="2:19" x14ac:dyDescent="0.4">
      <c r="B107" s="105"/>
      <c r="C107" s="6">
        <f t="shared" si="3"/>
        <v>5.6249999999999925E-2</v>
      </c>
      <c r="D107" s="7" t="s">
        <v>1</v>
      </c>
      <c r="E107" s="17">
        <f t="shared" si="16"/>
        <v>5.6944444444444367E-2</v>
      </c>
      <c r="F107" s="31"/>
      <c r="G107" s="75"/>
      <c r="H107" s="6">
        <f t="shared" si="5"/>
        <v>5.6249999999999925E-2</v>
      </c>
      <c r="I107" s="7" t="s">
        <v>1</v>
      </c>
      <c r="J107" s="17">
        <f t="shared" si="17"/>
        <v>5.6944444444444367E-2</v>
      </c>
      <c r="K107" s="31"/>
      <c r="L107" s="46"/>
      <c r="M107" s="75"/>
      <c r="N107" s="6">
        <f t="shared" si="6"/>
        <v>5.6249999999999925E-2</v>
      </c>
      <c r="O107" s="7" t="s">
        <v>1</v>
      </c>
      <c r="P107" s="21">
        <f t="shared" si="18"/>
        <v>5.6944444444444367E-2</v>
      </c>
      <c r="Q107" s="55" t="str">
        <f t="shared" si="19"/>
        <v/>
      </c>
      <c r="R107" s="46"/>
      <c r="S107" s="46"/>
    </row>
    <row r="108" spans="2:19" x14ac:dyDescent="0.4">
      <c r="B108" s="105"/>
      <c r="C108" s="6">
        <f t="shared" si="3"/>
        <v>5.6944444444444367E-2</v>
      </c>
      <c r="D108" s="7" t="s">
        <v>1</v>
      </c>
      <c r="E108" s="17">
        <f t="shared" si="16"/>
        <v>5.7638888888888809E-2</v>
      </c>
      <c r="F108" s="31"/>
      <c r="G108" s="75"/>
      <c r="H108" s="6">
        <f t="shared" si="5"/>
        <v>5.6944444444444367E-2</v>
      </c>
      <c r="I108" s="7" t="s">
        <v>1</v>
      </c>
      <c r="J108" s="17">
        <f t="shared" si="17"/>
        <v>5.7638888888888809E-2</v>
      </c>
      <c r="K108" s="31"/>
      <c r="L108" s="46"/>
      <c r="M108" s="75"/>
      <c r="N108" s="6">
        <f t="shared" si="6"/>
        <v>5.6944444444444367E-2</v>
      </c>
      <c r="O108" s="7" t="s">
        <v>1</v>
      </c>
      <c r="P108" s="21">
        <f t="shared" si="18"/>
        <v>5.7638888888888809E-2</v>
      </c>
      <c r="Q108" s="55" t="str">
        <f t="shared" si="19"/>
        <v/>
      </c>
      <c r="R108" s="46"/>
      <c r="S108" s="46"/>
    </row>
    <row r="109" spans="2:19" x14ac:dyDescent="0.4">
      <c r="B109" s="105"/>
      <c r="C109" s="12">
        <f t="shared" si="3"/>
        <v>5.7638888888888809E-2</v>
      </c>
      <c r="D109" s="13" t="s">
        <v>1</v>
      </c>
      <c r="E109" s="17">
        <f t="shared" si="16"/>
        <v>5.8333333333333251E-2</v>
      </c>
      <c r="F109" s="38"/>
      <c r="G109" s="75"/>
      <c r="H109" s="6">
        <f t="shared" si="5"/>
        <v>5.7638888888888809E-2</v>
      </c>
      <c r="I109" s="7" t="s">
        <v>1</v>
      </c>
      <c r="J109" s="17">
        <f t="shared" si="17"/>
        <v>5.8333333333333251E-2</v>
      </c>
      <c r="K109" s="31"/>
      <c r="L109" s="46"/>
      <c r="M109" s="75"/>
      <c r="N109" s="12">
        <f t="shared" si="6"/>
        <v>5.7638888888888809E-2</v>
      </c>
      <c r="O109" s="7" t="s">
        <v>1</v>
      </c>
      <c r="P109" s="21">
        <f t="shared" si="18"/>
        <v>5.8333333333333251E-2</v>
      </c>
      <c r="Q109" s="57" t="str">
        <f t="shared" si="19"/>
        <v/>
      </c>
      <c r="R109" s="46"/>
      <c r="S109" s="46"/>
    </row>
    <row r="110" spans="2:19" x14ac:dyDescent="0.4">
      <c r="B110" s="105"/>
      <c r="C110" s="6">
        <f t="shared" si="3"/>
        <v>5.8333333333333251E-2</v>
      </c>
      <c r="D110" s="7" t="s">
        <v>1</v>
      </c>
      <c r="E110" s="17">
        <f t="shared" si="16"/>
        <v>5.9027777777777693E-2</v>
      </c>
      <c r="F110" s="31"/>
      <c r="G110" s="75"/>
      <c r="H110" s="15">
        <f t="shared" si="5"/>
        <v>5.8333333333333251E-2</v>
      </c>
      <c r="I110" s="16" t="s">
        <v>1</v>
      </c>
      <c r="J110" s="17">
        <f t="shared" si="17"/>
        <v>5.9027777777777693E-2</v>
      </c>
      <c r="K110" s="28"/>
      <c r="L110" s="45"/>
      <c r="M110" s="75"/>
      <c r="N110" s="6">
        <f t="shared" si="6"/>
        <v>5.8333333333333251E-2</v>
      </c>
      <c r="O110" s="16" t="s">
        <v>1</v>
      </c>
      <c r="P110" s="21">
        <f t="shared" si="18"/>
        <v>5.9027777777777693E-2</v>
      </c>
      <c r="Q110" s="56" t="str">
        <f t="shared" si="19"/>
        <v/>
      </c>
      <c r="R110" s="45"/>
      <c r="S110" s="45"/>
    </row>
    <row r="111" spans="2:19" x14ac:dyDescent="0.4">
      <c r="B111" s="105"/>
      <c r="C111" s="6">
        <f t="shared" si="3"/>
        <v>5.9027777777777693E-2</v>
      </c>
      <c r="D111" s="7" t="s">
        <v>1</v>
      </c>
      <c r="E111" s="17">
        <f t="shared" si="16"/>
        <v>5.9722222222222135E-2</v>
      </c>
      <c r="F111" s="31"/>
      <c r="G111" s="75"/>
      <c r="H111" s="6">
        <f t="shared" si="5"/>
        <v>5.9027777777777693E-2</v>
      </c>
      <c r="I111" s="7" t="s">
        <v>1</v>
      </c>
      <c r="J111" s="17">
        <f t="shared" si="17"/>
        <v>5.9722222222222135E-2</v>
      </c>
      <c r="K111" s="31"/>
      <c r="L111" s="46"/>
      <c r="M111" s="75"/>
      <c r="N111" s="6">
        <f t="shared" si="6"/>
        <v>5.9027777777777693E-2</v>
      </c>
      <c r="O111" s="7" t="s">
        <v>1</v>
      </c>
      <c r="P111" s="21">
        <f t="shared" si="18"/>
        <v>5.9722222222222135E-2</v>
      </c>
      <c r="Q111" s="55" t="str">
        <f t="shared" si="19"/>
        <v/>
      </c>
      <c r="R111" s="46"/>
      <c r="S111" s="46"/>
    </row>
    <row r="112" spans="2:19" x14ac:dyDescent="0.4">
      <c r="B112" s="105"/>
      <c r="C112" s="6">
        <f t="shared" si="3"/>
        <v>5.9722222222222135E-2</v>
      </c>
      <c r="D112" s="7" t="s">
        <v>1</v>
      </c>
      <c r="E112" s="17">
        <f t="shared" si="16"/>
        <v>6.0416666666666577E-2</v>
      </c>
      <c r="F112" s="31"/>
      <c r="G112" s="75"/>
      <c r="H112" s="6">
        <f t="shared" si="5"/>
        <v>5.9722222222222135E-2</v>
      </c>
      <c r="I112" s="7" t="s">
        <v>1</v>
      </c>
      <c r="J112" s="17">
        <f t="shared" si="17"/>
        <v>6.0416666666666577E-2</v>
      </c>
      <c r="K112" s="31"/>
      <c r="L112" s="46"/>
      <c r="M112" s="75"/>
      <c r="N112" s="6">
        <f t="shared" si="6"/>
        <v>5.9722222222222135E-2</v>
      </c>
      <c r="O112" s="7" t="s">
        <v>1</v>
      </c>
      <c r="P112" s="21">
        <f t="shared" si="18"/>
        <v>6.0416666666666577E-2</v>
      </c>
      <c r="Q112" s="55" t="str">
        <f t="shared" si="19"/>
        <v/>
      </c>
      <c r="R112" s="46"/>
      <c r="S112" s="46"/>
    </row>
    <row r="113" spans="2:19" x14ac:dyDescent="0.4">
      <c r="B113" s="105"/>
      <c r="C113" s="6">
        <f t="shared" si="3"/>
        <v>6.0416666666666577E-2</v>
      </c>
      <c r="D113" s="7" t="s">
        <v>1</v>
      </c>
      <c r="E113" s="17">
        <f t="shared" si="16"/>
        <v>6.1111111111111019E-2</v>
      </c>
      <c r="F113" s="31"/>
      <c r="G113" s="75"/>
      <c r="H113" s="6">
        <f t="shared" si="5"/>
        <v>6.0416666666666577E-2</v>
      </c>
      <c r="I113" s="7" t="s">
        <v>1</v>
      </c>
      <c r="J113" s="17">
        <f t="shared" si="17"/>
        <v>6.1111111111111019E-2</v>
      </c>
      <c r="K113" s="31"/>
      <c r="L113" s="46"/>
      <c r="M113" s="75"/>
      <c r="N113" s="6">
        <f t="shared" si="6"/>
        <v>6.0416666666666577E-2</v>
      </c>
      <c r="O113" s="7" t="s">
        <v>1</v>
      </c>
      <c r="P113" s="21">
        <f t="shared" si="18"/>
        <v>6.1111111111111019E-2</v>
      </c>
      <c r="Q113" s="55" t="str">
        <f t="shared" si="19"/>
        <v/>
      </c>
      <c r="R113" s="46"/>
      <c r="S113" s="46"/>
    </row>
    <row r="114" spans="2:19" x14ac:dyDescent="0.4">
      <c r="B114" s="105"/>
      <c r="C114" s="6">
        <f t="shared" si="3"/>
        <v>6.1111111111111019E-2</v>
      </c>
      <c r="D114" s="7" t="s">
        <v>1</v>
      </c>
      <c r="E114" s="17">
        <f t="shared" si="16"/>
        <v>6.1805555555555461E-2</v>
      </c>
      <c r="F114" s="31"/>
      <c r="G114" s="75"/>
      <c r="H114" s="6">
        <f t="shared" si="5"/>
        <v>6.1111111111111019E-2</v>
      </c>
      <c r="I114" s="7" t="s">
        <v>1</v>
      </c>
      <c r="J114" s="17">
        <f t="shared" si="17"/>
        <v>6.1805555555555461E-2</v>
      </c>
      <c r="K114" s="31"/>
      <c r="L114" s="46"/>
      <c r="M114" s="75"/>
      <c r="N114" s="6">
        <f t="shared" si="6"/>
        <v>6.1111111111111019E-2</v>
      </c>
      <c r="O114" s="7" t="s">
        <v>1</v>
      </c>
      <c r="P114" s="21">
        <f t="shared" si="18"/>
        <v>6.1805555555555461E-2</v>
      </c>
      <c r="Q114" s="55" t="str">
        <f t="shared" si="19"/>
        <v/>
      </c>
      <c r="R114" s="46"/>
      <c r="S114" s="46"/>
    </row>
    <row r="115" spans="2:19" x14ac:dyDescent="0.4">
      <c r="B115" s="105"/>
      <c r="C115" s="9">
        <f t="shared" si="3"/>
        <v>6.1805555555555461E-2</v>
      </c>
      <c r="D115" s="10" t="s">
        <v>1</v>
      </c>
      <c r="E115" s="76">
        <f t="shared" si="16"/>
        <v>6.2499999999999903E-2</v>
      </c>
      <c r="F115" s="36"/>
      <c r="G115" s="75"/>
      <c r="H115" s="9">
        <f t="shared" si="5"/>
        <v>6.1805555555555461E-2</v>
      </c>
      <c r="I115" s="10" t="s">
        <v>1</v>
      </c>
      <c r="J115" s="76">
        <f t="shared" si="17"/>
        <v>6.2499999999999903E-2</v>
      </c>
      <c r="K115" s="36"/>
      <c r="L115" s="47"/>
      <c r="M115" s="75"/>
      <c r="N115" s="9">
        <f t="shared" si="6"/>
        <v>6.1805555555555461E-2</v>
      </c>
      <c r="O115" s="10" t="s">
        <v>1</v>
      </c>
      <c r="P115" s="77">
        <f t="shared" si="18"/>
        <v>6.2499999999999903E-2</v>
      </c>
      <c r="Q115" s="78" t="str">
        <f t="shared" si="19"/>
        <v/>
      </c>
      <c r="R115" s="47"/>
      <c r="S115" s="47"/>
    </row>
    <row r="116" spans="2:19" x14ac:dyDescent="0.4">
      <c r="G116" s="75"/>
      <c r="M116" s="75"/>
    </row>
  </sheetData>
  <mergeCells count="23">
    <mergeCell ref="B8:D8"/>
    <mergeCell ref="E8:G8"/>
    <mergeCell ref="B9:D9"/>
    <mergeCell ref="E9:G9"/>
    <mergeCell ref="B10:D10"/>
    <mergeCell ref="B5:D5"/>
    <mergeCell ref="E5:G5"/>
    <mergeCell ref="B6:D6"/>
    <mergeCell ref="E6:G6"/>
    <mergeCell ref="B7:D7"/>
    <mergeCell ref="E7:G7"/>
    <mergeCell ref="B25:E25"/>
    <mergeCell ref="H25:J25"/>
    <mergeCell ref="N25:P25"/>
    <mergeCell ref="B11:D11"/>
    <mergeCell ref="E11:G11"/>
    <mergeCell ref="R26:R85"/>
    <mergeCell ref="S26:S85"/>
    <mergeCell ref="B86:B115"/>
    <mergeCell ref="R86:R100"/>
    <mergeCell ref="S86:S90"/>
    <mergeCell ref="B26:B85"/>
    <mergeCell ref="L26:L85"/>
  </mergeCells>
  <phoneticPr fontId="1"/>
  <dataValidations count="1">
    <dataValidation type="list" allowBlank="1" showInputMessage="1" showErrorMessage="1" sqref="E5:G5" xr:uid="{00000000-0002-0000-0400-000000000000}">
      <formula1>$C$3:$C$4</formula1>
    </dataValidation>
  </dataValidations>
  <pageMargins left="0.39370078740157483" right="0.39370078740157483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B2:T115"/>
  <sheetViews>
    <sheetView showGridLines="0" view="pageBreakPreview" zoomScale="70" zoomScaleNormal="55" zoomScaleSheetLayoutView="70" workbookViewId="0"/>
  </sheetViews>
  <sheetFormatPr defaultRowHeight="18.75" x14ac:dyDescent="0.4"/>
  <cols>
    <col min="1" max="1" width="2.125" customWidth="1"/>
    <col min="2" max="2" width="5.625" customWidth="1"/>
    <col min="3" max="4" width="11.625" customWidth="1"/>
    <col min="6" max="6" width="11.625" customWidth="1"/>
    <col min="7" max="7" width="9" customWidth="1"/>
    <col min="11" max="12" width="11.625" customWidth="1"/>
    <col min="13" max="13" width="9" customWidth="1"/>
    <col min="17" max="19" width="11.625" customWidth="1"/>
    <col min="20" max="20" width="5.5" customWidth="1"/>
  </cols>
  <sheetData>
    <row r="2" spans="2:7" ht="24" x14ac:dyDescent="0.4">
      <c r="B2" s="70" t="s">
        <v>28</v>
      </c>
    </row>
    <row r="3" spans="2:7" ht="18" customHeight="1" x14ac:dyDescent="0.4">
      <c r="C3" s="71" t="s">
        <v>32</v>
      </c>
      <c r="D3" s="54" t="s">
        <v>33</v>
      </c>
    </row>
    <row r="4" spans="2:7" ht="18" customHeight="1" x14ac:dyDescent="0.4">
      <c r="C4" s="54" t="s">
        <v>34</v>
      </c>
      <c r="D4" s="54"/>
    </row>
    <row r="5" spans="2:7" ht="36" customHeight="1" x14ac:dyDescent="0.4">
      <c r="B5" s="84" t="s">
        <v>31</v>
      </c>
      <c r="C5" s="85"/>
      <c r="D5" s="86"/>
      <c r="E5" s="114" t="s">
        <v>32</v>
      </c>
      <c r="F5" s="115"/>
      <c r="G5" s="115"/>
    </row>
    <row r="6" spans="2:7" x14ac:dyDescent="0.4">
      <c r="B6" s="96" t="s">
        <v>0</v>
      </c>
      <c r="C6" s="85"/>
      <c r="D6" s="86"/>
      <c r="E6" s="115" t="s">
        <v>12</v>
      </c>
      <c r="F6" s="115"/>
      <c r="G6" s="115"/>
    </row>
    <row r="7" spans="2:7" x14ac:dyDescent="0.4">
      <c r="B7" s="101" t="s">
        <v>3</v>
      </c>
      <c r="C7" s="102"/>
      <c r="D7" s="103"/>
      <c r="E7" s="115" t="s">
        <v>13</v>
      </c>
      <c r="F7" s="115"/>
      <c r="G7" s="115"/>
    </row>
    <row r="8" spans="2:7" x14ac:dyDescent="0.4">
      <c r="B8" s="98" t="s">
        <v>4</v>
      </c>
      <c r="C8" s="99"/>
      <c r="D8" s="100"/>
      <c r="E8" s="116">
        <v>10000</v>
      </c>
      <c r="F8" s="117"/>
      <c r="G8" s="118"/>
    </row>
    <row r="9" spans="2:7" x14ac:dyDescent="0.4">
      <c r="B9" s="98" t="s">
        <v>5</v>
      </c>
      <c r="C9" s="99"/>
      <c r="D9" s="100"/>
      <c r="E9" s="119">
        <v>46095</v>
      </c>
      <c r="F9" s="120"/>
      <c r="G9" s="121"/>
    </row>
    <row r="10" spans="2:7" x14ac:dyDescent="0.4">
      <c r="B10" s="101" t="s">
        <v>7</v>
      </c>
      <c r="C10" s="102"/>
      <c r="D10" s="103"/>
      <c r="E10" s="74">
        <v>0.54166666666666663</v>
      </c>
      <c r="F10" s="73" t="s">
        <v>1</v>
      </c>
      <c r="G10" s="24">
        <f>E10+TIME(1,30,0)</f>
        <v>0.60416666666666663</v>
      </c>
    </row>
    <row r="11" spans="2:7" x14ac:dyDescent="0.4">
      <c r="B11" s="113" t="s">
        <v>22</v>
      </c>
      <c r="C11" s="88"/>
      <c r="D11" s="89"/>
      <c r="E11" s="122" t="s">
        <v>26</v>
      </c>
      <c r="F11" s="123"/>
      <c r="G11" s="124"/>
    </row>
    <row r="12" spans="2:7" ht="54" customHeight="1" x14ac:dyDescent="0.4"/>
    <row r="13" spans="2:7" x14ac:dyDescent="0.4">
      <c r="B13" s="26" t="s">
        <v>6</v>
      </c>
    </row>
    <row r="14" spans="2:7" x14ac:dyDescent="0.4">
      <c r="B14" s="49" t="s">
        <v>41</v>
      </c>
      <c r="C14" s="50"/>
      <c r="D14" s="50"/>
      <c r="E14" s="50"/>
      <c r="F14" s="50"/>
    </row>
    <row r="15" spans="2:7" x14ac:dyDescent="0.4">
      <c r="B15" s="50" t="s">
        <v>23</v>
      </c>
      <c r="C15" s="50"/>
      <c r="D15" s="50"/>
      <c r="E15" s="50"/>
      <c r="F15" s="50"/>
    </row>
    <row r="16" spans="2:7" x14ac:dyDescent="0.4">
      <c r="B16" s="50" t="s">
        <v>15</v>
      </c>
      <c r="C16" s="50"/>
      <c r="D16" s="50"/>
      <c r="E16" s="50"/>
      <c r="F16" s="50"/>
    </row>
    <row r="17" spans="2:20" x14ac:dyDescent="0.4">
      <c r="B17" s="50" t="s">
        <v>20</v>
      </c>
      <c r="C17" s="50"/>
      <c r="D17" s="50"/>
      <c r="E17" s="50"/>
      <c r="F17" s="50"/>
    </row>
    <row r="18" spans="2:20" x14ac:dyDescent="0.4">
      <c r="B18" s="50" t="s">
        <v>21</v>
      </c>
      <c r="C18" s="50"/>
      <c r="D18" s="50"/>
      <c r="E18" s="50"/>
      <c r="F18" s="50"/>
    </row>
    <row r="19" spans="2:20" x14ac:dyDescent="0.4">
      <c r="B19" s="50" t="s">
        <v>16</v>
      </c>
      <c r="C19" s="50"/>
      <c r="D19" s="50"/>
      <c r="E19" s="50"/>
      <c r="F19" s="50"/>
    </row>
    <row r="20" spans="2:20" x14ac:dyDescent="0.4">
      <c r="B20" s="50"/>
      <c r="C20" s="50"/>
      <c r="D20" s="50"/>
      <c r="E20" s="50"/>
      <c r="F20" s="50"/>
    </row>
    <row r="21" spans="2:20" x14ac:dyDescent="0.4">
      <c r="B21" s="50" t="s">
        <v>38</v>
      </c>
      <c r="C21" s="50"/>
      <c r="D21" s="50"/>
      <c r="E21" s="50"/>
      <c r="F21" s="50"/>
      <c r="H21" t="s">
        <v>39</v>
      </c>
      <c r="N21" t="s">
        <v>40</v>
      </c>
    </row>
    <row r="22" spans="2:20" x14ac:dyDescent="0.4">
      <c r="B22" s="50" t="s">
        <v>17</v>
      </c>
      <c r="C22" s="50"/>
      <c r="D22" s="50"/>
      <c r="E22" s="50"/>
      <c r="F22" s="50"/>
      <c r="H22" s="54"/>
      <c r="N22" s="54"/>
    </row>
    <row r="23" spans="2:20" x14ac:dyDescent="0.4">
      <c r="B23" s="50" t="s">
        <v>18</v>
      </c>
      <c r="C23" s="50"/>
      <c r="D23" s="50"/>
      <c r="E23" s="50"/>
      <c r="F23" s="50"/>
      <c r="H23" s="54"/>
      <c r="N23" s="54"/>
    </row>
    <row r="24" spans="2:20" x14ac:dyDescent="0.4">
      <c r="B24" s="50" t="s">
        <v>19</v>
      </c>
      <c r="C24" s="50"/>
      <c r="D24" s="50"/>
      <c r="E24" s="50"/>
      <c r="F24" s="50"/>
      <c r="H24" s="54"/>
      <c r="N24" s="54"/>
    </row>
    <row r="25" spans="2:20" ht="93" customHeight="1" x14ac:dyDescent="0.4">
      <c r="B25" s="109" t="s">
        <v>2</v>
      </c>
      <c r="C25" s="109"/>
      <c r="D25" s="109"/>
      <c r="E25" s="109"/>
      <c r="F25" s="25" t="s">
        <v>8</v>
      </c>
      <c r="G25" s="1"/>
      <c r="H25" s="96" t="s">
        <v>2</v>
      </c>
      <c r="I25" s="85"/>
      <c r="J25" s="86"/>
      <c r="K25" s="25" t="s">
        <v>9</v>
      </c>
      <c r="L25" s="51" t="s">
        <v>27</v>
      </c>
      <c r="M25" s="1"/>
      <c r="N25" s="96" t="s">
        <v>2</v>
      </c>
      <c r="O25" s="85"/>
      <c r="P25" s="86"/>
      <c r="Q25" s="25" t="s">
        <v>35</v>
      </c>
      <c r="R25" s="39" t="s">
        <v>29</v>
      </c>
      <c r="S25" s="39" t="s">
        <v>30</v>
      </c>
    </row>
    <row r="26" spans="2:20" s="1" customFormat="1" x14ac:dyDescent="0.4">
      <c r="B26" s="111" t="s">
        <v>10</v>
      </c>
      <c r="C26" s="3">
        <f>E10</f>
        <v>0.54166666666666663</v>
      </c>
      <c r="D26" s="4" t="s">
        <v>1</v>
      </c>
      <c r="E26" s="5">
        <f>C26+TIME(0,1,0)</f>
        <v>0.54236111111111107</v>
      </c>
      <c r="F26" s="41">
        <v>20000</v>
      </c>
      <c r="G26" s="2"/>
      <c r="H26" s="3">
        <f>C26</f>
        <v>0.54166666666666663</v>
      </c>
      <c r="I26" s="4" t="s">
        <v>1</v>
      </c>
      <c r="J26" s="5">
        <f>H26+TIME(0,1,0)</f>
        <v>0.54236111111111107</v>
      </c>
      <c r="K26" s="52"/>
      <c r="L26" s="97" t="s">
        <v>11</v>
      </c>
      <c r="M26" s="2"/>
      <c r="N26" s="3">
        <f>H26</f>
        <v>0.54166666666666663</v>
      </c>
      <c r="O26" s="4" t="s">
        <v>1</v>
      </c>
      <c r="P26" s="18">
        <f>N26+TIME(0,1,0)</f>
        <v>0.54236111111111107</v>
      </c>
      <c r="Q26" s="58"/>
      <c r="R26" s="97" t="s">
        <v>11</v>
      </c>
      <c r="S26" s="97" t="s">
        <v>11</v>
      </c>
    </row>
    <row r="27" spans="2:20" s="1" customFormat="1" x14ac:dyDescent="0.4">
      <c r="B27" s="112"/>
      <c r="C27" s="6">
        <f>E26</f>
        <v>0.54236111111111107</v>
      </c>
      <c r="D27" s="7" t="s">
        <v>1</v>
      </c>
      <c r="E27" s="17">
        <f>C27+TIME(0,1,0)</f>
        <v>0.54305555555555551</v>
      </c>
      <c r="F27" s="41">
        <v>20000</v>
      </c>
      <c r="H27" s="6">
        <f>J26</f>
        <v>0.54236111111111107</v>
      </c>
      <c r="I27" s="7" t="s">
        <v>1</v>
      </c>
      <c r="J27" s="8">
        <f t="shared" ref="J27:J85" si="0">H27+TIME(0,1,0)</f>
        <v>0.54305555555555551</v>
      </c>
      <c r="K27" s="52"/>
      <c r="L27" s="97"/>
      <c r="N27" s="6">
        <f>P26</f>
        <v>0.54236111111111107</v>
      </c>
      <c r="O27" s="7" t="s">
        <v>1</v>
      </c>
      <c r="P27" s="19">
        <f t="shared" ref="P27:P90" si="1">N27+TIME(0,1,0)</f>
        <v>0.54305555555555551</v>
      </c>
      <c r="Q27" s="58"/>
      <c r="R27" s="97"/>
      <c r="S27" s="97"/>
    </row>
    <row r="28" spans="2:20" s="1" customFormat="1" x14ac:dyDescent="0.4">
      <c r="B28" s="112"/>
      <c r="C28" s="6">
        <f t="shared" ref="C28:C115" si="2">E27</f>
        <v>0.54305555555555551</v>
      </c>
      <c r="D28" s="7" t="s">
        <v>1</v>
      </c>
      <c r="E28" s="8">
        <f t="shared" ref="E28:E85" si="3">C28+TIME(0,1,0)</f>
        <v>0.54374999999999996</v>
      </c>
      <c r="F28" s="42" t="s">
        <v>14</v>
      </c>
      <c r="G28" s="2"/>
      <c r="H28" s="6">
        <f t="shared" ref="H28:H115" si="4">J27</f>
        <v>0.54305555555555551</v>
      </c>
      <c r="I28" s="7" t="s">
        <v>1</v>
      </c>
      <c r="J28" s="8">
        <f t="shared" si="0"/>
        <v>0.54374999999999996</v>
      </c>
      <c r="K28" s="53"/>
      <c r="L28" s="97"/>
      <c r="M28" s="2"/>
      <c r="N28" s="6">
        <f t="shared" ref="N28:N115" si="5">P27</f>
        <v>0.54305555555555551</v>
      </c>
      <c r="O28" s="7" t="s">
        <v>1</v>
      </c>
      <c r="P28" s="19">
        <f t="shared" si="1"/>
        <v>0.54374999999999996</v>
      </c>
      <c r="Q28" s="59"/>
      <c r="R28" s="97"/>
      <c r="S28" s="97"/>
      <c r="T28" s="23"/>
    </row>
    <row r="29" spans="2:20" x14ac:dyDescent="0.4">
      <c r="B29" s="112"/>
      <c r="C29" s="6">
        <f t="shared" si="2"/>
        <v>0.54374999999999996</v>
      </c>
      <c r="D29" s="7" t="s">
        <v>1</v>
      </c>
      <c r="E29" s="8">
        <f t="shared" si="3"/>
        <v>0.5444444444444444</v>
      </c>
      <c r="F29" s="43" t="s">
        <v>14</v>
      </c>
      <c r="H29" s="6">
        <f t="shared" si="4"/>
        <v>0.54374999999999996</v>
      </c>
      <c r="I29" s="7" t="s">
        <v>1</v>
      </c>
      <c r="J29" s="8">
        <f t="shared" si="0"/>
        <v>0.5444444444444444</v>
      </c>
      <c r="K29" s="53"/>
      <c r="L29" s="97"/>
      <c r="N29" s="6">
        <f t="shared" si="5"/>
        <v>0.54374999999999996</v>
      </c>
      <c r="O29" s="7" t="s">
        <v>1</v>
      </c>
      <c r="P29" s="19">
        <f t="shared" si="1"/>
        <v>0.5444444444444444</v>
      </c>
      <c r="Q29" s="59"/>
      <c r="R29" s="97"/>
      <c r="S29" s="97"/>
    </row>
    <row r="30" spans="2:20" x14ac:dyDescent="0.4">
      <c r="B30" s="112"/>
      <c r="C30" s="6">
        <f t="shared" si="2"/>
        <v>0.5444444444444444</v>
      </c>
      <c r="D30" s="7" t="s">
        <v>1</v>
      </c>
      <c r="E30" s="8">
        <f t="shared" si="3"/>
        <v>0.54513888888888884</v>
      </c>
      <c r="F30" s="43" t="s">
        <v>14</v>
      </c>
      <c r="H30" s="6">
        <f t="shared" si="4"/>
        <v>0.5444444444444444</v>
      </c>
      <c r="I30" s="7" t="s">
        <v>1</v>
      </c>
      <c r="J30" s="8">
        <f t="shared" si="0"/>
        <v>0.54513888888888884</v>
      </c>
      <c r="K30" s="53"/>
      <c r="L30" s="97"/>
      <c r="N30" s="6">
        <f t="shared" si="5"/>
        <v>0.5444444444444444</v>
      </c>
      <c r="O30" s="7" t="s">
        <v>1</v>
      </c>
      <c r="P30" s="19">
        <f t="shared" si="1"/>
        <v>0.54513888888888884</v>
      </c>
      <c r="Q30" s="59"/>
      <c r="R30" s="97"/>
      <c r="S30" s="97"/>
    </row>
    <row r="31" spans="2:20" x14ac:dyDescent="0.4">
      <c r="B31" s="112"/>
      <c r="C31" s="6">
        <f t="shared" si="2"/>
        <v>0.54513888888888884</v>
      </c>
      <c r="D31" s="7" t="s">
        <v>1</v>
      </c>
      <c r="E31" s="8">
        <f t="shared" si="3"/>
        <v>0.54583333333333328</v>
      </c>
      <c r="F31" s="31"/>
      <c r="H31" s="6">
        <f t="shared" si="4"/>
        <v>0.54513888888888884</v>
      </c>
      <c r="I31" s="7" t="s">
        <v>1</v>
      </c>
      <c r="J31" s="8">
        <f t="shared" si="0"/>
        <v>0.54583333333333328</v>
      </c>
      <c r="K31" s="46"/>
      <c r="L31" s="97"/>
      <c r="N31" s="6">
        <f t="shared" si="5"/>
        <v>0.54513888888888884</v>
      </c>
      <c r="O31" s="7" t="s">
        <v>1</v>
      </c>
      <c r="P31" s="19">
        <f t="shared" si="1"/>
        <v>0.54583333333333328</v>
      </c>
      <c r="Q31" s="60"/>
      <c r="R31" s="97"/>
      <c r="S31" s="97"/>
    </row>
    <row r="32" spans="2:20" x14ac:dyDescent="0.4">
      <c r="B32" s="112"/>
      <c r="C32" s="6">
        <f t="shared" si="2"/>
        <v>0.54583333333333328</v>
      </c>
      <c r="D32" s="7" t="s">
        <v>1</v>
      </c>
      <c r="E32" s="8">
        <f t="shared" si="3"/>
        <v>0.54652777777777772</v>
      </c>
      <c r="F32" s="31"/>
      <c r="H32" s="6">
        <f t="shared" si="4"/>
        <v>0.54583333333333328</v>
      </c>
      <c r="I32" s="7" t="s">
        <v>1</v>
      </c>
      <c r="J32" s="8">
        <f t="shared" si="0"/>
        <v>0.54652777777777772</v>
      </c>
      <c r="K32" s="46"/>
      <c r="L32" s="97"/>
      <c r="N32" s="6">
        <f t="shared" si="5"/>
        <v>0.54583333333333328</v>
      </c>
      <c r="O32" s="7" t="s">
        <v>1</v>
      </c>
      <c r="P32" s="19">
        <f t="shared" si="1"/>
        <v>0.54652777777777772</v>
      </c>
      <c r="Q32" s="60"/>
      <c r="R32" s="97"/>
      <c r="S32" s="97"/>
    </row>
    <row r="33" spans="2:20" x14ac:dyDescent="0.4">
      <c r="B33" s="112"/>
      <c r="C33" s="6">
        <f t="shared" si="2"/>
        <v>0.54652777777777772</v>
      </c>
      <c r="D33" s="7" t="s">
        <v>1</v>
      </c>
      <c r="E33" s="8">
        <f t="shared" si="3"/>
        <v>0.54722222222222217</v>
      </c>
      <c r="F33" s="31"/>
      <c r="H33" s="6">
        <f t="shared" si="4"/>
        <v>0.54652777777777772</v>
      </c>
      <c r="I33" s="7" t="s">
        <v>1</v>
      </c>
      <c r="J33" s="8">
        <f t="shared" si="0"/>
        <v>0.54722222222222217</v>
      </c>
      <c r="K33" s="46"/>
      <c r="L33" s="97"/>
      <c r="N33" s="6">
        <f t="shared" si="5"/>
        <v>0.54652777777777772</v>
      </c>
      <c r="O33" s="7" t="s">
        <v>1</v>
      </c>
      <c r="P33" s="19">
        <f t="shared" si="1"/>
        <v>0.54722222222222217</v>
      </c>
      <c r="Q33" s="60"/>
      <c r="R33" s="97"/>
      <c r="S33" s="97"/>
    </row>
    <row r="34" spans="2:20" x14ac:dyDescent="0.4">
      <c r="B34" s="112"/>
      <c r="C34" s="6">
        <f t="shared" si="2"/>
        <v>0.54722222222222217</v>
      </c>
      <c r="D34" s="7" t="s">
        <v>1</v>
      </c>
      <c r="E34" s="8">
        <f t="shared" si="3"/>
        <v>0.54791666666666661</v>
      </c>
      <c r="F34" s="31"/>
      <c r="H34" s="6">
        <f t="shared" si="4"/>
        <v>0.54722222222222217</v>
      </c>
      <c r="I34" s="7" t="s">
        <v>1</v>
      </c>
      <c r="J34" s="8">
        <f t="shared" si="0"/>
        <v>0.54791666666666661</v>
      </c>
      <c r="K34" s="46"/>
      <c r="L34" s="97"/>
      <c r="N34" s="6">
        <f t="shared" si="5"/>
        <v>0.54722222222222217</v>
      </c>
      <c r="O34" s="7" t="s">
        <v>1</v>
      </c>
      <c r="P34" s="19">
        <f t="shared" si="1"/>
        <v>0.54791666666666661</v>
      </c>
      <c r="Q34" s="60"/>
      <c r="R34" s="97"/>
      <c r="S34" s="97"/>
    </row>
    <row r="35" spans="2:20" x14ac:dyDescent="0.4">
      <c r="B35" s="112"/>
      <c r="C35" s="6">
        <f t="shared" si="2"/>
        <v>0.54791666666666661</v>
      </c>
      <c r="D35" s="7" t="s">
        <v>1</v>
      </c>
      <c r="E35" s="8">
        <f t="shared" si="3"/>
        <v>0.54861111111111105</v>
      </c>
      <c r="F35" s="31"/>
      <c r="H35" s="6">
        <f t="shared" si="4"/>
        <v>0.54791666666666661</v>
      </c>
      <c r="I35" s="7" t="s">
        <v>1</v>
      </c>
      <c r="J35" s="8">
        <f t="shared" si="0"/>
        <v>0.54861111111111105</v>
      </c>
      <c r="K35" s="46"/>
      <c r="L35" s="97"/>
      <c r="N35" s="6">
        <f t="shared" si="5"/>
        <v>0.54791666666666661</v>
      </c>
      <c r="O35" s="7" t="s">
        <v>1</v>
      </c>
      <c r="P35" s="19">
        <f t="shared" si="1"/>
        <v>0.54861111111111105</v>
      </c>
      <c r="Q35" s="60"/>
      <c r="R35" s="97"/>
      <c r="S35" s="97"/>
    </row>
    <row r="36" spans="2:20" x14ac:dyDescent="0.4">
      <c r="B36" s="112"/>
      <c r="C36" s="6">
        <f t="shared" si="2"/>
        <v>0.54861111111111105</v>
      </c>
      <c r="D36" s="7" t="s">
        <v>1</v>
      </c>
      <c r="E36" s="8">
        <f t="shared" si="3"/>
        <v>0.54930555555555549</v>
      </c>
      <c r="F36" s="31"/>
      <c r="H36" s="6">
        <f t="shared" si="4"/>
        <v>0.54861111111111105</v>
      </c>
      <c r="I36" s="7" t="s">
        <v>1</v>
      </c>
      <c r="J36" s="8">
        <f t="shared" si="0"/>
        <v>0.54930555555555549</v>
      </c>
      <c r="K36" s="46"/>
      <c r="L36" s="97"/>
      <c r="N36" s="6">
        <f t="shared" si="5"/>
        <v>0.54861111111111105</v>
      </c>
      <c r="O36" s="7" t="s">
        <v>1</v>
      </c>
      <c r="P36" s="19">
        <f t="shared" si="1"/>
        <v>0.54930555555555549</v>
      </c>
      <c r="Q36" s="60"/>
      <c r="R36" s="97"/>
      <c r="S36" s="97"/>
    </row>
    <row r="37" spans="2:20" x14ac:dyDescent="0.4">
      <c r="B37" s="112"/>
      <c r="C37" s="6">
        <f t="shared" si="2"/>
        <v>0.54930555555555549</v>
      </c>
      <c r="D37" s="7" t="s">
        <v>1</v>
      </c>
      <c r="E37" s="8">
        <f t="shared" si="3"/>
        <v>0.54999999999999993</v>
      </c>
      <c r="F37" s="31"/>
      <c r="H37" s="6">
        <f t="shared" si="4"/>
        <v>0.54930555555555549</v>
      </c>
      <c r="I37" s="7" t="s">
        <v>1</v>
      </c>
      <c r="J37" s="8">
        <f t="shared" si="0"/>
        <v>0.54999999999999993</v>
      </c>
      <c r="K37" s="46"/>
      <c r="L37" s="97"/>
      <c r="N37" s="6">
        <f t="shared" si="5"/>
        <v>0.54930555555555549</v>
      </c>
      <c r="O37" s="7" t="s">
        <v>1</v>
      </c>
      <c r="P37" s="19">
        <f t="shared" si="1"/>
        <v>0.54999999999999993</v>
      </c>
      <c r="Q37" s="60"/>
      <c r="R37" s="97"/>
      <c r="S37" s="97"/>
    </row>
    <row r="38" spans="2:20" x14ac:dyDescent="0.4">
      <c r="B38" s="112"/>
      <c r="C38" s="6">
        <f t="shared" si="2"/>
        <v>0.54999999999999993</v>
      </c>
      <c r="D38" s="7" t="s">
        <v>1</v>
      </c>
      <c r="E38" s="8">
        <f t="shared" si="3"/>
        <v>0.55069444444444438</v>
      </c>
      <c r="F38" s="31"/>
      <c r="H38" s="6">
        <f t="shared" si="4"/>
        <v>0.54999999999999993</v>
      </c>
      <c r="I38" s="7" t="s">
        <v>1</v>
      </c>
      <c r="J38" s="8">
        <f t="shared" si="0"/>
        <v>0.55069444444444438</v>
      </c>
      <c r="K38" s="46"/>
      <c r="L38" s="97"/>
      <c r="N38" s="6">
        <f t="shared" si="5"/>
        <v>0.54999999999999993</v>
      </c>
      <c r="O38" s="7" t="s">
        <v>1</v>
      </c>
      <c r="P38" s="19">
        <f t="shared" si="1"/>
        <v>0.55069444444444438</v>
      </c>
      <c r="Q38" s="60"/>
      <c r="R38" s="97"/>
      <c r="S38" s="97"/>
    </row>
    <row r="39" spans="2:20" x14ac:dyDescent="0.4">
      <c r="B39" s="112"/>
      <c r="C39" s="6">
        <f t="shared" si="2"/>
        <v>0.55069444444444438</v>
      </c>
      <c r="D39" s="7" t="s">
        <v>1</v>
      </c>
      <c r="E39" s="8">
        <f t="shared" si="3"/>
        <v>0.55138888888888882</v>
      </c>
      <c r="F39" s="31"/>
      <c r="H39" s="6">
        <f t="shared" si="4"/>
        <v>0.55069444444444438</v>
      </c>
      <c r="I39" s="7" t="s">
        <v>1</v>
      </c>
      <c r="J39" s="8">
        <f t="shared" si="0"/>
        <v>0.55138888888888882</v>
      </c>
      <c r="K39" s="46"/>
      <c r="L39" s="97"/>
      <c r="N39" s="6">
        <f t="shared" si="5"/>
        <v>0.55069444444444438</v>
      </c>
      <c r="O39" s="7" t="s">
        <v>1</v>
      </c>
      <c r="P39" s="19">
        <f t="shared" si="1"/>
        <v>0.55138888888888882</v>
      </c>
      <c r="Q39" s="60"/>
      <c r="R39" s="97"/>
      <c r="S39" s="97"/>
    </row>
    <row r="40" spans="2:20" x14ac:dyDescent="0.4">
      <c r="B40" s="112"/>
      <c r="C40" s="6">
        <f t="shared" si="2"/>
        <v>0.55138888888888882</v>
      </c>
      <c r="D40" s="7" t="s">
        <v>1</v>
      </c>
      <c r="E40" s="8">
        <f t="shared" si="3"/>
        <v>0.55208333333333326</v>
      </c>
      <c r="F40" s="31"/>
      <c r="H40" s="6">
        <f t="shared" si="4"/>
        <v>0.55138888888888882</v>
      </c>
      <c r="I40" s="7" t="s">
        <v>1</v>
      </c>
      <c r="J40" s="8">
        <f t="shared" si="0"/>
        <v>0.55208333333333326</v>
      </c>
      <c r="K40" s="46"/>
      <c r="L40" s="97"/>
      <c r="N40" s="6">
        <f t="shared" si="5"/>
        <v>0.55138888888888882</v>
      </c>
      <c r="O40" s="7" t="s">
        <v>1</v>
      </c>
      <c r="P40" s="19">
        <f t="shared" si="1"/>
        <v>0.55208333333333326</v>
      </c>
      <c r="Q40" s="60"/>
      <c r="R40" s="97"/>
      <c r="S40" s="97"/>
    </row>
    <row r="41" spans="2:20" x14ac:dyDescent="0.4">
      <c r="B41" s="112"/>
      <c r="C41" s="6">
        <f>E40</f>
        <v>0.55208333333333326</v>
      </c>
      <c r="D41" s="7" t="s">
        <v>1</v>
      </c>
      <c r="E41" s="8">
        <f t="shared" si="3"/>
        <v>0.5527777777777777</v>
      </c>
      <c r="F41" s="31"/>
      <c r="H41" s="6">
        <f>J40</f>
        <v>0.55208333333333326</v>
      </c>
      <c r="I41" s="7" t="s">
        <v>1</v>
      </c>
      <c r="J41" s="8">
        <f t="shared" si="0"/>
        <v>0.5527777777777777</v>
      </c>
      <c r="K41" s="46"/>
      <c r="L41" s="97"/>
      <c r="N41" s="6">
        <f>P40</f>
        <v>0.55208333333333326</v>
      </c>
      <c r="O41" s="7" t="s">
        <v>1</v>
      </c>
      <c r="P41" s="19">
        <f t="shared" si="1"/>
        <v>0.5527777777777777</v>
      </c>
      <c r="Q41" s="60"/>
      <c r="R41" s="97"/>
      <c r="S41" s="97"/>
    </row>
    <row r="42" spans="2:20" x14ac:dyDescent="0.4">
      <c r="B42" s="112"/>
      <c r="C42" s="6">
        <f t="shared" si="2"/>
        <v>0.5527777777777777</v>
      </c>
      <c r="D42" s="7" t="s">
        <v>1</v>
      </c>
      <c r="E42" s="14">
        <f t="shared" si="3"/>
        <v>0.55347222222222214</v>
      </c>
      <c r="F42" s="31"/>
      <c r="H42" s="6">
        <f t="shared" si="4"/>
        <v>0.5527777777777777</v>
      </c>
      <c r="I42" s="7" t="s">
        <v>1</v>
      </c>
      <c r="J42" s="8">
        <f t="shared" si="0"/>
        <v>0.55347222222222214</v>
      </c>
      <c r="K42" s="46"/>
      <c r="L42" s="97"/>
      <c r="N42" s="6">
        <f t="shared" si="5"/>
        <v>0.5527777777777777</v>
      </c>
      <c r="O42" s="7" t="s">
        <v>1</v>
      </c>
      <c r="P42" s="19">
        <f t="shared" si="1"/>
        <v>0.55347222222222214</v>
      </c>
      <c r="Q42" s="60"/>
      <c r="R42" s="97"/>
      <c r="S42" s="97"/>
    </row>
    <row r="43" spans="2:20" s="1" customFormat="1" x14ac:dyDescent="0.4">
      <c r="B43" s="112"/>
      <c r="C43" s="6">
        <f>E42</f>
        <v>0.55347222222222214</v>
      </c>
      <c r="D43" s="7" t="s">
        <v>1</v>
      </c>
      <c r="E43" s="8">
        <f t="shared" si="3"/>
        <v>0.55416666666666659</v>
      </c>
      <c r="F43" s="28"/>
      <c r="H43" s="6">
        <f>J42</f>
        <v>0.55347222222222214</v>
      </c>
      <c r="I43" s="7" t="s">
        <v>1</v>
      </c>
      <c r="J43" s="8">
        <f t="shared" si="0"/>
        <v>0.55416666666666659</v>
      </c>
      <c r="K43" s="45"/>
      <c r="L43" s="97"/>
      <c r="N43" s="6">
        <f>P42</f>
        <v>0.55347222222222214</v>
      </c>
      <c r="O43" s="7" t="s">
        <v>1</v>
      </c>
      <c r="P43" s="19">
        <f t="shared" si="1"/>
        <v>0.55416666666666659</v>
      </c>
      <c r="Q43" s="61"/>
      <c r="R43" s="97"/>
      <c r="S43" s="97"/>
    </row>
    <row r="44" spans="2:20" s="1" customFormat="1" x14ac:dyDescent="0.4">
      <c r="B44" s="112"/>
      <c r="C44" s="6">
        <f t="shared" ref="C44:C85" si="6">E43</f>
        <v>0.55416666666666659</v>
      </c>
      <c r="D44" s="7" t="s">
        <v>1</v>
      </c>
      <c r="E44" s="8">
        <f t="shared" si="3"/>
        <v>0.55486111111111103</v>
      </c>
      <c r="F44" s="31"/>
      <c r="G44" s="2"/>
      <c r="H44" s="6">
        <f t="shared" ref="H44:H55" si="7">J43</f>
        <v>0.55416666666666659</v>
      </c>
      <c r="I44" s="7" t="s">
        <v>1</v>
      </c>
      <c r="J44" s="8">
        <f t="shared" si="0"/>
        <v>0.55486111111111103</v>
      </c>
      <c r="K44" s="46"/>
      <c r="L44" s="97"/>
      <c r="M44" s="2"/>
      <c r="N44" s="6">
        <f t="shared" ref="N44:N55" si="8">P43</f>
        <v>0.55416666666666659</v>
      </c>
      <c r="O44" s="7" t="s">
        <v>1</v>
      </c>
      <c r="P44" s="19">
        <f t="shared" si="1"/>
        <v>0.55486111111111103</v>
      </c>
      <c r="Q44" s="60"/>
      <c r="R44" s="97"/>
      <c r="S44" s="97"/>
      <c r="T44" s="23"/>
    </row>
    <row r="45" spans="2:20" x14ac:dyDescent="0.4">
      <c r="B45" s="112"/>
      <c r="C45" s="6">
        <f t="shared" si="6"/>
        <v>0.55486111111111103</v>
      </c>
      <c r="D45" s="7" t="s">
        <v>1</v>
      </c>
      <c r="E45" s="8">
        <f t="shared" si="3"/>
        <v>0.55555555555555547</v>
      </c>
      <c r="F45" s="31"/>
      <c r="H45" s="6">
        <f t="shared" si="7"/>
        <v>0.55486111111111103</v>
      </c>
      <c r="I45" s="7" t="s">
        <v>1</v>
      </c>
      <c r="J45" s="8">
        <f t="shared" si="0"/>
        <v>0.55555555555555547</v>
      </c>
      <c r="K45" s="46"/>
      <c r="L45" s="97"/>
      <c r="N45" s="6">
        <f t="shared" si="8"/>
        <v>0.55486111111111103</v>
      </c>
      <c r="O45" s="7" t="s">
        <v>1</v>
      </c>
      <c r="P45" s="19">
        <f t="shared" si="1"/>
        <v>0.55555555555555547</v>
      </c>
      <c r="Q45" s="60"/>
      <c r="R45" s="97"/>
      <c r="S45" s="97"/>
    </row>
    <row r="46" spans="2:20" x14ac:dyDescent="0.4">
      <c r="B46" s="112"/>
      <c r="C46" s="6">
        <f t="shared" si="6"/>
        <v>0.55555555555555547</v>
      </c>
      <c r="D46" s="7" t="s">
        <v>1</v>
      </c>
      <c r="E46" s="8">
        <f t="shared" si="3"/>
        <v>0.55624999999999991</v>
      </c>
      <c r="F46" s="31"/>
      <c r="H46" s="6">
        <f t="shared" si="7"/>
        <v>0.55555555555555547</v>
      </c>
      <c r="I46" s="7" t="s">
        <v>1</v>
      </c>
      <c r="J46" s="8">
        <f t="shared" si="0"/>
        <v>0.55624999999999991</v>
      </c>
      <c r="K46" s="46"/>
      <c r="L46" s="97"/>
      <c r="N46" s="6">
        <f t="shared" si="8"/>
        <v>0.55555555555555547</v>
      </c>
      <c r="O46" s="7" t="s">
        <v>1</v>
      </c>
      <c r="P46" s="19">
        <f t="shared" si="1"/>
        <v>0.55624999999999991</v>
      </c>
      <c r="Q46" s="60"/>
      <c r="R46" s="97"/>
      <c r="S46" s="97"/>
    </row>
    <row r="47" spans="2:20" x14ac:dyDescent="0.4">
      <c r="B47" s="112"/>
      <c r="C47" s="6">
        <f t="shared" si="6"/>
        <v>0.55624999999999991</v>
      </c>
      <c r="D47" s="7" t="s">
        <v>1</v>
      </c>
      <c r="E47" s="8">
        <f t="shared" si="3"/>
        <v>0.55694444444444435</v>
      </c>
      <c r="F47" s="31"/>
      <c r="H47" s="6">
        <f t="shared" si="7"/>
        <v>0.55624999999999991</v>
      </c>
      <c r="I47" s="7" t="s">
        <v>1</v>
      </c>
      <c r="J47" s="8">
        <f t="shared" si="0"/>
        <v>0.55694444444444435</v>
      </c>
      <c r="K47" s="46"/>
      <c r="L47" s="97"/>
      <c r="N47" s="6">
        <f t="shared" si="8"/>
        <v>0.55624999999999991</v>
      </c>
      <c r="O47" s="7" t="s">
        <v>1</v>
      </c>
      <c r="P47" s="19">
        <f t="shared" si="1"/>
        <v>0.55694444444444435</v>
      </c>
      <c r="Q47" s="60"/>
      <c r="R47" s="97"/>
      <c r="S47" s="97"/>
    </row>
    <row r="48" spans="2:20" x14ac:dyDescent="0.4">
      <c r="B48" s="112"/>
      <c r="C48" s="6">
        <f t="shared" si="6"/>
        <v>0.55694444444444435</v>
      </c>
      <c r="D48" s="7" t="s">
        <v>1</v>
      </c>
      <c r="E48" s="8">
        <f t="shared" si="3"/>
        <v>0.5576388888888888</v>
      </c>
      <c r="F48" s="31"/>
      <c r="H48" s="6">
        <f t="shared" si="7"/>
        <v>0.55694444444444435</v>
      </c>
      <c r="I48" s="7" t="s">
        <v>1</v>
      </c>
      <c r="J48" s="8">
        <f t="shared" si="0"/>
        <v>0.5576388888888888</v>
      </c>
      <c r="K48" s="46"/>
      <c r="L48" s="97"/>
      <c r="N48" s="6">
        <f t="shared" si="8"/>
        <v>0.55694444444444435</v>
      </c>
      <c r="O48" s="7" t="s">
        <v>1</v>
      </c>
      <c r="P48" s="19">
        <f t="shared" si="1"/>
        <v>0.5576388888888888</v>
      </c>
      <c r="Q48" s="60"/>
      <c r="R48" s="97"/>
      <c r="S48" s="97"/>
    </row>
    <row r="49" spans="2:20" x14ac:dyDescent="0.4">
      <c r="B49" s="112"/>
      <c r="C49" s="6">
        <f t="shared" si="6"/>
        <v>0.5576388888888888</v>
      </c>
      <c r="D49" s="7" t="s">
        <v>1</v>
      </c>
      <c r="E49" s="8">
        <f t="shared" si="3"/>
        <v>0.55833333333333324</v>
      </c>
      <c r="F49" s="31"/>
      <c r="H49" s="6">
        <f t="shared" si="7"/>
        <v>0.5576388888888888</v>
      </c>
      <c r="I49" s="7" t="s">
        <v>1</v>
      </c>
      <c r="J49" s="8">
        <f t="shared" si="0"/>
        <v>0.55833333333333324</v>
      </c>
      <c r="K49" s="46"/>
      <c r="L49" s="97"/>
      <c r="N49" s="6">
        <f t="shared" si="8"/>
        <v>0.5576388888888888</v>
      </c>
      <c r="O49" s="7" t="s">
        <v>1</v>
      </c>
      <c r="P49" s="19">
        <f t="shared" si="1"/>
        <v>0.55833333333333324</v>
      </c>
      <c r="Q49" s="60"/>
      <c r="R49" s="97"/>
      <c r="S49" s="97"/>
    </row>
    <row r="50" spans="2:20" x14ac:dyDescent="0.4">
      <c r="B50" s="112"/>
      <c r="C50" s="6">
        <f t="shared" si="6"/>
        <v>0.55833333333333324</v>
      </c>
      <c r="D50" s="7" t="s">
        <v>1</v>
      </c>
      <c r="E50" s="8">
        <f t="shared" si="3"/>
        <v>0.55902777777777768</v>
      </c>
      <c r="F50" s="31"/>
      <c r="H50" s="6">
        <f t="shared" si="7"/>
        <v>0.55833333333333324</v>
      </c>
      <c r="I50" s="7" t="s">
        <v>1</v>
      </c>
      <c r="J50" s="8">
        <f t="shared" si="0"/>
        <v>0.55902777777777768</v>
      </c>
      <c r="K50" s="46"/>
      <c r="L50" s="97"/>
      <c r="N50" s="6">
        <f t="shared" si="8"/>
        <v>0.55833333333333324</v>
      </c>
      <c r="O50" s="7" t="s">
        <v>1</v>
      </c>
      <c r="P50" s="19">
        <f t="shared" si="1"/>
        <v>0.55902777777777768</v>
      </c>
      <c r="Q50" s="60"/>
      <c r="R50" s="97"/>
      <c r="S50" s="97"/>
    </row>
    <row r="51" spans="2:20" x14ac:dyDescent="0.4">
      <c r="B51" s="112"/>
      <c r="C51" s="6">
        <f t="shared" si="6"/>
        <v>0.55902777777777768</v>
      </c>
      <c r="D51" s="7" t="s">
        <v>1</v>
      </c>
      <c r="E51" s="8">
        <f t="shared" si="3"/>
        <v>0.55972222222222212</v>
      </c>
      <c r="F51" s="31"/>
      <c r="H51" s="6">
        <f t="shared" si="7"/>
        <v>0.55902777777777768</v>
      </c>
      <c r="I51" s="7" t="s">
        <v>1</v>
      </c>
      <c r="J51" s="8">
        <f t="shared" si="0"/>
        <v>0.55972222222222212</v>
      </c>
      <c r="K51" s="46"/>
      <c r="L51" s="97"/>
      <c r="N51" s="6">
        <f t="shared" si="8"/>
        <v>0.55902777777777768</v>
      </c>
      <c r="O51" s="7" t="s">
        <v>1</v>
      </c>
      <c r="P51" s="19">
        <f t="shared" si="1"/>
        <v>0.55972222222222212</v>
      </c>
      <c r="Q51" s="60"/>
      <c r="R51" s="97"/>
      <c r="S51" s="97"/>
    </row>
    <row r="52" spans="2:20" x14ac:dyDescent="0.4">
      <c r="B52" s="112"/>
      <c r="C52" s="6">
        <f t="shared" si="6"/>
        <v>0.55972222222222212</v>
      </c>
      <c r="D52" s="7" t="s">
        <v>1</v>
      </c>
      <c r="E52" s="8">
        <f t="shared" si="3"/>
        <v>0.56041666666666656</v>
      </c>
      <c r="F52" s="31"/>
      <c r="H52" s="6">
        <f t="shared" si="7"/>
        <v>0.55972222222222212</v>
      </c>
      <c r="I52" s="7" t="s">
        <v>1</v>
      </c>
      <c r="J52" s="8">
        <f t="shared" si="0"/>
        <v>0.56041666666666656</v>
      </c>
      <c r="K52" s="46"/>
      <c r="L52" s="97"/>
      <c r="N52" s="6">
        <f t="shared" si="8"/>
        <v>0.55972222222222212</v>
      </c>
      <c r="O52" s="7" t="s">
        <v>1</v>
      </c>
      <c r="P52" s="19">
        <f t="shared" si="1"/>
        <v>0.56041666666666656</v>
      </c>
      <c r="Q52" s="60"/>
      <c r="R52" s="97"/>
      <c r="S52" s="97"/>
    </row>
    <row r="53" spans="2:20" x14ac:dyDescent="0.4">
      <c r="B53" s="112"/>
      <c r="C53" s="6">
        <f t="shared" si="6"/>
        <v>0.56041666666666656</v>
      </c>
      <c r="D53" s="7" t="s">
        <v>1</v>
      </c>
      <c r="E53" s="8">
        <f t="shared" si="3"/>
        <v>0.56111111111111101</v>
      </c>
      <c r="F53" s="31"/>
      <c r="H53" s="6">
        <f t="shared" si="7"/>
        <v>0.56041666666666656</v>
      </c>
      <c r="I53" s="7" t="s">
        <v>1</v>
      </c>
      <c r="J53" s="8">
        <f t="shared" si="0"/>
        <v>0.56111111111111101</v>
      </c>
      <c r="K53" s="46"/>
      <c r="L53" s="97"/>
      <c r="N53" s="6">
        <f t="shared" si="8"/>
        <v>0.56041666666666656</v>
      </c>
      <c r="O53" s="7" t="s">
        <v>1</v>
      </c>
      <c r="P53" s="19">
        <f t="shared" si="1"/>
        <v>0.56111111111111101</v>
      </c>
      <c r="Q53" s="60"/>
      <c r="R53" s="97"/>
      <c r="S53" s="97"/>
    </row>
    <row r="54" spans="2:20" x14ac:dyDescent="0.4">
      <c r="B54" s="112"/>
      <c r="C54" s="6">
        <f t="shared" si="6"/>
        <v>0.56111111111111101</v>
      </c>
      <c r="D54" s="7" t="s">
        <v>1</v>
      </c>
      <c r="E54" s="8">
        <f t="shared" si="3"/>
        <v>0.56180555555555545</v>
      </c>
      <c r="F54" s="31"/>
      <c r="H54" s="6">
        <f t="shared" si="7"/>
        <v>0.56111111111111101</v>
      </c>
      <c r="I54" s="7" t="s">
        <v>1</v>
      </c>
      <c r="J54" s="8">
        <f t="shared" si="0"/>
        <v>0.56180555555555545</v>
      </c>
      <c r="K54" s="46"/>
      <c r="L54" s="97"/>
      <c r="N54" s="6">
        <f t="shared" si="8"/>
        <v>0.56111111111111101</v>
      </c>
      <c r="O54" s="7" t="s">
        <v>1</v>
      </c>
      <c r="P54" s="19">
        <f t="shared" si="1"/>
        <v>0.56180555555555545</v>
      </c>
      <c r="Q54" s="60"/>
      <c r="R54" s="97"/>
      <c r="S54" s="97"/>
    </row>
    <row r="55" spans="2:20" x14ac:dyDescent="0.4">
      <c r="B55" s="112"/>
      <c r="C55" s="6">
        <f t="shared" si="6"/>
        <v>0.56180555555555545</v>
      </c>
      <c r="D55" s="7" t="s">
        <v>1</v>
      </c>
      <c r="E55" s="8">
        <f t="shared" si="3"/>
        <v>0.56249999999999989</v>
      </c>
      <c r="F55" s="31"/>
      <c r="H55" s="12">
        <f t="shared" si="7"/>
        <v>0.56180555555555545</v>
      </c>
      <c r="I55" s="13" t="s">
        <v>1</v>
      </c>
      <c r="J55" s="14">
        <f t="shared" si="0"/>
        <v>0.56249999999999989</v>
      </c>
      <c r="K55" s="46"/>
      <c r="L55" s="97"/>
      <c r="N55" s="12">
        <f t="shared" si="8"/>
        <v>0.56180555555555545</v>
      </c>
      <c r="O55" s="13" t="s">
        <v>1</v>
      </c>
      <c r="P55" s="22">
        <f t="shared" si="1"/>
        <v>0.56249999999999989</v>
      </c>
      <c r="Q55" s="60"/>
      <c r="R55" s="97"/>
      <c r="S55" s="97"/>
    </row>
    <row r="56" spans="2:20" s="1" customFormat="1" x14ac:dyDescent="0.4">
      <c r="B56" s="112"/>
      <c r="C56" s="15">
        <f t="shared" si="6"/>
        <v>0.56249999999999989</v>
      </c>
      <c r="D56" s="16" t="s">
        <v>1</v>
      </c>
      <c r="E56" s="8">
        <f t="shared" si="3"/>
        <v>0.56319444444444433</v>
      </c>
      <c r="F56" s="28"/>
      <c r="G56" s="2"/>
      <c r="H56" s="6">
        <f>C56</f>
        <v>0.56249999999999989</v>
      </c>
      <c r="I56" s="7" t="s">
        <v>1</v>
      </c>
      <c r="J56" s="8">
        <f t="shared" si="0"/>
        <v>0.56319444444444433</v>
      </c>
      <c r="K56" s="45"/>
      <c r="L56" s="97"/>
      <c r="M56" s="2"/>
      <c r="N56" s="6">
        <f>H56</f>
        <v>0.56249999999999989</v>
      </c>
      <c r="O56" s="7" t="s">
        <v>1</v>
      </c>
      <c r="P56" s="34">
        <f t="shared" si="1"/>
        <v>0.56319444444444433</v>
      </c>
      <c r="Q56" s="61"/>
      <c r="R56" s="97"/>
      <c r="S56" s="97"/>
    </row>
    <row r="57" spans="2:20" s="1" customFormat="1" x14ac:dyDescent="0.4">
      <c r="B57" s="112"/>
      <c r="C57" s="6">
        <f t="shared" si="6"/>
        <v>0.56319444444444433</v>
      </c>
      <c r="D57" s="7" t="s">
        <v>1</v>
      </c>
      <c r="E57" s="17">
        <f t="shared" si="3"/>
        <v>0.56388888888888877</v>
      </c>
      <c r="F57" s="28"/>
      <c r="H57" s="6">
        <f>J56</f>
        <v>0.56319444444444433</v>
      </c>
      <c r="I57" s="7" t="s">
        <v>1</v>
      </c>
      <c r="J57" s="8">
        <f t="shared" si="0"/>
        <v>0.56388888888888877</v>
      </c>
      <c r="K57" s="45"/>
      <c r="L57" s="97"/>
      <c r="N57" s="6">
        <f>P56</f>
        <v>0.56319444444444433</v>
      </c>
      <c r="O57" s="7" t="s">
        <v>1</v>
      </c>
      <c r="P57" s="19">
        <f t="shared" si="1"/>
        <v>0.56388888888888877</v>
      </c>
      <c r="Q57" s="61"/>
      <c r="R57" s="97"/>
      <c r="S57" s="97"/>
    </row>
    <row r="58" spans="2:20" s="1" customFormat="1" x14ac:dyDescent="0.4">
      <c r="B58" s="112"/>
      <c r="C58" s="6">
        <f t="shared" si="6"/>
        <v>0.56388888888888877</v>
      </c>
      <c r="D58" s="7" t="s">
        <v>1</v>
      </c>
      <c r="E58" s="8">
        <f t="shared" si="3"/>
        <v>0.56458333333333321</v>
      </c>
      <c r="F58" s="31"/>
      <c r="G58" s="2"/>
      <c r="H58" s="6">
        <f t="shared" ref="H58:H70" si="9">J57</f>
        <v>0.56388888888888877</v>
      </c>
      <c r="I58" s="7" t="s">
        <v>1</v>
      </c>
      <c r="J58" s="8">
        <f t="shared" si="0"/>
        <v>0.56458333333333321</v>
      </c>
      <c r="K58" s="46"/>
      <c r="L58" s="97"/>
      <c r="M58" s="2"/>
      <c r="N58" s="6">
        <f t="shared" ref="N58:N70" si="10">P57</f>
        <v>0.56388888888888877</v>
      </c>
      <c r="O58" s="7" t="s">
        <v>1</v>
      </c>
      <c r="P58" s="19">
        <f t="shared" si="1"/>
        <v>0.56458333333333321</v>
      </c>
      <c r="Q58" s="60"/>
      <c r="R58" s="97"/>
      <c r="S58" s="97"/>
      <c r="T58" s="23"/>
    </row>
    <row r="59" spans="2:20" x14ac:dyDescent="0.4">
      <c r="B59" s="112"/>
      <c r="C59" s="6">
        <f t="shared" si="6"/>
        <v>0.56458333333333321</v>
      </c>
      <c r="D59" s="7" t="s">
        <v>1</v>
      </c>
      <c r="E59" s="8">
        <f t="shared" si="3"/>
        <v>0.56527777777777766</v>
      </c>
      <c r="F59" s="31"/>
      <c r="H59" s="6">
        <f t="shared" si="9"/>
        <v>0.56458333333333321</v>
      </c>
      <c r="I59" s="7" t="s">
        <v>1</v>
      </c>
      <c r="J59" s="8">
        <f t="shared" si="0"/>
        <v>0.56527777777777766</v>
      </c>
      <c r="K59" s="46"/>
      <c r="L59" s="97"/>
      <c r="N59" s="6">
        <f t="shared" si="10"/>
        <v>0.56458333333333321</v>
      </c>
      <c r="O59" s="7" t="s">
        <v>1</v>
      </c>
      <c r="P59" s="19">
        <f t="shared" si="1"/>
        <v>0.56527777777777766</v>
      </c>
      <c r="Q59" s="60"/>
      <c r="R59" s="97"/>
      <c r="S59" s="97"/>
    </row>
    <row r="60" spans="2:20" x14ac:dyDescent="0.4">
      <c r="B60" s="112"/>
      <c r="C60" s="6">
        <f t="shared" si="6"/>
        <v>0.56527777777777766</v>
      </c>
      <c r="D60" s="7" t="s">
        <v>1</v>
      </c>
      <c r="E60" s="8">
        <f t="shared" si="3"/>
        <v>0.5659722222222221</v>
      </c>
      <c r="F60" s="31"/>
      <c r="H60" s="6">
        <f t="shared" si="9"/>
        <v>0.56527777777777766</v>
      </c>
      <c r="I60" s="7" t="s">
        <v>1</v>
      </c>
      <c r="J60" s="8">
        <f t="shared" si="0"/>
        <v>0.5659722222222221</v>
      </c>
      <c r="K60" s="46"/>
      <c r="L60" s="97"/>
      <c r="N60" s="6">
        <f t="shared" si="10"/>
        <v>0.56527777777777766</v>
      </c>
      <c r="O60" s="7" t="s">
        <v>1</v>
      </c>
      <c r="P60" s="19">
        <f t="shared" si="1"/>
        <v>0.5659722222222221</v>
      </c>
      <c r="Q60" s="60"/>
      <c r="R60" s="97"/>
      <c r="S60" s="97"/>
    </row>
    <row r="61" spans="2:20" x14ac:dyDescent="0.4">
      <c r="B61" s="112"/>
      <c r="C61" s="6">
        <f t="shared" si="6"/>
        <v>0.5659722222222221</v>
      </c>
      <c r="D61" s="7" t="s">
        <v>1</v>
      </c>
      <c r="E61" s="8">
        <f t="shared" si="3"/>
        <v>0.56666666666666654</v>
      </c>
      <c r="F61" s="31"/>
      <c r="H61" s="6">
        <f t="shared" si="9"/>
        <v>0.5659722222222221</v>
      </c>
      <c r="I61" s="7" t="s">
        <v>1</v>
      </c>
      <c r="J61" s="8">
        <f t="shared" si="0"/>
        <v>0.56666666666666654</v>
      </c>
      <c r="K61" s="46"/>
      <c r="L61" s="97"/>
      <c r="N61" s="6">
        <f t="shared" si="10"/>
        <v>0.5659722222222221</v>
      </c>
      <c r="O61" s="7" t="s">
        <v>1</v>
      </c>
      <c r="P61" s="19">
        <f t="shared" si="1"/>
        <v>0.56666666666666654</v>
      </c>
      <c r="Q61" s="60"/>
      <c r="R61" s="97"/>
      <c r="S61" s="97"/>
    </row>
    <row r="62" spans="2:20" x14ac:dyDescent="0.4">
      <c r="B62" s="112"/>
      <c r="C62" s="6">
        <f t="shared" si="6"/>
        <v>0.56666666666666654</v>
      </c>
      <c r="D62" s="7" t="s">
        <v>1</v>
      </c>
      <c r="E62" s="8">
        <f t="shared" si="3"/>
        <v>0.56736111111111098</v>
      </c>
      <c r="F62" s="31"/>
      <c r="H62" s="6">
        <f t="shared" si="9"/>
        <v>0.56666666666666654</v>
      </c>
      <c r="I62" s="7" t="s">
        <v>1</v>
      </c>
      <c r="J62" s="8">
        <f t="shared" si="0"/>
        <v>0.56736111111111098</v>
      </c>
      <c r="K62" s="46"/>
      <c r="L62" s="97"/>
      <c r="N62" s="6">
        <f t="shared" si="10"/>
        <v>0.56666666666666654</v>
      </c>
      <c r="O62" s="7" t="s">
        <v>1</v>
      </c>
      <c r="P62" s="19">
        <f t="shared" si="1"/>
        <v>0.56736111111111098</v>
      </c>
      <c r="Q62" s="60"/>
      <c r="R62" s="97"/>
      <c r="S62" s="97"/>
    </row>
    <row r="63" spans="2:20" x14ac:dyDescent="0.4">
      <c r="B63" s="112"/>
      <c r="C63" s="6">
        <f t="shared" si="6"/>
        <v>0.56736111111111098</v>
      </c>
      <c r="D63" s="7" t="s">
        <v>1</v>
      </c>
      <c r="E63" s="8">
        <f t="shared" si="3"/>
        <v>0.56805555555555542</v>
      </c>
      <c r="F63" s="31"/>
      <c r="H63" s="6">
        <f t="shared" si="9"/>
        <v>0.56736111111111098</v>
      </c>
      <c r="I63" s="7" t="s">
        <v>1</v>
      </c>
      <c r="J63" s="8">
        <f t="shared" si="0"/>
        <v>0.56805555555555542</v>
      </c>
      <c r="K63" s="46"/>
      <c r="L63" s="97"/>
      <c r="N63" s="6">
        <f t="shared" si="10"/>
        <v>0.56736111111111098</v>
      </c>
      <c r="O63" s="7" t="s">
        <v>1</v>
      </c>
      <c r="P63" s="19">
        <f t="shared" si="1"/>
        <v>0.56805555555555542</v>
      </c>
      <c r="Q63" s="60"/>
      <c r="R63" s="97"/>
      <c r="S63" s="97"/>
    </row>
    <row r="64" spans="2:20" x14ac:dyDescent="0.4">
      <c r="B64" s="112"/>
      <c r="C64" s="6">
        <f t="shared" si="6"/>
        <v>0.56805555555555542</v>
      </c>
      <c r="D64" s="7" t="s">
        <v>1</v>
      </c>
      <c r="E64" s="8">
        <f t="shared" si="3"/>
        <v>0.56874999999999987</v>
      </c>
      <c r="F64" s="31"/>
      <c r="H64" s="6">
        <f t="shared" si="9"/>
        <v>0.56805555555555542</v>
      </c>
      <c r="I64" s="7" t="s">
        <v>1</v>
      </c>
      <c r="J64" s="8">
        <f t="shared" si="0"/>
        <v>0.56874999999999987</v>
      </c>
      <c r="K64" s="46"/>
      <c r="L64" s="97"/>
      <c r="N64" s="6">
        <f t="shared" si="10"/>
        <v>0.56805555555555542</v>
      </c>
      <c r="O64" s="7" t="s">
        <v>1</v>
      </c>
      <c r="P64" s="19">
        <f t="shared" si="1"/>
        <v>0.56874999999999987</v>
      </c>
      <c r="Q64" s="60"/>
      <c r="R64" s="97"/>
      <c r="S64" s="97"/>
    </row>
    <row r="65" spans="2:20" x14ac:dyDescent="0.4">
      <c r="B65" s="112"/>
      <c r="C65" s="6">
        <f t="shared" si="6"/>
        <v>0.56874999999999987</v>
      </c>
      <c r="D65" s="7" t="s">
        <v>1</v>
      </c>
      <c r="E65" s="8">
        <f t="shared" si="3"/>
        <v>0.56944444444444431</v>
      </c>
      <c r="F65" s="31"/>
      <c r="H65" s="6">
        <f t="shared" si="9"/>
        <v>0.56874999999999987</v>
      </c>
      <c r="I65" s="7" t="s">
        <v>1</v>
      </c>
      <c r="J65" s="8">
        <f t="shared" si="0"/>
        <v>0.56944444444444431</v>
      </c>
      <c r="K65" s="46"/>
      <c r="L65" s="97"/>
      <c r="N65" s="6">
        <f t="shared" si="10"/>
        <v>0.56874999999999987</v>
      </c>
      <c r="O65" s="7" t="s">
        <v>1</v>
      </c>
      <c r="P65" s="19">
        <f t="shared" si="1"/>
        <v>0.56944444444444431</v>
      </c>
      <c r="Q65" s="60"/>
      <c r="R65" s="97"/>
      <c r="S65" s="97"/>
    </row>
    <row r="66" spans="2:20" x14ac:dyDescent="0.4">
      <c r="B66" s="112"/>
      <c r="C66" s="6">
        <f t="shared" si="6"/>
        <v>0.56944444444444431</v>
      </c>
      <c r="D66" s="7" t="s">
        <v>1</v>
      </c>
      <c r="E66" s="8">
        <f t="shared" si="3"/>
        <v>0.57013888888888875</v>
      </c>
      <c r="F66" s="31"/>
      <c r="H66" s="6">
        <f t="shared" si="9"/>
        <v>0.56944444444444431</v>
      </c>
      <c r="I66" s="7" t="s">
        <v>1</v>
      </c>
      <c r="J66" s="8">
        <f t="shared" si="0"/>
        <v>0.57013888888888875</v>
      </c>
      <c r="K66" s="46"/>
      <c r="L66" s="97"/>
      <c r="N66" s="6">
        <f t="shared" si="10"/>
        <v>0.56944444444444431</v>
      </c>
      <c r="O66" s="7" t="s">
        <v>1</v>
      </c>
      <c r="P66" s="19">
        <f t="shared" si="1"/>
        <v>0.57013888888888875</v>
      </c>
      <c r="Q66" s="60"/>
      <c r="R66" s="97"/>
      <c r="S66" s="97"/>
    </row>
    <row r="67" spans="2:20" x14ac:dyDescent="0.4">
      <c r="B67" s="112"/>
      <c r="C67" s="6">
        <f t="shared" si="6"/>
        <v>0.57013888888888875</v>
      </c>
      <c r="D67" s="7" t="s">
        <v>1</v>
      </c>
      <c r="E67" s="8">
        <f t="shared" si="3"/>
        <v>0.57083333333333319</v>
      </c>
      <c r="F67" s="31"/>
      <c r="H67" s="6">
        <f t="shared" si="9"/>
        <v>0.57013888888888875</v>
      </c>
      <c r="I67" s="7" t="s">
        <v>1</v>
      </c>
      <c r="J67" s="8">
        <f t="shared" si="0"/>
        <v>0.57083333333333319</v>
      </c>
      <c r="K67" s="46"/>
      <c r="L67" s="97"/>
      <c r="N67" s="6">
        <f t="shared" si="10"/>
        <v>0.57013888888888875</v>
      </c>
      <c r="O67" s="7" t="s">
        <v>1</v>
      </c>
      <c r="P67" s="19">
        <f t="shared" si="1"/>
        <v>0.57083333333333319</v>
      </c>
      <c r="Q67" s="60"/>
      <c r="R67" s="97"/>
      <c r="S67" s="97"/>
    </row>
    <row r="68" spans="2:20" x14ac:dyDescent="0.4">
      <c r="B68" s="112"/>
      <c r="C68" s="6">
        <f t="shared" si="6"/>
        <v>0.57083333333333319</v>
      </c>
      <c r="D68" s="7" t="s">
        <v>1</v>
      </c>
      <c r="E68" s="8">
        <f t="shared" si="3"/>
        <v>0.57152777777777763</v>
      </c>
      <c r="F68" s="31"/>
      <c r="H68" s="6">
        <f t="shared" si="9"/>
        <v>0.57083333333333319</v>
      </c>
      <c r="I68" s="7" t="s">
        <v>1</v>
      </c>
      <c r="J68" s="8">
        <f t="shared" si="0"/>
        <v>0.57152777777777763</v>
      </c>
      <c r="K68" s="46"/>
      <c r="L68" s="97"/>
      <c r="N68" s="6">
        <f t="shared" si="10"/>
        <v>0.57083333333333319</v>
      </c>
      <c r="O68" s="7" t="s">
        <v>1</v>
      </c>
      <c r="P68" s="19">
        <f t="shared" si="1"/>
        <v>0.57152777777777763</v>
      </c>
      <c r="Q68" s="60"/>
      <c r="R68" s="97"/>
      <c r="S68" s="97"/>
    </row>
    <row r="69" spans="2:20" x14ac:dyDescent="0.4">
      <c r="B69" s="112"/>
      <c r="C69" s="6">
        <f t="shared" si="6"/>
        <v>0.57152777777777763</v>
      </c>
      <c r="D69" s="7" t="s">
        <v>1</v>
      </c>
      <c r="E69" s="8">
        <f t="shared" si="3"/>
        <v>0.57222222222222208</v>
      </c>
      <c r="F69" s="31"/>
      <c r="H69" s="6">
        <f t="shared" si="9"/>
        <v>0.57152777777777763</v>
      </c>
      <c r="I69" s="7" t="s">
        <v>1</v>
      </c>
      <c r="J69" s="8">
        <f t="shared" si="0"/>
        <v>0.57222222222222208</v>
      </c>
      <c r="K69" s="46"/>
      <c r="L69" s="97"/>
      <c r="N69" s="6">
        <f t="shared" si="10"/>
        <v>0.57152777777777763</v>
      </c>
      <c r="O69" s="7" t="s">
        <v>1</v>
      </c>
      <c r="P69" s="19">
        <f t="shared" si="1"/>
        <v>0.57222222222222208</v>
      </c>
      <c r="Q69" s="60"/>
      <c r="R69" s="97"/>
      <c r="S69" s="97"/>
    </row>
    <row r="70" spans="2:20" x14ac:dyDescent="0.4">
      <c r="B70" s="112"/>
      <c r="C70" s="6">
        <f t="shared" si="6"/>
        <v>0.57222222222222208</v>
      </c>
      <c r="D70" s="7" t="s">
        <v>1</v>
      </c>
      <c r="E70" s="8">
        <f t="shared" si="3"/>
        <v>0.57291666666666652</v>
      </c>
      <c r="F70" s="31"/>
      <c r="H70" s="6">
        <f t="shared" si="9"/>
        <v>0.57222222222222208</v>
      </c>
      <c r="I70" s="7" t="s">
        <v>1</v>
      </c>
      <c r="J70" s="8">
        <f t="shared" si="0"/>
        <v>0.57291666666666652</v>
      </c>
      <c r="K70" s="46"/>
      <c r="L70" s="97"/>
      <c r="N70" s="6">
        <f t="shared" si="10"/>
        <v>0.57222222222222208</v>
      </c>
      <c r="O70" s="7" t="s">
        <v>1</v>
      </c>
      <c r="P70" s="19">
        <f t="shared" si="1"/>
        <v>0.57291666666666652</v>
      </c>
      <c r="Q70" s="60"/>
      <c r="R70" s="97"/>
      <c r="S70" s="97"/>
    </row>
    <row r="71" spans="2:20" x14ac:dyDescent="0.4">
      <c r="B71" s="112"/>
      <c r="C71" s="6">
        <f t="shared" si="6"/>
        <v>0.57291666666666652</v>
      </c>
      <c r="D71" s="7" t="s">
        <v>1</v>
      </c>
      <c r="E71" s="8">
        <f t="shared" si="3"/>
        <v>0.57361111111111096</v>
      </c>
      <c r="F71" s="31"/>
      <c r="H71" s="6">
        <f>J70</f>
        <v>0.57291666666666652</v>
      </c>
      <c r="I71" s="7" t="s">
        <v>1</v>
      </c>
      <c r="J71" s="8">
        <f t="shared" si="0"/>
        <v>0.57361111111111096</v>
      </c>
      <c r="K71" s="46"/>
      <c r="L71" s="97"/>
      <c r="N71" s="6">
        <f>P70</f>
        <v>0.57291666666666652</v>
      </c>
      <c r="O71" s="7" t="s">
        <v>1</v>
      </c>
      <c r="P71" s="19">
        <f t="shared" si="1"/>
        <v>0.57361111111111096</v>
      </c>
      <c r="Q71" s="60"/>
      <c r="R71" s="97"/>
      <c r="S71" s="97"/>
    </row>
    <row r="72" spans="2:20" x14ac:dyDescent="0.4">
      <c r="B72" s="112"/>
      <c r="C72" s="6">
        <f t="shared" si="6"/>
        <v>0.57361111111111096</v>
      </c>
      <c r="D72" s="7" t="s">
        <v>1</v>
      </c>
      <c r="E72" s="8">
        <f t="shared" si="3"/>
        <v>0.5743055555555554</v>
      </c>
      <c r="F72" s="31"/>
      <c r="H72" s="6">
        <f t="shared" ref="H72" si="11">J71</f>
        <v>0.57361111111111096</v>
      </c>
      <c r="I72" s="7" t="s">
        <v>1</v>
      </c>
      <c r="J72" s="8">
        <f t="shared" si="0"/>
        <v>0.5743055555555554</v>
      </c>
      <c r="K72" s="46"/>
      <c r="L72" s="97"/>
      <c r="N72" s="6">
        <f t="shared" ref="N72" si="12">P71</f>
        <v>0.57361111111111096</v>
      </c>
      <c r="O72" s="7" t="s">
        <v>1</v>
      </c>
      <c r="P72" s="19">
        <f t="shared" si="1"/>
        <v>0.5743055555555554</v>
      </c>
      <c r="Q72" s="60"/>
      <c r="R72" s="97"/>
      <c r="S72" s="97"/>
    </row>
    <row r="73" spans="2:20" s="1" customFormat="1" x14ac:dyDescent="0.4">
      <c r="B73" s="112"/>
      <c r="C73" s="6">
        <f t="shared" si="6"/>
        <v>0.5743055555555554</v>
      </c>
      <c r="D73" s="7" t="s">
        <v>1</v>
      </c>
      <c r="E73" s="17">
        <f t="shared" si="3"/>
        <v>0.57499999999999984</v>
      </c>
      <c r="F73" s="28"/>
      <c r="H73" s="6">
        <f>J72</f>
        <v>0.5743055555555554</v>
      </c>
      <c r="I73" s="7" t="s">
        <v>1</v>
      </c>
      <c r="J73" s="8">
        <f t="shared" si="0"/>
        <v>0.57499999999999984</v>
      </c>
      <c r="K73" s="45"/>
      <c r="L73" s="97"/>
      <c r="N73" s="6">
        <f>P72</f>
        <v>0.5743055555555554</v>
      </c>
      <c r="O73" s="7" t="s">
        <v>1</v>
      </c>
      <c r="P73" s="19">
        <f t="shared" si="1"/>
        <v>0.57499999999999984</v>
      </c>
      <c r="Q73" s="61"/>
      <c r="R73" s="97"/>
      <c r="S73" s="97"/>
    </row>
    <row r="74" spans="2:20" s="1" customFormat="1" x14ac:dyDescent="0.4">
      <c r="B74" s="112"/>
      <c r="C74" s="6">
        <f t="shared" si="6"/>
        <v>0.57499999999999984</v>
      </c>
      <c r="D74" s="7" t="s">
        <v>1</v>
      </c>
      <c r="E74" s="8">
        <f t="shared" si="3"/>
        <v>0.57569444444444429</v>
      </c>
      <c r="F74" s="31"/>
      <c r="G74" s="2"/>
      <c r="H74" s="6">
        <f t="shared" ref="H74:H85" si="13">J73</f>
        <v>0.57499999999999984</v>
      </c>
      <c r="I74" s="7" t="s">
        <v>1</v>
      </c>
      <c r="J74" s="8">
        <f t="shared" si="0"/>
        <v>0.57569444444444429</v>
      </c>
      <c r="K74" s="46"/>
      <c r="L74" s="97"/>
      <c r="M74" s="2"/>
      <c r="N74" s="6">
        <f t="shared" ref="N74:N85" si="14">P73</f>
        <v>0.57499999999999984</v>
      </c>
      <c r="O74" s="7" t="s">
        <v>1</v>
      </c>
      <c r="P74" s="19">
        <f t="shared" si="1"/>
        <v>0.57569444444444429</v>
      </c>
      <c r="Q74" s="60"/>
      <c r="R74" s="97"/>
      <c r="S74" s="97"/>
      <c r="T74" s="23"/>
    </row>
    <row r="75" spans="2:20" x14ac:dyDescent="0.4">
      <c r="B75" s="112"/>
      <c r="C75" s="6">
        <f t="shared" si="6"/>
        <v>0.57569444444444429</v>
      </c>
      <c r="D75" s="7" t="s">
        <v>1</v>
      </c>
      <c r="E75" s="8">
        <f t="shared" si="3"/>
        <v>0.57638888888888873</v>
      </c>
      <c r="F75" s="31"/>
      <c r="H75" s="6">
        <f t="shared" si="13"/>
        <v>0.57569444444444429</v>
      </c>
      <c r="I75" s="7" t="s">
        <v>1</v>
      </c>
      <c r="J75" s="8">
        <f t="shared" si="0"/>
        <v>0.57638888888888873</v>
      </c>
      <c r="K75" s="46"/>
      <c r="L75" s="97"/>
      <c r="N75" s="6">
        <f t="shared" si="14"/>
        <v>0.57569444444444429</v>
      </c>
      <c r="O75" s="7" t="s">
        <v>1</v>
      </c>
      <c r="P75" s="19">
        <f t="shared" si="1"/>
        <v>0.57638888888888873</v>
      </c>
      <c r="Q75" s="60"/>
      <c r="R75" s="97"/>
      <c r="S75" s="97"/>
    </row>
    <row r="76" spans="2:20" x14ac:dyDescent="0.4">
      <c r="B76" s="112"/>
      <c r="C76" s="6">
        <f t="shared" si="6"/>
        <v>0.57638888888888873</v>
      </c>
      <c r="D76" s="7" t="s">
        <v>1</v>
      </c>
      <c r="E76" s="8">
        <f t="shared" si="3"/>
        <v>0.57708333333333317</v>
      </c>
      <c r="F76" s="31"/>
      <c r="H76" s="6">
        <f t="shared" si="13"/>
        <v>0.57638888888888873</v>
      </c>
      <c r="I76" s="7" t="s">
        <v>1</v>
      </c>
      <c r="J76" s="8">
        <f t="shared" si="0"/>
        <v>0.57708333333333317</v>
      </c>
      <c r="K76" s="46"/>
      <c r="L76" s="97"/>
      <c r="N76" s="6">
        <f t="shared" si="14"/>
        <v>0.57638888888888873</v>
      </c>
      <c r="O76" s="7" t="s">
        <v>1</v>
      </c>
      <c r="P76" s="19">
        <f t="shared" si="1"/>
        <v>0.57708333333333317</v>
      </c>
      <c r="Q76" s="60"/>
      <c r="R76" s="97"/>
      <c r="S76" s="97"/>
    </row>
    <row r="77" spans="2:20" x14ac:dyDescent="0.4">
      <c r="B77" s="112"/>
      <c r="C77" s="6">
        <f t="shared" si="6"/>
        <v>0.57708333333333317</v>
      </c>
      <c r="D77" s="7" t="s">
        <v>1</v>
      </c>
      <c r="E77" s="8">
        <f t="shared" si="3"/>
        <v>0.57777777777777761</v>
      </c>
      <c r="F77" s="31"/>
      <c r="H77" s="6">
        <f t="shared" si="13"/>
        <v>0.57708333333333317</v>
      </c>
      <c r="I77" s="7" t="s">
        <v>1</v>
      </c>
      <c r="J77" s="8">
        <f t="shared" si="0"/>
        <v>0.57777777777777761</v>
      </c>
      <c r="K77" s="46"/>
      <c r="L77" s="97"/>
      <c r="N77" s="6">
        <f t="shared" si="14"/>
        <v>0.57708333333333317</v>
      </c>
      <c r="O77" s="7" t="s">
        <v>1</v>
      </c>
      <c r="P77" s="19">
        <f t="shared" si="1"/>
        <v>0.57777777777777761</v>
      </c>
      <c r="Q77" s="60"/>
      <c r="R77" s="97"/>
      <c r="S77" s="97"/>
    </row>
    <row r="78" spans="2:20" x14ac:dyDescent="0.4">
      <c r="B78" s="112"/>
      <c r="C78" s="6">
        <f t="shared" si="6"/>
        <v>0.57777777777777761</v>
      </c>
      <c r="D78" s="7" t="s">
        <v>1</v>
      </c>
      <c r="E78" s="8">
        <f t="shared" si="3"/>
        <v>0.57847222222222205</v>
      </c>
      <c r="F78" s="31"/>
      <c r="H78" s="6">
        <f t="shared" si="13"/>
        <v>0.57777777777777761</v>
      </c>
      <c r="I78" s="7" t="s">
        <v>1</v>
      </c>
      <c r="J78" s="8">
        <f t="shared" si="0"/>
        <v>0.57847222222222205</v>
      </c>
      <c r="K78" s="46"/>
      <c r="L78" s="97"/>
      <c r="N78" s="6">
        <f t="shared" si="14"/>
        <v>0.57777777777777761</v>
      </c>
      <c r="O78" s="7" t="s">
        <v>1</v>
      </c>
      <c r="P78" s="19">
        <f t="shared" si="1"/>
        <v>0.57847222222222205</v>
      </c>
      <c r="Q78" s="63" t="str">
        <f t="shared" ref="Q78" si="15">IF(F78="","",K78-F78)</f>
        <v/>
      </c>
      <c r="R78" s="97"/>
      <c r="S78" s="97"/>
    </row>
    <row r="79" spans="2:20" x14ac:dyDescent="0.4">
      <c r="B79" s="112"/>
      <c r="C79" s="6">
        <f t="shared" si="6"/>
        <v>0.57847222222222205</v>
      </c>
      <c r="D79" s="7" t="s">
        <v>1</v>
      </c>
      <c r="E79" s="8">
        <f t="shared" si="3"/>
        <v>0.5791666666666665</v>
      </c>
      <c r="F79" s="31"/>
      <c r="H79" s="6">
        <f t="shared" si="13"/>
        <v>0.57847222222222205</v>
      </c>
      <c r="I79" s="7" t="s">
        <v>1</v>
      </c>
      <c r="J79" s="8">
        <f t="shared" si="0"/>
        <v>0.5791666666666665</v>
      </c>
      <c r="K79" s="46"/>
      <c r="L79" s="97"/>
      <c r="N79" s="6">
        <f t="shared" si="14"/>
        <v>0.57847222222222205</v>
      </c>
      <c r="O79" s="7" t="s">
        <v>1</v>
      </c>
      <c r="P79" s="19">
        <f t="shared" si="1"/>
        <v>0.5791666666666665</v>
      </c>
      <c r="Q79" s="60"/>
      <c r="R79" s="97"/>
      <c r="S79" s="97"/>
    </row>
    <row r="80" spans="2:20" x14ac:dyDescent="0.4">
      <c r="B80" s="112"/>
      <c r="C80" s="6">
        <f t="shared" si="6"/>
        <v>0.5791666666666665</v>
      </c>
      <c r="D80" s="7" t="s">
        <v>1</v>
      </c>
      <c r="E80" s="8">
        <f t="shared" si="3"/>
        <v>0.57986111111111094</v>
      </c>
      <c r="F80" s="31"/>
      <c r="H80" s="6">
        <f t="shared" si="13"/>
        <v>0.5791666666666665</v>
      </c>
      <c r="I80" s="7" t="s">
        <v>1</v>
      </c>
      <c r="J80" s="8">
        <f t="shared" si="0"/>
        <v>0.57986111111111094</v>
      </c>
      <c r="K80" s="46"/>
      <c r="L80" s="97"/>
      <c r="N80" s="6">
        <f t="shared" si="14"/>
        <v>0.5791666666666665</v>
      </c>
      <c r="O80" s="7" t="s">
        <v>1</v>
      </c>
      <c r="P80" s="19">
        <f t="shared" si="1"/>
        <v>0.57986111111111094</v>
      </c>
      <c r="Q80" s="60"/>
      <c r="R80" s="97"/>
      <c r="S80" s="97"/>
    </row>
    <row r="81" spans="2:19" x14ac:dyDescent="0.4">
      <c r="B81" s="112"/>
      <c r="C81" s="6">
        <f t="shared" si="6"/>
        <v>0.57986111111111094</v>
      </c>
      <c r="D81" s="7" t="s">
        <v>1</v>
      </c>
      <c r="E81" s="8">
        <f t="shared" si="3"/>
        <v>0.58055555555555538</v>
      </c>
      <c r="F81" s="31"/>
      <c r="H81" s="6">
        <f t="shared" si="13"/>
        <v>0.57986111111111094</v>
      </c>
      <c r="I81" s="7" t="s">
        <v>1</v>
      </c>
      <c r="J81" s="8">
        <f t="shared" si="0"/>
        <v>0.58055555555555538</v>
      </c>
      <c r="K81" s="46"/>
      <c r="L81" s="97"/>
      <c r="N81" s="6">
        <f t="shared" si="14"/>
        <v>0.57986111111111094</v>
      </c>
      <c r="O81" s="7" t="s">
        <v>1</v>
      </c>
      <c r="P81" s="19">
        <f t="shared" si="1"/>
        <v>0.58055555555555538</v>
      </c>
      <c r="Q81" s="60"/>
      <c r="R81" s="97"/>
      <c r="S81" s="97"/>
    </row>
    <row r="82" spans="2:19" x14ac:dyDescent="0.4">
      <c r="B82" s="112"/>
      <c r="C82" s="6">
        <f t="shared" si="6"/>
        <v>0.58055555555555538</v>
      </c>
      <c r="D82" s="7" t="s">
        <v>1</v>
      </c>
      <c r="E82" s="8">
        <f t="shared" si="3"/>
        <v>0.58124999999999982</v>
      </c>
      <c r="F82" s="31"/>
      <c r="H82" s="6">
        <f t="shared" si="13"/>
        <v>0.58055555555555538</v>
      </c>
      <c r="I82" s="7" t="s">
        <v>1</v>
      </c>
      <c r="J82" s="8">
        <f t="shared" si="0"/>
        <v>0.58124999999999982</v>
      </c>
      <c r="K82" s="46"/>
      <c r="L82" s="97"/>
      <c r="N82" s="6">
        <f t="shared" si="14"/>
        <v>0.58055555555555538</v>
      </c>
      <c r="O82" s="7" t="s">
        <v>1</v>
      </c>
      <c r="P82" s="19">
        <f t="shared" si="1"/>
        <v>0.58124999999999982</v>
      </c>
      <c r="Q82" s="60"/>
      <c r="R82" s="97"/>
      <c r="S82" s="97"/>
    </row>
    <row r="83" spans="2:19" x14ac:dyDescent="0.4">
      <c r="B83" s="112"/>
      <c r="C83" s="6">
        <f t="shared" si="6"/>
        <v>0.58124999999999982</v>
      </c>
      <c r="D83" s="7" t="s">
        <v>1</v>
      </c>
      <c r="E83" s="8">
        <f t="shared" si="3"/>
        <v>0.58194444444444426</v>
      </c>
      <c r="F83" s="31"/>
      <c r="H83" s="6">
        <f t="shared" si="13"/>
        <v>0.58124999999999982</v>
      </c>
      <c r="I83" s="7" t="s">
        <v>1</v>
      </c>
      <c r="J83" s="8">
        <f t="shared" si="0"/>
        <v>0.58194444444444426</v>
      </c>
      <c r="K83" s="46"/>
      <c r="L83" s="97"/>
      <c r="N83" s="6">
        <f t="shared" si="14"/>
        <v>0.58124999999999982</v>
      </c>
      <c r="O83" s="7" t="s">
        <v>1</v>
      </c>
      <c r="P83" s="19">
        <f t="shared" si="1"/>
        <v>0.58194444444444426</v>
      </c>
      <c r="Q83" s="60"/>
      <c r="R83" s="97"/>
      <c r="S83" s="97"/>
    </row>
    <row r="84" spans="2:19" x14ac:dyDescent="0.4">
      <c r="B84" s="112"/>
      <c r="C84" s="6">
        <f t="shared" si="6"/>
        <v>0.58194444444444426</v>
      </c>
      <c r="D84" s="7" t="s">
        <v>1</v>
      </c>
      <c r="E84" s="8">
        <f t="shared" si="3"/>
        <v>0.58263888888888871</v>
      </c>
      <c r="F84" s="31"/>
      <c r="H84" s="6">
        <f t="shared" si="13"/>
        <v>0.58194444444444426</v>
      </c>
      <c r="I84" s="7" t="s">
        <v>1</v>
      </c>
      <c r="J84" s="8">
        <f t="shared" si="0"/>
        <v>0.58263888888888871</v>
      </c>
      <c r="K84" s="46"/>
      <c r="L84" s="97"/>
      <c r="N84" s="6">
        <f t="shared" si="14"/>
        <v>0.58194444444444426</v>
      </c>
      <c r="O84" s="7" t="s">
        <v>1</v>
      </c>
      <c r="P84" s="19">
        <f t="shared" si="1"/>
        <v>0.58263888888888871</v>
      </c>
      <c r="Q84" s="60"/>
      <c r="R84" s="97"/>
      <c r="S84" s="97"/>
    </row>
    <row r="85" spans="2:19" x14ac:dyDescent="0.4">
      <c r="B85" s="112"/>
      <c r="C85" s="9">
        <f t="shared" si="6"/>
        <v>0.58263888888888871</v>
      </c>
      <c r="D85" s="10" t="s">
        <v>1</v>
      </c>
      <c r="E85" s="11">
        <f t="shared" si="3"/>
        <v>0.58333333333333315</v>
      </c>
      <c r="F85" s="36"/>
      <c r="H85" s="9">
        <f t="shared" si="13"/>
        <v>0.58263888888888871</v>
      </c>
      <c r="I85" s="10" t="s">
        <v>1</v>
      </c>
      <c r="J85" s="11">
        <f t="shared" si="0"/>
        <v>0.58333333333333315</v>
      </c>
      <c r="K85" s="47"/>
      <c r="L85" s="97"/>
      <c r="N85" s="9">
        <f t="shared" si="14"/>
        <v>0.58263888888888871</v>
      </c>
      <c r="O85" s="10" t="s">
        <v>1</v>
      </c>
      <c r="P85" s="20">
        <f t="shared" si="1"/>
        <v>0.58333333333333315</v>
      </c>
      <c r="Q85" s="62"/>
      <c r="R85" s="97"/>
      <c r="S85" s="97"/>
    </row>
    <row r="86" spans="2:19" x14ac:dyDescent="0.4">
      <c r="B86" s="105" t="s">
        <v>37</v>
      </c>
      <c r="C86" s="3">
        <f>E85</f>
        <v>0.58333333333333315</v>
      </c>
      <c r="D86" s="4" t="s">
        <v>1</v>
      </c>
      <c r="E86" s="5">
        <f>C86+TIME(0,1,0)</f>
        <v>0.58402777777777759</v>
      </c>
      <c r="F86" s="79">
        <v>20000</v>
      </c>
      <c r="H86" s="15">
        <f>J85</f>
        <v>0.58333333333333315</v>
      </c>
      <c r="I86" s="16" t="s">
        <v>1</v>
      </c>
      <c r="J86" s="17">
        <f>H86+TIME(0,1,0)</f>
        <v>0.58402777777777759</v>
      </c>
      <c r="K86" s="44">
        <v>20010</v>
      </c>
      <c r="L86" s="45"/>
      <c r="N86" s="15">
        <f>P85</f>
        <v>0.58333333333333315</v>
      </c>
      <c r="O86" s="16" t="s">
        <v>1</v>
      </c>
      <c r="P86" s="21">
        <f t="shared" si="1"/>
        <v>0.58402777777777759</v>
      </c>
      <c r="Q86" s="63">
        <f t="shared" ref="Q86:Q87" si="16">IF(F86="","",K86-F86)</f>
        <v>10</v>
      </c>
      <c r="R86" s="93" t="s">
        <v>11</v>
      </c>
      <c r="S86" s="93" t="s">
        <v>11</v>
      </c>
    </row>
    <row r="87" spans="2:19" x14ac:dyDescent="0.4">
      <c r="B87" s="105"/>
      <c r="C87" s="6">
        <f t="shared" si="2"/>
        <v>0.58402777777777759</v>
      </c>
      <c r="D87" s="7" t="s">
        <v>1</v>
      </c>
      <c r="E87" s="17">
        <f t="shared" ref="E87:E115" si="17">C87+TIME(0,1,0)</f>
        <v>0.58472222222222203</v>
      </c>
      <c r="F87" s="44">
        <v>20000</v>
      </c>
      <c r="H87" s="6">
        <f t="shared" si="4"/>
        <v>0.58402777777777759</v>
      </c>
      <c r="I87" s="7" t="s">
        <v>1</v>
      </c>
      <c r="J87" s="17">
        <f t="shared" ref="J87:J115" si="18">H87+TIME(0,1,0)</f>
        <v>0.58472222222222203</v>
      </c>
      <c r="K87" s="44">
        <v>20050</v>
      </c>
      <c r="L87" s="45"/>
      <c r="N87" s="6">
        <f t="shared" si="5"/>
        <v>0.58402777777777759</v>
      </c>
      <c r="O87" s="7" t="s">
        <v>1</v>
      </c>
      <c r="P87" s="21">
        <f t="shared" si="1"/>
        <v>0.58472222222222203</v>
      </c>
      <c r="Q87" s="63">
        <f t="shared" si="16"/>
        <v>50</v>
      </c>
      <c r="R87" s="94"/>
      <c r="S87" s="94"/>
    </row>
    <row r="88" spans="2:19" x14ac:dyDescent="0.4">
      <c r="B88" s="105"/>
      <c r="C88" s="6">
        <f t="shared" si="2"/>
        <v>0.58472222222222203</v>
      </c>
      <c r="D88" s="7" t="s">
        <v>1</v>
      </c>
      <c r="E88" s="17">
        <f t="shared" si="17"/>
        <v>0.58541666666666647</v>
      </c>
      <c r="F88" s="42" t="s">
        <v>14</v>
      </c>
      <c r="H88" s="6">
        <f t="shared" si="4"/>
        <v>0.58472222222222203</v>
      </c>
      <c r="I88" s="7" t="s">
        <v>1</v>
      </c>
      <c r="J88" s="17">
        <f t="shared" si="18"/>
        <v>0.58541666666666647</v>
      </c>
      <c r="K88" s="42" t="s">
        <v>14</v>
      </c>
      <c r="L88" s="46"/>
      <c r="N88" s="6">
        <f t="shared" si="5"/>
        <v>0.58472222222222203</v>
      </c>
      <c r="O88" s="7" t="s">
        <v>1</v>
      </c>
      <c r="P88" s="21">
        <f t="shared" si="1"/>
        <v>0.58541666666666647</v>
      </c>
      <c r="Q88" s="64" t="s">
        <v>14</v>
      </c>
      <c r="R88" s="94"/>
      <c r="S88" s="94"/>
    </row>
    <row r="89" spans="2:19" x14ac:dyDescent="0.4">
      <c r="B89" s="105"/>
      <c r="C89" s="6">
        <f t="shared" si="2"/>
        <v>0.58541666666666647</v>
      </c>
      <c r="D89" s="7" t="s">
        <v>1</v>
      </c>
      <c r="E89" s="17">
        <f t="shared" si="17"/>
        <v>0.58611111111111092</v>
      </c>
      <c r="F89" s="42" t="s">
        <v>14</v>
      </c>
      <c r="H89" s="6">
        <f t="shared" si="4"/>
        <v>0.58541666666666647</v>
      </c>
      <c r="I89" s="7" t="s">
        <v>1</v>
      </c>
      <c r="J89" s="17">
        <f t="shared" si="18"/>
        <v>0.58611111111111092</v>
      </c>
      <c r="K89" s="42" t="s">
        <v>14</v>
      </c>
      <c r="L89" s="46"/>
      <c r="N89" s="6">
        <f t="shared" si="5"/>
        <v>0.58541666666666647</v>
      </c>
      <c r="O89" s="7" t="s">
        <v>1</v>
      </c>
      <c r="P89" s="21">
        <f t="shared" si="1"/>
        <v>0.58611111111111092</v>
      </c>
      <c r="Q89" s="64" t="s">
        <v>14</v>
      </c>
      <c r="R89" s="94"/>
      <c r="S89" s="94"/>
    </row>
    <row r="90" spans="2:19" x14ac:dyDescent="0.4">
      <c r="B90" s="105"/>
      <c r="C90" s="6">
        <f t="shared" si="2"/>
        <v>0.58611111111111092</v>
      </c>
      <c r="D90" s="7" t="s">
        <v>1</v>
      </c>
      <c r="E90" s="17">
        <f t="shared" si="17"/>
        <v>0.58680555555555536</v>
      </c>
      <c r="F90" s="42" t="s">
        <v>14</v>
      </c>
      <c r="H90" s="6">
        <f t="shared" si="4"/>
        <v>0.58611111111111092</v>
      </c>
      <c r="I90" s="7" t="s">
        <v>1</v>
      </c>
      <c r="J90" s="17">
        <f t="shared" si="18"/>
        <v>0.58680555555555536</v>
      </c>
      <c r="K90" s="42" t="s">
        <v>14</v>
      </c>
      <c r="L90" s="46"/>
      <c r="N90" s="6">
        <f t="shared" si="5"/>
        <v>0.58611111111111092</v>
      </c>
      <c r="O90" s="7" t="s">
        <v>1</v>
      </c>
      <c r="P90" s="21">
        <f t="shared" si="1"/>
        <v>0.58680555555555536</v>
      </c>
      <c r="Q90" s="64" t="s">
        <v>14</v>
      </c>
      <c r="R90" s="94"/>
      <c r="S90" s="94"/>
    </row>
    <row r="91" spans="2:19" x14ac:dyDescent="0.4">
      <c r="B91" s="105"/>
      <c r="C91" s="6">
        <f t="shared" si="2"/>
        <v>0.58680555555555536</v>
      </c>
      <c r="D91" s="7" t="s">
        <v>1</v>
      </c>
      <c r="E91" s="17">
        <f t="shared" si="17"/>
        <v>0.5874999999999998</v>
      </c>
      <c r="F91" s="31"/>
      <c r="H91" s="6">
        <f t="shared" si="4"/>
        <v>0.58680555555555536</v>
      </c>
      <c r="I91" s="7" t="s">
        <v>1</v>
      </c>
      <c r="J91" s="17">
        <f t="shared" si="18"/>
        <v>0.5874999999999998</v>
      </c>
      <c r="K91" s="31"/>
      <c r="L91" s="46"/>
      <c r="N91" s="6">
        <f t="shared" si="5"/>
        <v>0.58680555555555536</v>
      </c>
      <c r="O91" s="7" t="s">
        <v>1</v>
      </c>
      <c r="P91" s="21">
        <f t="shared" ref="P91:P115" si="19">N91+TIME(0,1,0)</f>
        <v>0.5874999999999998</v>
      </c>
      <c r="Q91" s="63" t="str">
        <f t="shared" ref="Q91:Q115" si="20">IF(F91="","",K91-F91)</f>
        <v/>
      </c>
      <c r="R91" s="94"/>
      <c r="S91" s="46"/>
    </row>
    <row r="92" spans="2:19" x14ac:dyDescent="0.4">
      <c r="B92" s="105"/>
      <c r="C92" s="6">
        <f t="shared" si="2"/>
        <v>0.5874999999999998</v>
      </c>
      <c r="D92" s="7" t="s">
        <v>1</v>
      </c>
      <c r="E92" s="17">
        <f t="shared" si="17"/>
        <v>0.58819444444444424</v>
      </c>
      <c r="F92" s="31"/>
      <c r="H92" s="6">
        <f t="shared" si="4"/>
        <v>0.5874999999999998</v>
      </c>
      <c r="I92" s="7" t="s">
        <v>1</v>
      </c>
      <c r="J92" s="17">
        <f t="shared" si="18"/>
        <v>0.58819444444444424</v>
      </c>
      <c r="K92" s="31"/>
      <c r="L92" s="46"/>
      <c r="N92" s="6">
        <f t="shared" si="5"/>
        <v>0.5874999999999998</v>
      </c>
      <c r="O92" s="7" t="s">
        <v>1</v>
      </c>
      <c r="P92" s="21">
        <f t="shared" si="19"/>
        <v>0.58819444444444424</v>
      </c>
      <c r="Q92" s="63" t="str">
        <f t="shared" si="20"/>
        <v/>
      </c>
      <c r="R92" s="94"/>
      <c r="S92" s="46"/>
    </row>
    <row r="93" spans="2:19" x14ac:dyDescent="0.4">
      <c r="B93" s="105"/>
      <c r="C93" s="6">
        <f t="shared" si="2"/>
        <v>0.58819444444444424</v>
      </c>
      <c r="D93" s="7" t="s">
        <v>1</v>
      </c>
      <c r="E93" s="17">
        <f t="shared" si="17"/>
        <v>0.58888888888888868</v>
      </c>
      <c r="F93" s="31"/>
      <c r="H93" s="6">
        <f t="shared" si="4"/>
        <v>0.58819444444444424</v>
      </c>
      <c r="I93" s="7" t="s">
        <v>1</v>
      </c>
      <c r="J93" s="17">
        <f t="shared" si="18"/>
        <v>0.58888888888888868</v>
      </c>
      <c r="K93" s="31"/>
      <c r="L93" s="46"/>
      <c r="N93" s="6">
        <f t="shared" si="5"/>
        <v>0.58819444444444424</v>
      </c>
      <c r="O93" s="7" t="s">
        <v>1</v>
      </c>
      <c r="P93" s="21">
        <f t="shared" si="19"/>
        <v>0.58888888888888868</v>
      </c>
      <c r="Q93" s="63" t="str">
        <f t="shared" si="20"/>
        <v/>
      </c>
      <c r="R93" s="94"/>
      <c r="S93" s="46"/>
    </row>
    <row r="94" spans="2:19" x14ac:dyDescent="0.4">
      <c r="B94" s="105"/>
      <c r="C94" s="6">
        <f t="shared" si="2"/>
        <v>0.58888888888888868</v>
      </c>
      <c r="D94" s="7" t="s">
        <v>1</v>
      </c>
      <c r="E94" s="17">
        <f t="shared" si="17"/>
        <v>0.58958333333333313</v>
      </c>
      <c r="F94" s="31"/>
      <c r="H94" s="6">
        <f t="shared" si="4"/>
        <v>0.58888888888888868</v>
      </c>
      <c r="I94" s="7" t="s">
        <v>1</v>
      </c>
      <c r="J94" s="17">
        <f t="shared" si="18"/>
        <v>0.58958333333333313</v>
      </c>
      <c r="K94" s="31"/>
      <c r="L94" s="46"/>
      <c r="N94" s="6">
        <f t="shared" si="5"/>
        <v>0.58888888888888868</v>
      </c>
      <c r="O94" s="7" t="s">
        <v>1</v>
      </c>
      <c r="P94" s="21">
        <f t="shared" si="19"/>
        <v>0.58958333333333313</v>
      </c>
      <c r="Q94" s="63" t="str">
        <f t="shared" si="20"/>
        <v/>
      </c>
      <c r="R94" s="94"/>
      <c r="S94" s="46"/>
    </row>
    <row r="95" spans="2:19" x14ac:dyDescent="0.4">
      <c r="B95" s="105"/>
      <c r="C95" s="6">
        <f t="shared" si="2"/>
        <v>0.58958333333333313</v>
      </c>
      <c r="D95" s="7" t="s">
        <v>1</v>
      </c>
      <c r="E95" s="17">
        <f t="shared" si="17"/>
        <v>0.59027777777777757</v>
      </c>
      <c r="F95" s="31"/>
      <c r="H95" s="6">
        <f t="shared" si="4"/>
        <v>0.58958333333333313</v>
      </c>
      <c r="I95" s="7" t="s">
        <v>1</v>
      </c>
      <c r="J95" s="17">
        <f t="shared" si="18"/>
        <v>0.59027777777777757</v>
      </c>
      <c r="K95" s="31"/>
      <c r="L95" s="46"/>
      <c r="N95" s="6">
        <f t="shared" si="5"/>
        <v>0.58958333333333313</v>
      </c>
      <c r="O95" s="7" t="s">
        <v>1</v>
      </c>
      <c r="P95" s="21">
        <f t="shared" si="19"/>
        <v>0.59027777777777757</v>
      </c>
      <c r="Q95" s="63" t="str">
        <f t="shared" si="20"/>
        <v/>
      </c>
      <c r="R95" s="94"/>
      <c r="S95" s="46"/>
    </row>
    <row r="96" spans="2:19" x14ac:dyDescent="0.4">
      <c r="B96" s="105"/>
      <c r="C96" s="6">
        <f t="shared" si="2"/>
        <v>0.59027777777777757</v>
      </c>
      <c r="D96" s="7" t="s">
        <v>1</v>
      </c>
      <c r="E96" s="17">
        <f t="shared" si="17"/>
        <v>0.59097222222222201</v>
      </c>
      <c r="F96" s="31"/>
      <c r="H96" s="6">
        <f t="shared" si="4"/>
        <v>0.59027777777777757</v>
      </c>
      <c r="I96" s="7" t="s">
        <v>1</v>
      </c>
      <c r="J96" s="17">
        <f t="shared" si="18"/>
        <v>0.59097222222222201</v>
      </c>
      <c r="K96" s="31"/>
      <c r="L96" s="46"/>
      <c r="N96" s="6">
        <f t="shared" si="5"/>
        <v>0.59027777777777757</v>
      </c>
      <c r="O96" s="7" t="s">
        <v>1</v>
      </c>
      <c r="P96" s="21">
        <f t="shared" si="19"/>
        <v>0.59097222222222201</v>
      </c>
      <c r="Q96" s="63" t="str">
        <f t="shared" si="20"/>
        <v/>
      </c>
      <c r="R96" s="94"/>
      <c r="S96" s="46"/>
    </row>
    <row r="97" spans="2:19" x14ac:dyDescent="0.4">
      <c r="B97" s="105"/>
      <c r="C97" s="12">
        <f t="shared" si="2"/>
        <v>0.59097222222222201</v>
      </c>
      <c r="D97" s="13" t="s">
        <v>1</v>
      </c>
      <c r="E97" s="17">
        <f t="shared" si="17"/>
        <v>0.59166666666666645</v>
      </c>
      <c r="F97" s="31"/>
      <c r="H97" s="12">
        <f t="shared" si="4"/>
        <v>0.59097222222222201</v>
      </c>
      <c r="I97" s="7" t="s">
        <v>1</v>
      </c>
      <c r="J97" s="17">
        <f t="shared" si="18"/>
        <v>0.59166666666666645</v>
      </c>
      <c r="K97" s="31"/>
      <c r="L97" s="46"/>
      <c r="N97" s="6">
        <f t="shared" si="5"/>
        <v>0.59097222222222201</v>
      </c>
      <c r="O97" s="13" t="s">
        <v>1</v>
      </c>
      <c r="P97" s="21">
        <f t="shared" si="19"/>
        <v>0.59166666666666645</v>
      </c>
      <c r="Q97" s="65" t="str">
        <f t="shared" si="20"/>
        <v/>
      </c>
      <c r="R97" s="94"/>
      <c r="S97" s="46"/>
    </row>
    <row r="98" spans="2:19" x14ac:dyDescent="0.4">
      <c r="B98" s="105"/>
      <c r="C98" s="6">
        <f t="shared" si="2"/>
        <v>0.59166666666666645</v>
      </c>
      <c r="D98" s="7" t="s">
        <v>1</v>
      </c>
      <c r="E98" s="17">
        <f t="shared" si="17"/>
        <v>0.59236111111111089</v>
      </c>
      <c r="F98" s="28"/>
      <c r="H98" s="6">
        <f t="shared" si="4"/>
        <v>0.59166666666666645</v>
      </c>
      <c r="I98" s="16" t="s">
        <v>1</v>
      </c>
      <c r="J98" s="17">
        <f t="shared" si="18"/>
        <v>0.59236111111111089</v>
      </c>
      <c r="K98" s="28"/>
      <c r="L98" s="45"/>
      <c r="N98" s="15">
        <f t="shared" si="5"/>
        <v>0.59166666666666645</v>
      </c>
      <c r="O98" s="7" t="s">
        <v>1</v>
      </c>
      <c r="P98" s="21">
        <f t="shared" si="19"/>
        <v>0.59236111111111089</v>
      </c>
      <c r="Q98" s="63" t="str">
        <f t="shared" si="20"/>
        <v/>
      </c>
      <c r="R98" s="94"/>
      <c r="S98" s="46"/>
    </row>
    <row r="99" spans="2:19" x14ac:dyDescent="0.4">
      <c r="B99" s="105"/>
      <c r="C99" s="6">
        <f t="shared" si="2"/>
        <v>0.59236111111111089</v>
      </c>
      <c r="D99" s="7" t="s">
        <v>1</v>
      </c>
      <c r="E99" s="17">
        <f t="shared" si="17"/>
        <v>0.59305555555555534</v>
      </c>
      <c r="F99" s="31"/>
      <c r="H99" s="6">
        <f t="shared" si="4"/>
        <v>0.59236111111111089</v>
      </c>
      <c r="I99" s="7" t="s">
        <v>1</v>
      </c>
      <c r="J99" s="17">
        <f t="shared" si="18"/>
        <v>0.59305555555555534</v>
      </c>
      <c r="K99" s="31"/>
      <c r="L99" s="46"/>
      <c r="N99" s="6">
        <f t="shared" si="5"/>
        <v>0.59236111111111089</v>
      </c>
      <c r="O99" s="7" t="s">
        <v>1</v>
      </c>
      <c r="P99" s="21">
        <f t="shared" si="19"/>
        <v>0.59305555555555534</v>
      </c>
      <c r="Q99" s="63" t="str">
        <f t="shared" si="20"/>
        <v/>
      </c>
      <c r="R99" s="94"/>
      <c r="S99" s="46"/>
    </row>
    <row r="100" spans="2:19" x14ac:dyDescent="0.4">
      <c r="B100" s="105"/>
      <c r="C100" s="6">
        <f t="shared" si="2"/>
        <v>0.59305555555555534</v>
      </c>
      <c r="D100" s="7" t="s">
        <v>1</v>
      </c>
      <c r="E100" s="17">
        <f t="shared" si="17"/>
        <v>0.59374999999999978</v>
      </c>
      <c r="F100" s="31"/>
      <c r="H100" s="6">
        <f t="shared" si="4"/>
        <v>0.59305555555555534</v>
      </c>
      <c r="I100" s="7" t="s">
        <v>1</v>
      </c>
      <c r="J100" s="17">
        <f t="shared" si="18"/>
        <v>0.59374999999999978</v>
      </c>
      <c r="K100" s="31"/>
      <c r="L100" s="46"/>
      <c r="N100" s="6">
        <f t="shared" si="5"/>
        <v>0.59305555555555534</v>
      </c>
      <c r="O100" s="7" t="s">
        <v>1</v>
      </c>
      <c r="P100" s="21">
        <f t="shared" si="19"/>
        <v>0.59374999999999978</v>
      </c>
      <c r="Q100" s="63" t="str">
        <f t="shared" si="20"/>
        <v/>
      </c>
      <c r="R100" s="95"/>
      <c r="S100" s="46"/>
    </row>
    <row r="101" spans="2:19" x14ac:dyDescent="0.4">
      <c r="B101" s="105"/>
      <c r="C101" s="6">
        <f t="shared" si="2"/>
        <v>0.59374999999999978</v>
      </c>
      <c r="D101" s="7" t="s">
        <v>1</v>
      </c>
      <c r="E101" s="17">
        <f t="shared" si="17"/>
        <v>0.59444444444444422</v>
      </c>
      <c r="F101" s="42">
        <v>20000</v>
      </c>
      <c r="H101" s="6">
        <f t="shared" si="4"/>
        <v>0.59374999999999978</v>
      </c>
      <c r="I101" s="7" t="s">
        <v>1</v>
      </c>
      <c r="J101" s="17">
        <f t="shared" si="18"/>
        <v>0.59444444444444422</v>
      </c>
      <c r="K101" s="42">
        <v>29500</v>
      </c>
      <c r="L101" s="46"/>
      <c r="N101" s="6">
        <f t="shared" si="5"/>
        <v>0.59374999999999978</v>
      </c>
      <c r="O101" s="7" t="s">
        <v>1</v>
      </c>
      <c r="P101" s="21">
        <f t="shared" si="19"/>
        <v>0.59444444444444422</v>
      </c>
      <c r="Q101" s="63">
        <f t="shared" si="20"/>
        <v>9500</v>
      </c>
      <c r="R101" s="46"/>
      <c r="S101" s="46"/>
    </row>
    <row r="102" spans="2:19" x14ac:dyDescent="0.4">
      <c r="B102" s="105"/>
      <c r="C102" s="6">
        <f t="shared" si="2"/>
        <v>0.59444444444444422</v>
      </c>
      <c r="D102" s="7" t="s">
        <v>1</v>
      </c>
      <c r="E102" s="17">
        <f t="shared" si="17"/>
        <v>0.59513888888888866</v>
      </c>
      <c r="F102" s="42">
        <v>20000</v>
      </c>
      <c r="H102" s="6">
        <f t="shared" si="4"/>
        <v>0.59444444444444422</v>
      </c>
      <c r="I102" s="7" t="s">
        <v>1</v>
      </c>
      <c r="J102" s="17">
        <f t="shared" si="18"/>
        <v>0.59513888888888866</v>
      </c>
      <c r="K102" s="42">
        <v>29550</v>
      </c>
      <c r="L102" s="46"/>
      <c r="N102" s="6">
        <f t="shared" si="5"/>
        <v>0.59444444444444422</v>
      </c>
      <c r="O102" s="7" t="s">
        <v>1</v>
      </c>
      <c r="P102" s="21">
        <f t="shared" si="19"/>
        <v>0.59513888888888866</v>
      </c>
      <c r="Q102" s="63">
        <f t="shared" si="20"/>
        <v>9550</v>
      </c>
      <c r="R102" s="46"/>
      <c r="S102" s="46"/>
    </row>
    <row r="103" spans="2:19" x14ac:dyDescent="0.4">
      <c r="B103" s="105"/>
      <c r="C103" s="6">
        <f t="shared" si="2"/>
        <v>0.59513888888888866</v>
      </c>
      <c r="D103" s="7" t="s">
        <v>1</v>
      </c>
      <c r="E103" s="17">
        <f t="shared" si="17"/>
        <v>0.5958333333333331</v>
      </c>
      <c r="F103" s="42" t="s">
        <v>14</v>
      </c>
      <c r="H103" s="6">
        <f t="shared" si="4"/>
        <v>0.59513888888888866</v>
      </c>
      <c r="I103" s="7" t="s">
        <v>1</v>
      </c>
      <c r="J103" s="17">
        <f t="shared" si="18"/>
        <v>0.5958333333333331</v>
      </c>
      <c r="K103" s="42" t="s">
        <v>14</v>
      </c>
      <c r="L103" s="46"/>
      <c r="N103" s="6">
        <f t="shared" si="5"/>
        <v>0.59513888888888866</v>
      </c>
      <c r="O103" s="7" t="s">
        <v>1</v>
      </c>
      <c r="P103" s="21">
        <f t="shared" si="19"/>
        <v>0.5958333333333331</v>
      </c>
      <c r="Q103" s="64" t="s">
        <v>14</v>
      </c>
      <c r="R103" s="46"/>
      <c r="S103" s="46"/>
    </row>
    <row r="104" spans="2:19" x14ac:dyDescent="0.4">
      <c r="B104" s="105"/>
      <c r="C104" s="6">
        <f t="shared" si="2"/>
        <v>0.5958333333333331</v>
      </c>
      <c r="D104" s="7" t="s">
        <v>1</v>
      </c>
      <c r="E104" s="17">
        <f t="shared" si="17"/>
        <v>0.59652777777777755</v>
      </c>
      <c r="F104" s="42" t="s">
        <v>14</v>
      </c>
      <c r="H104" s="6">
        <f t="shared" si="4"/>
        <v>0.5958333333333331</v>
      </c>
      <c r="I104" s="7" t="s">
        <v>1</v>
      </c>
      <c r="J104" s="17">
        <f t="shared" si="18"/>
        <v>0.59652777777777755</v>
      </c>
      <c r="K104" s="42" t="s">
        <v>14</v>
      </c>
      <c r="L104" s="46"/>
      <c r="N104" s="6">
        <f t="shared" si="5"/>
        <v>0.5958333333333331</v>
      </c>
      <c r="O104" s="7" t="s">
        <v>1</v>
      </c>
      <c r="P104" s="21">
        <f t="shared" si="19"/>
        <v>0.59652777777777755</v>
      </c>
      <c r="Q104" s="64" t="s">
        <v>14</v>
      </c>
      <c r="R104" s="46"/>
      <c r="S104" s="46"/>
    </row>
    <row r="105" spans="2:19" x14ac:dyDescent="0.4">
      <c r="B105" s="105"/>
      <c r="C105" s="6">
        <f t="shared" si="2"/>
        <v>0.59652777777777755</v>
      </c>
      <c r="D105" s="7" t="s">
        <v>1</v>
      </c>
      <c r="E105" s="17">
        <f t="shared" si="17"/>
        <v>0.59722222222222199</v>
      </c>
      <c r="F105" s="42" t="s">
        <v>14</v>
      </c>
      <c r="H105" s="6">
        <f t="shared" si="4"/>
        <v>0.59652777777777755</v>
      </c>
      <c r="I105" s="7" t="s">
        <v>1</v>
      </c>
      <c r="J105" s="17">
        <f t="shared" si="18"/>
        <v>0.59722222222222199</v>
      </c>
      <c r="K105" s="42" t="s">
        <v>14</v>
      </c>
      <c r="L105" s="46"/>
      <c r="N105" s="6">
        <f t="shared" si="5"/>
        <v>0.59652777777777755</v>
      </c>
      <c r="O105" s="7" t="s">
        <v>1</v>
      </c>
      <c r="P105" s="21">
        <f t="shared" si="19"/>
        <v>0.59722222222222199</v>
      </c>
      <c r="Q105" s="64" t="s">
        <v>14</v>
      </c>
      <c r="R105" s="46"/>
      <c r="S105" s="46"/>
    </row>
    <row r="106" spans="2:19" x14ac:dyDescent="0.4">
      <c r="B106" s="105"/>
      <c r="C106" s="6">
        <f t="shared" si="2"/>
        <v>0.59722222222222199</v>
      </c>
      <c r="D106" s="7" t="s">
        <v>1</v>
      </c>
      <c r="E106" s="17">
        <f t="shared" si="17"/>
        <v>0.59791666666666643</v>
      </c>
      <c r="F106" s="31"/>
      <c r="H106" s="6">
        <f t="shared" si="4"/>
        <v>0.59722222222222199</v>
      </c>
      <c r="I106" s="7" t="s">
        <v>1</v>
      </c>
      <c r="J106" s="17">
        <f t="shared" si="18"/>
        <v>0.59791666666666643</v>
      </c>
      <c r="K106" s="31"/>
      <c r="L106" s="46"/>
      <c r="N106" s="6">
        <f t="shared" si="5"/>
        <v>0.59722222222222199</v>
      </c>
      <c r="O106" s="7" t="s">
        <v>1</v>
      </c>
      <c r="P106" s="21">
        <f t="shared" si="19"/>
        <v>0.59791666666666643</v>
      </c>
      <c r="Q106" s="63" t="str">
        <f t="shared" si="20"/>
        <v/>
      </c>
      <c r="R106" s="46"/>
      <c r="S106" s="46"/>
    </row>
    <row r="107" spans="2:19" x14ac:dyDescent="0.4">
      <c r="B107" s="105"/>
      <c r="C107" s="6">
        <f t="shared" si="2"/>
        <v>0.59791666666666643</v>
      </c>
      <c r="D107" s="7" t="s">
        <v>1</v>
      </c>
      <c r="E107" s="17">
        <f t="shared" si="17"/>
        <v>0.59861111111111087</v>
      </c>
      <c r="F107" s="31"/>
      <c r="H107" s="6">
        <f t="shared" si="4"/>
        <v>0.59791666666666643</v>
      </c>
      <c r="I107" s="7" t="s">
        <v>1</v>
      </c>
      <c r="J107" s="17">
        <f t="shared" si="18"/>
        <v>0.59861111111111087</v>
      </c>
      <c r="K107" s="31"/>
      <c r="L107" s="46"/>
      <c r="N107" s="6">
        <f t="shared" si="5"/>
        <v>0.59791666666666643</v>
      </c>
      <c r="O107" s="7" t="s">
        <v>1</v>
      </c>
      <c r="P107" s="21">
        <f t="shared" si="19"/>
        <v>0.59861111111111087</v>
      </c>
      <c r="Q107" s="63" t="str">
        <f t="shared" si="20"/>
        <v/>
      </c>
      <c r="R107" s="46"/>
      <c r="S107" s="46"/>
    </row>
    <row r="108" spans="2:19" x14ac:dyDescent="0.4">
      <c r="B108" s="105"/>
      <c r="C108" s="6">
        <f t="shared" si="2"/>
        <v>0.59861111111111087</v>
      </c>
      <c r="D108" s="7" t="s">
        <v>1</v>
      </c>
      <c r="E108" s="17">
        <f t="shared" si="17"/>
        <v>0.59930555555555531</v>
      </c>
      <c r="F108" s="31"/>
      <c r="H108" s="6">
        <f t="shared" si="4"/>
        <v>0.59861111111111087</v>
      </c>
      <c r="I108" s="7" t="s">
        <v>1</v>
      </c>
      <c r="J108" s="17">
        <f t="shared" si="18"/>
        <v>0.59930555555555531</v>
      </c>
      <c r="K108" s="31"/>
      <c r="L108" s="46"/>
      <c r="N108" s="6">
        <f t="shared" si="5"/>
        <v>0.59861111111111087</v>
      </c>
      <c r="O108" s="7" t="s">
        <v>1</v>
      </c>
      <c r="P108" s="21">
        <f t="shared" si="19"/>
        <v>0.59930555555555531</v>
      </c>
      <c r="Q108" s="63" t="str">
        <f t="shared" si="20"/>
        <v/>
      </c>
      <c r="R108" s="46"/>
      <c r="S108" s="46"/>
    </row>
    <row r="109" spans="2:19" x14ac:dyDescent="0.4">
      <c r="B109" s="105"/>
      <c r="C109" s="12">
        <f t="shared" si="2"/>
        <v>0.59930555555555531</v>
      </c>
      <c r="D109" s="13" t="s">
        <v>1</v>
      </c>
      <c r="E109" s="17">
        <f t="shared" si="17"/>
        <v>0.59999999999999976</v>
      </c>
      <c r="F109" s="38"/>
      <c r="H109" s="6">
        <f t="shared" si="4"/>
        <v>0.59930555555555531</v>
      </c>
      <c r="I109" s="7" t="s">
        <v>1</v>
      </c>
      <c r="J109" s="17">
        <f t="shared" si="18"/>
        <v>0.59999999999999976</v>
      </c>
      <c r="K109" s="31"/>
      <c r="L109" s="46"/>
      <c r="N109" s="12">
        <f t="shared" si="5"/>
        <v>0.59930555555555531</v>
      </c>
      <c r="O109" s="7" t="s">
        <v>1</v>
      </c>
      <c r="P109" s="21">
        <f t="shared" si="19"/>
        <v>0.59999999999999976</v>
      </c>
      <c r="Q109" s="66" t="str">
        <f t="shared" si="20"/>
        <v/>
      </c>
      <c r="R109" s="46"/>
      <c r="S109" s="46"/>
    </row>
    <row r="110" spans="2:19" x14ac:dyDescent="0.4">
      <c r="B110" s="105"/>
      <c r="C110" s="6">
        <f t="shared" si="2"/>
        <v>0.59999999999999976</v>
      </c>
      <c r="D110" s="7" t="s">
        <v>1</v>
      </c>
      <c r="E110" s="17">
        <f t="shared" si="17"/>
        <v>0.6006944444444442</v>
      </c>
      <c r="F110" s="31"/>
      <c r="H110" s="15">
        <f t="shared" si="4"/>
        <v>0.59999999999999976</v>
      </c>
      <c r="I110" s="16" t="s">
        <v>1</v>
      </c>
      <c r="J110" s="17">
        <f t="shared" si="18"/>
        <v>0.6006944444444442</v>
      </c>
      <c r="K110" s="28"/>
      <c r="L110" s="45"/>
      <c r="N110" s="6">
        <f t="shared" si="5"/>
        <v>0.59999999999999976</v>
      </c>
      <c r="O110" s="16" t="s">
        <v>1</v>
      </c>
      <c r="P110" s="21">
        <f t="shared" si="19"/>
        <v>0.6006944444444442</v>
      </c>
      <c r="Q110" s="65" t="str">
        <f t="shared" si="20"/>
        <v/>
      </c>
      <c r="R110" s="45"/>
      <c r="S110" s="45"/>
    </row>
    <row r="111" spans="2:19" x14ac:dyDescent="0.4">
      <c r="B111" s="105"/>
      <c r="C111" s="6">
        <f t="shared" si="2"/>
        <v>0.6006944444444442</v>
      </c>
      <c r="D111" s="7" t="s">
        <v>1</v>
      </c>
      <c r="E111" s="17">
        <f t="shared" si="17"/>
        <v>0.60138888888888864</v>
      </c>
      <c r="F111" s="31"/>
      <c r="H111" s="6">
        <f t="shared" si="4"/>
        <v>0.6006944444444442</v>
      </c>
      <c r="I111" s="7" t="s">
        <v>1</v>
      </c>
      <c r="J111" s="17">
        <f t="shared" si="18"/>
        <v>0.60138888888888864</v>
      </c>
      <c r="K111" s="31"/>
      <c r="L111" s="46"/>
      <c r="N111" s="6">
        <f t="shared" si="5"/>
        <v>0.6006944444444442</v>
      </c>
      <c r="O111" s="7" t="s">
        <v>1</v>
      </c>
      <c r="P111" s="21">
        <f t="shared" si="19"/>
        <v>0.60138888888888864</v>
      </c>
      <c r="Q111" s="63" t="str">
        <f t="shared" si="20"/>
        <v/>
      </c>
      <c r="R111" s="46"/>
      <c r="S111" s="46"/>
    </row>
    <row r="112" spans="2:19" x14ac:dyDescent="0.4">
      <c r="B112" s="105"/>
      <c r="C112" s="6">
        <f t="shared" si="2"/>
        <v>0.60138888888888864</v>
      </c>
      <c r="D112" s="7" t="s">
        <v>1</v>
      </c>
      <c r="E112" s="17">
        <f t="shared" si="17"/>
        <v>0.60208333333333308</v>
      </c>
      <c r="F112" s="31"/>
      <c r="H112" s="6">
        <f t="shared" si="4"/>
        <v>0.60138888888888864</v>
      </c>
      <c r="I112" s="7" t="s">
        <v>1</v>
      </c>
      <c r="J112" s="17">
        <f t="shared" si="18"/>
        <v>0.60208333333333308</v>
      </c>
      <c r="K112" s="31"/>
      <c r="L112" s="46"/>
      <c r="N112" s="6">
        <f t="shared" si="5"/>
        <v>0.60138888888888864</v>
      </c>
      <c r="O112" s="7" t="s">
        <v>1</v>
      </c>
      <c r="P112" s="21">
        <f t="shared" si="19"/>
        <v>0.60208333333333308</v>
      </c>
      <c r="Q112" s="63" t="str">
        <f t="shared" si="20"/>
        <v/>
      </c>
      <c r="R112" s="46"/>
      <c r="S112" s="46"/>
    </row>
    <row r="113" spans="2:19" x14ac:dyDescent="0.4">
      <c r="B113" s="105"/>
      <c r="C113" s="6">
        <f t="shared" si="2"/>
        <v>0.60208333333333308</v>
      </c>
      <c r="D113" s="7" t="s">
        <v>1</v>
      </c>
      <c r="E113" s="17">
        <f t="shared" si="17"/>
        <v>0.60277777777777752</v>
      </c>
      <c r="F113" s="31"/>
      <c r="H113" s="6">
        <f t="shared" si="4"/>
        <v>0.60208333333333308</v>
      </c>
      <c r="I113" s="7" t="s">
        <v>1</v>
      </c>
      <c r="J113" s="17">
        <f t="shared" si="18"/>
        <v>0.60277777777777752</v>
      </c>
      <c r="K113" s="31"/>
      <c r="L113" s="46"/>
      <c r="N113" s="6">
        <f t="shared" si="5"/>
        <v>0.60208333333333308</v>
      </c>
      <c r="O113" s="7" t="s">
        <v>1</v>
      </c>
      <c r="P113" s="21">
        <f t="shared" si="19"/>
        <v>0.60277777777777752</v>
      </c>
      <c r="Q113" s="63" t="str">
        <f t="shared" si="20"/>
        <v/>
      </c>
      <c r="R113" s="46"/>
      <c r="S113" s="46"/>
    </row>
    <row r="114" spans="2:19" x14ac:dyDescent="0.4">
      <c r="B114" s="105"/>
      <c r="C114" s="6">
        <f t="shared" si="2"/>
        <v>0.60277777777777752</v>
      </c>
      <c r="D114" s="7" t="s">
        <v>1</v>
      </c>
      <c r="E114" s="17">
        <f t="shared" si="17"/>
        <v>0.60347222222222197</v>
      </c>
      <c r="F114" s="31"/>
      <c r="H114" s="6">
        <f t="shared" si="4"/>
        <v>0.60277777777777752</v>
      </c>
      <c r="I114" s="7" t="s">
        <v>1</v>
      </c>
      <c r="J114" s="17">
        <f t="shared" si="18"/>
        <v>0.60347222222222197</v>
      </c>
      <c r="K114" s="31"/>
      <c r="L114" s="46"/>
      <c r="N114" s="6">
        <f t="shared" si="5"/>
        <v>0.60277777777777752</v>
      </c>
      <c r="O114" s="7" t="s">
        <v>1</v>
      </c>
      <c r="P114" s="21">
        <f t="shared" si="19"/>
        <v>0.60347222222222197</v>
      </c>
      <c r="Q114" s="63" t="str">
        <f t="shared" si="20"/>
        <v/>
      </c>
      <c r="R114" s="46"/>
      <c r="S114" s="46"/>
    </row>
    <row r="115" spans="2:19" x14ac:dyDescent="0.4">
      <c r="B115" s="105"/>
      <c r="C115" s="9">
        <f t="shared" si="2"/>
        <v>0.60347222222222197</v>
      </c>
      <c r="D115" s="10" t="s">
        <v>1</v>
      </c>
      <c r="E115" s="76">
        <f t="shared" si="17"/>
        <v>0.60416666666666641</v>
      </c>
      <c r="F115" s="36"/>
      <c r="H115" s="9">
        <f t="shared" si="4"/>
        <v>0.60347222222222197</v>
      </c>
      <c r="I115" s="10" t="s">
        <v>1</v>
      </c>
      <c r="J115" s="11">
        <f t="shared" si="18"/>
        <v>0.60416666666666641</v>
      </c>
      <c r="K115" s="36"/>
      <c r="L115" s="47"/>
      <c r="N115" s="9">
        <f t="shared" si="5"/>
        <v>0.60347222222222197</v>
      </c>
      <c r="O115" s="10" t="s">
        <v>1</v>
      </c>
      <c r="P115" s="20">
        <f t="shared" si="19"/>
        <v>0.60416666666666641</v>
      </c>
      <c r="Q115" s="67" t="str">
        <f t="shared" si="20"/>
        <v/>
      </c>
      <c r="R115" s="47"/>
      <c r="S115" s="47"/>
    </row>
  </sheetData>
  <mergeCells count="23">
    <mergeCell ref="B8:D8"/>
    <mergeCell ref="E8:G8"/>
    <mergeCell ref="B9:D9"/>
    <mergeCell ref="E9:G9"/>
    <mergeCell ref="B10:D10"/>
    <mergeCell ref="B5:D5"/>
    <mergeCell ref="E5:G5"/>
    <mergeCell ref="B6:D6"/>
    <mergeCell ref="E6:G6"/>
    <mergeCell ref="B7:D7"/>
    <mergeCell ref="E7:G7"/>
    <mergeCell ref="B25:E25"/>
    <mergeCell ref="H25:J25"/>
    <mergeCell ref="N25:P25"/>
    <mergeCell ref="B11:D11"/>
    <mergeCell ref="E11:G11"/>
    <mergeCell ref="R26:R85"/>
    <mergeCell ref="S26:S85"/>
    <mergeCell ref="B86:B115"/>
    <mergeCell ref="R86:R100"/>
    <mergeCell ref="S86:S90"/>
    <mergeCell ref="B26:B85"/>
    <mergeCell ref="L26:L85"/>
  </mergeCells>
  <phoneticPr fontId="1"/>
  <dataValidations count="1">
    <dataValidation type="list" allowBlank="1" showInputMessage="1" showErrorMessage="1" sqref="E5:G5" xr:uid="{00000000-0002-0000-0500-000000000000}">
      <formula1>$C$3:$C$4</formula1>
    </dataValidation>
  </dataValidations>
  <pageMargins left="0.39370078740157483" right="0.39370078740157483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2:T165"/>
  <sheetViews>
    <sheetView showGridLines="0" tabSelected="1" view="pageBreakPreview" zoomScale="70" zoomScaleNormal="55" zoomScaleSheetLayoutView="70" workbookViewId="0"/>
  </sheetViews>
  <sheetFormatPr defaultRowHeight="18.75" x14ac:dyDescent="0.4"/>
  <cols>
    <col min="1" max="1" width="2.125" customWidth="1"/>
    <col min="2" max="2" width="5.625" customWidth="1"/>
    <col min="3" max="4" width="11.625" customWidth="1"/>
    <col min="6" max="6" width="11.625" customWidth="1"/>
    <col min="7" max="7" width="9" customWidth="1"/>
    <col min="11" max="12" width="11.625" customWidth="1"/>
    <col min="13" max="13" width="9" customWidth="1"/>
    <col min="17" max="19" width="11.625" customWidth="1"/>
    <col min="20" max="20" width="5.5" customWidth="1"/>
  </cols>
  <sheetData>
    <row r="2" spans="2:7" ht="24" x14ac:dyDescent="0.4">
      <c r="B2" s="70" t="s">
        <v>28</v>
      </c>
    </row>
    <row r="3" spans="2:7" ht="18" customHeight="1" x14ac:dyDescent="0.4">
      <c r="C3" s="71" t="s">
        <v>32</v>
      </c>
      <c r="D3" s="54" t="s">
        <v>33</v>
      </c>
    </row>
    <row r="4" spans="2:7" ht="18" customHeight="1" x14ac:dyDescent="0.4">
      <c r="C4" s="54" t="s">
        <v>34</v>
      </c>
      <c r="D4" s="54"/>
    </row>
    <row r="5" spans="2:7" ht="36" customHeight="1" x14ac:dyDescent="0.4">
      <c r="B5" s="84" t="s">
        <v>31</v>
      </c>
      <c r="C5" s="85"/>
      <c r="D5" s="86"/>
      <c r="E5" s="114" t="s">
        <v>32</v>
      </c>
      <c r="F5" s="115"/>
      <c r="G5" s="115"/>
    </row>
    <row r="6" spans="2:7" x14ac:dyDescent="0.4">
      <c r="B6" s="96" t="s">
        <v>0</v>
      </c>
      <c r="C6" s="85"/>
      <c r="D6" s="86"/>
      <c r="E6" s="115" t="s">
        <v>12</v>
      </c>
      <c r="F6" s="115"/>
      <c r="G6" s="115"/>
    </row>
    <row r="7" spans="2:7" x14ac:dyDescent="0.4">
      <c r="B7" s="101" t="s">
        <v>3</v>
      </c>
      <c r="C7" s="102"/>
      <c r="D7" s="103"/>
      <c r="E7" s="115" t="s">
        <v>13</v>
      </c>
      <c r="F7" s="115"/>
      <c r="G7" s="115"/>
    </row>
    <row r="8" spans="2:7" x14ac:dyDescent="0.4">
      <c r="B8" s="98" t="s">
        <v>4</v>
      </c>
      <c r="C8" s="99"/>
      <c r="D8" s="100"/>
      <c r="E8" s="116">
        <v>200000</v>
      </c>
      <c r="F8" s="117"/>
      <c r="G8" s="118"/>
    </row>
    <row r="9" spans="2:7" x14ac:dyDescent="0.4">
      <c r="B9" s="98" t="s">
        <v>5</v>
      </c>
      <c r="C9" s="99"/>
      <c r="D9" s="100"/>
      <c r="E9" s="119">
        <v>46095</v>
      </c>
      <c r="F9" s="120"/>
      <c r="G9" s="121"/>
    </row>
    <row r="10" spans="2:7" x14ac:dyDescent="0.4">
      <c r="B10" s="101" t="s">
        <v>7</v>
      </c>
      <c r="C10" s="102"/>
      <c r="D10" s="103"/>
      <c r="E10" s="74">
        <v>0.54166666666666663</v>
      </c>
      <c r="F10" s="73" t="s">
        <v>1</v>
      </c>
      <c r="G10" s="24">
        <f>E10+TIME(1,30,0)</f>
        <v>0.60416666666666663</v>
      </c>
    </row>
    <row r="11" spans="2:7" x14ac:dyDescent="0.4">
      <c r="B11" s="113" t="s">
        <v>22</v>
      </c>
      <c r="C11" s="88"/>
      <c r="D11" s="89"/>
      <c r="E11" s="125" t="s">
        <v>25</v>
      </c>
      <c r="F11" s="126"/>
      <c r="G11" s="127"/>
    </row>
    <row r="12" spans="2:7" ht="54" customHeight="1" x14ac:dyDescent="0.4"/>
    <row r="13" spans="2:7" x14ac:dyDescent="0.4">
      <c r="B13" s="26" t="s">
        <v>6</v>
      </c>
    </row>
    <row r="14" spans="2:7" x14ac:dyDescent="0.4">
      <c r="B14" s="49" t="s">
        <v>41</v>
      </c>
      <c r="C14" s="50"/>
      <c r="D14" s="50"/>
    </row>
    <row r="15" spans="2:7" x14ac:dyDescent="0.4">
      <c r="B15" s="50" t="s">
        <v>23</v>
      </c>
      <c r="C15" s="50"/>
      <c r="D15" s="50"/>
    </row>
    <row r="16" spans="2:7" x14ac:dyDescent="0.4">
      <c r="B16" s="50" t="s">
        <v>15</v>
      </c>
      <c r="C16" s="50"/>
      <c r="D16" s="50"/>
    </row>
    <row r="17" spans="2:20" x14ac:dyDescent="0.4">
      <c r="B17" s="50" t="s">
        <v>20</v>
      </c>
      <c r="C17" s="50"/>
      <c r="D17" s="50"/>
    </row>
    <row r="18" spans="2:20" x14ac:dyDescent="0.4">
      <c r="B18" s="50" t="s">
        <v>21</v>
      </c>
      <c r="C18" s="50"/>
      <c r="D18" s="50"/>
    </row>
    <row r="19" spans="2:20" x14ac:dyDescent="0.4">
      <c r="B19" s="50" t="s">
        <v>16</v>
      </c>
      <c r="C19" s="50"/>
      <c r="D19" s="50"/>
    </row>
    <row r="20" spans="2:20" x14ac:dyDescent="0.4">
      <c r="B20" s="50"/>
      <c r="C20" s="50"/>
      <c r="D20" s="50"/>
    </row>
    <row r="21" spans="2:20" x14ac:dyDescent="0.4">
      <c r="B21" s="50" t="s">
        <v>38</v>
      </c>
      <c r="C21" s="50"/>
      <c r="D21" s="50"/>
      <c r="H21" t="s">
        <v>39</v>
      </c>
      <c r="N21" t="s">
        <v>40</v>
      </c>
    </row>
    <row r="22" spans="2:20" x14ac:dyDescent="0.4">
      <c r="B22" s="50" t="s">
        <v>17</v>
      </c>
      <c r="C22" s="50"/>
      <c r="D22" s="50"/>
      <c r="H22" s="54"/>
      <c r="N22" s="54"/>
    </row>
    <row r="23" spans="2:20" x14ac:dyDescent="0.4">
      <c r="B23" s="50" t="s">
        <v>18</v>
      </c>
      <c r="C23" s="50"/>
      <c r="D23" s="50"/>
      <c r="H23" s="54"/>
      <c r="N23" s="54"/>
    </row>
    <row r="24" spans="2:20" x14ac:dyDescent="0.4">
      <c r="B24" s="50" t="s">
        <v>19</v>
      </c>
      <c r="C24" s="50"/>
      <c r="D24" s="50"/>
      <c r="H24" s="54"/>
      <c r="N24" s="54"/>
    </row>
    <row r="25" spans="2:20" ht="93" customHeight="1" x14ac:dyDescent="0.4">
      <c r="B25" s="109" t="s">
        <v>2</v>
      </c>
      <c r="C25" s="109"/>
      <c r="D25" s="109"/>
      <c r="E25" s="109"/>
      <c r="F25" s="25" t="s">
        <v>8</v>
      </c>
      <c r="G25" s="1"/>
      <c r="H25" s="96" t="s">
        <v>2</v>
      </c>
      <c r="I25" s="85"/>
      <c r="J25" s="86"/>
      <c r="K25" s="25" t="s">
        <v>9</v>
      </c>
      <c r="L25" s="51" t="s">
        <v>27</v>
      </c>
      <c r="M25" s="1"/>
      <c r="N25" s="96" t="s">
        <v>2</v>
      </c>
      <c r="O25" s="85"/>
      <c r="P25" s="86"/>
      <c r="Q25" s="39" t="s">
        <v>35</v>
      </c>
      <c r="R25" s="39" t="s">
        <v>29</v>
      </c>
      <c r="S25" s="39" t="s">
        <v>30</v>
      </c>
    </row>
    <row r="26" spans="2:20" s="1" customFormat="1" x14ac:dyDescent="0.4">
      <c r="B26" s="111" t="s">
        <v>10</v>
      </c>
      <c r="C26" s="3">
        <f>E10</f>
        <v>0.54166666666666663</v>
      </c>
      <c r="D26" s="4" t="s">
        <v>1</v>
      </c>
      <c r="E26" s="5">
        <f>C26+TIME(0,1,0)</f>
        <v>0.54236111111111107</v>
      </c>
      <c r="F26" s="45"/>
      <c r="G26" s="2"/>
      <c r="H26" s="3">
        <f>C26</f>
        <v>0.54166666666666663</v>
      </c>
      <c r="I26" s="4" t="s">
        <v>1</v>
      </c>
      <c r="J26" s="5">
        <f>H26+TIME(0,1,0)</f>
        <v>0.54236111111111107</v>
      </c>
      <c r="K26" s="45"/>
      <c r="L26" s="97" t="s">
        <v>11</v>
      </c>
      <c r="M26" s="2"/>
      <c r="N26" s="3">
        <f>H26</f>
        <v>0.54166666666666663</v>
      </c>
      <c r="O26" s="4" t="s">
        <v>1</v>
      </c>
      <c r="P26" s="18">
        <f>N26+TIME(0,1,0)</f>
        <v>0.54236111111111107</v>
      </c>
      <c r="Q26" s="29" t="str">
        <f>IF(F26="","",K26-F26)</f>
        <v/>
      </c>
      <c r="R26" s="97" t="s">
        <v>11</v>
      </c>
      <c r="S26" s="97" t="s">
        <v>11</v>
      </c>
    </row>
    <row r="27" spans="2:20" s="1" customFormat="1" x14ac:dyDescent="0.4">
      <c r="B27" s="112"/>
      <c r="C27" s="6">
        <f>E26</f>
        <v>0.54236111111111107</v>
      </c>
      <c r="D27" s="7" t="s">
        <v>1</v>
      </c>
      <c r="E27" s="17">
        <f>C27+TIME(0,1,0)</f>
        <v>0.54305555555555551</v>
      </c>
      <c r="F27" s="45"/>
      <c r="H27" s="6">
        <f>J26</f>
        <v>0.54236111111111107</v>
      </c>
      <c r="I27" s="7" t="s">
        <v>1</v>
      </c>
      <c r="J27" s="8">
        <f t="shared" ref="J27:J85" si="0">H27+TIME(0,1,0)</f>
        <v>0.54305555555555551</v>
      </c>
      <c r="K27" s="45"/>
      <c r="L27" s="97"/>
      <c r="N27" s="6">
        <f>P26</f>
        <v>0.54236111111111107</v>
      </c>
      <c r="O27" s="7" t="s">
        <v>1</v>
      </c>
      <c r="P27" s="19">
        <f t="shared" ref="P27:P90" si="1">N27+TIME(0,1,0)</f>
        <v>0.54305555555555551</v>
      </c>
      <c r="Q27" s="30" t="str">
        <f t="shared" ref="Q27:Q85" si="2">IF(F27="","",K27-F27)</f>
        <v/>
      </c>
      <c r="R27" s="97"/>
      <c r="S27" s="97"/>
    </row>
    <row r="28" spans="2:20" s="1" customFormat="1" x14ac:dyDescent="0.4">
      <c r="B28" s="112"/>
      <c r="C28" s="6">
        <f t="shared" ref="C28:C115" si="3">E27</f>
        <v>0.54305555555555551</v>
      </c>
      <c r="D28" s="7" t="s">
        <v>1</v>
      </c>
      <c r="E28" s="8">
        <f t="shared" ref="E28:E85" si="4">C28+TIME(0,1,0)</f>
        <v>0.54374999999999996</v>
      </c>
      <c r="F28" s="46"/>
      <c r="G28" s="2"/>
      <c r="H28" s="6">
        <f t="shared" ref="H28:H115" si="5">J27</f>
        <v>0.54305555555555551</v>
      </c>
      <c r="I28" s="7" t="s">
        <v>1</v>
      </c>
      <c r="J28" s="8">
        <f t="shared" si="0"/>
        <v>0.54374999999999996</v>
      </c>
      <c r="K28" s="46"/>
      <c r="L28" s="97"/>
      <c r="M28" s="2"/>
      <c r="N28" s="6">
        <f t="shared" ref="N28:N115" si="6">P27</f>
        <v>0.54305555555555551</v>
      </c>
      <c r="O28" s="7" t="s">
        <v>1</v>
      </c>
      <c r="P28" s="19">
        <f t="shared" si="1"/>
        <v>0.54374999999999996</v>
      </c>
      <c r="Q28" s="32" t="str">
        <f t="shared" si="2"/>
        <v/>
      </c>
      <c r="R28" s="97"/>
      <c r="S28" s="97"/>
      <c r="T28" s="23"/>
    </row>
    <row r="29" spans="2:20" x14ac:dyDescent="0.4">
      <c r="B29" s="112"/>
      <c r="C29" s="6">
        <f t="shared" si="3"/>
        <v>0.54374999999999996</v>
      </c>
      <c r="D29" s="7" t="s">
        <v>1</v>
      </c>
      <c r="E29" s="8">
        <f t="shared" si="4"/>
        <v>0.5444444444444444</v>
      </c>
      <c r="F29" s="46"/>
      <c r="H29" s="6">
        <f t="shared" si="5"/>
        <v>0.54374999999999996</v>
      </c>
      <c r="I29" s="7" t="s">
        <v>1</v>
      </c>
      <c r="J29" s="8">
        <f t="shared" si="0"/>
        <v>0.5444444444444444</v>
      </c>
      <c r="K29" s="46"/>
      <c r="L29" s="97"/>
      <c r="N29" s="6">
        <f t="shared" si="6"/>
        <v>0.54374999999999996</v>
      </c>
      <c r="O29" s="7" t="s">
        <v>1</v>
      </c>
      <c r="P29" s="19">
        <f t="shared" si="1"/>
        <v>0.5444444444444444</v>
      </c>
      <c r="Q29" s="32" t="str">
        <f t="shared" si="2"/>
        <v/>
      </c>
      <c r="R29" s="97"/>
      <c r="S29" s="97"/>
    </row>
    <row r="30" spans="2:20" x14ac:dyDescent="0.4">
      <c r="B30" s="112"/>
      <c r="C30" s="6">
        <f t="shared" si="3"/>
        <v>0.5444444444444444</v>
      </c>
      <c r="D30" s="7" t="s">
        <v>1</v>
      </c>
      <c r="E30" s="8">
        <f t="shared" si="4"/>
        <v>0.54513888888888884</v>
      </c>
      <c r="F30" s="46"/>
      <c r="H30" s="6">
        <f t="shared" si="5"/>
        <v>0.5444444444444444</v>
      </c>
      <c r="I30" s="7" t="s">
        <v>1</v>
      </c>
      <c r="J30" s="8">
        <f t="shared" si="0"/>
        <v>0.54513888888888884</v>
      </c>
      <c r="K30" s="46"/>
      <c r="L30" s="97"/>
      <c r="N30" s="6">
        <f t="shared" si="6"/>
        <v>0.5444444444444444</v>
      </c>
      <c r="O30" s="7" t="s">
        <v>1</v>
      </c>
      <c r="P30" s="19">
        <f t="shared" si="1"/>
        <v>0.54513888888888884</v>
      </c>
      <c r="Q30" s="32" t="str">
        <f t="shared" si="2"/>
        <v/>
      </c>
      <c r="R30" s="97"/>
      <c r="S30" s="97"/>
    </row>
    <row r="31" spans="2:20" x14ac:dyDescent="0.4">
      <c r="B31" s="112"/>
      <c r="C31" s="6">
        <f t="shared" si="3"/>
        <v>0.54513888888888884</v>
      </c>
      <c r="D31" s="7" t="s">
        <v>1</v>
      </c>
      <c r="E31" s="8">
        <f t="shared" si="4"/>
        <v>0.54583333333333328</v>
      </c>
      <c r="F31" s="46"/>
      <c r="H31" s="6">
        <f t="shared" si="5"/>
        <v>0.54513888888888884</v>
      </c>
      <c r="I31" s="7" t="s">
        <v>1</v>
      </c>
      <c r="J31" s="8">
        <f t="shared" si="0"/>
        <v>0.54583333333333328</v>
      </c>
      <c r="K31" s="46"/>
      <c r="L31" s="97"/>
      <c r="N31" s="6">
        <f t="shared" si="6"/>
        <v>0.54513888888888884</v>
      </c>
      <c r="O31" s="7" t="s">
        <v>1</v>
      </c>
      <c r="P31" s="19">
        <f t="shared" si="1"/>
        <v>0.54583333333333328</v>
      </c>
      <c r="Q31" s="30" t="str">
        <f t="shared" si="2"/>
        <v/>
      </c>
      <c r="R31" s="97"/>
      <c r="S31" s="97"/>
    </row>
    <row r="32" spans="2:20" x14ac:dyDescent="0.4">
      <c r="B32" s="112"/>
      <c r="C32" s="6">
        <f t="shared" si="3"/>
        <v>0.54583333333333328</v>
      </c>
      <c r="D32" s="7" t="s">
        <v>1</v>
      </c>
      <c r="E32" s="8">
        <f t="shared" si="4"/>
        <v>0.54652777777777772</v>
      </c>
      <c r="F32" s="46"/>
      <c r="H32" s="6">
        <f t="shared" si="5"/>
        <v>0.54583333333333328</v>
      </c>
      <c r="I32" s="7" t="s">
        <v>1</v>
      </c>
      <c r="J32" s="8">
        <f t="shared" si="0"/>
        <v>0.54652777777777772</v>
      </c>
      <c r="K32" s="46"/>
      <c r="L32" s="97"/>
      <c r="N32" s="6">
        <f t="shared" si="6"/>
        <v>0.54583333333333328</v>
      </c>
      <c r="O32" s="7" t="s">
        <v>1</v>
      </c>
      <c r="P32" s="19">
        <f t="shared" si="1"/>
        <v>0.54652777777777772</v>
      </c>
      <c r="Q32" s="30" t="str">
        <f t="shared" si="2"/>
        <v/>
      </c>
      <c r="R32" s="97"/>
      <c r="S32" s="97"/>
    </row>
    <row r="33" spans="2:20" x14ac:dyDescent="0.4">
      <c r="B33" s="112"/>
      <c r="C33" s="6">
        <f t="shared" si="3"/>
        <v>0.54652777777777772</v>
      </c>
      <c r="D33" s="7" t="s">
        <v>1</v>
      </c>
      <c r="E33" s="8">
        <f t="shared" si="4"/>
        <v>0.54722222222222217</v>
      </c>
      <c r="F33" s="46"/>
      <c r="H33" s="6">
        <f t="shared" si="5"/>
        <v>0.54652777777777772</v>
      </c>
      <c r="I33" s="7" t="s">
        <v>1</v>
      </c>
      <c r="J33" s="8">
        <f t="shared" si="0"/>
        <v>0.54722222222222217</v>
      </c>
      <c r="K33" s="46"/>
      <c r="L33" s="97"/>
      <c r="N33" s="6">
        <f t="shared" si="6"/>
        <v>0.54652777777777772</v>
      </c>
      <c r="O33" s="7" t="s">
        <v>1</v>
      </c>
      <c r="P33" s="19">
        <f t="shared" si="1"/>
        <v>0.54722222222222217</v>
      </c>
      <c r="Q33" s="30" t="str">
        <f t="shared" si="2"/>
        <v/>
      </c>
      <c r="R33" s="97"/>
      <c r="S33" s="97"/>
    </row>
    <row r="34" spans="2:20" x14ac:dyDescent="0.4">
      <c r="B34" s="112"/>
      <c r="C34" s="6">
        <f t="shared" si="3"/>
        <v>0.54722222222222217</v>
      </c>
      <c r="D34" s="7" t="s">
        <v>1</v>
      </c>
      <c r="E34" s="8">
        <f t="shared" si="4"/>
        <v>0.54791666666666661</v>
      </c>
      <c r="F34" s="46"/>
      <c r="H34" s="6">
        <f t="shared" si="5"/>
        <v>0.54722222222222217</v>
      </c>
      <c r="I34" s="7" t="s">
        <v>1</v>
      </c>
      <c r="J34" s="8">
        <f t="shared" si="0"/>
        <v>0.54791666666666661</v>
      </c>
      <c r="K34" s="46"/>
      <c r="L34" s="97"/>
      <c r="N34" s="6">
        <f t="shared" si="6"/>
        <v>0.54722222222222217</v>
      </c>
      <c r="O34" s="7" t="s">
        <v>1</v>
      </c>
      <c r="P34" s="19">
        <f t="shared" si="1"/>
        <v>0.54791666666666661</v>
      </c>
      <c r="Q34" s="30" t="str">
        <f t="shared" si="2"/>
        <v/>
      </c>
      <c r="R34" s="97"/>
      <c r="S34" s="97"/>
    </row>
    <row r="35" spans="2:20" x14ac:dyDescent="0.4">
      <c r="B35" s="112"/>
      <c r="C35" s="6">
        <f t="shared" si="3"/>
        <v>0.54791666666666661</v>
      </c>
      <c r="D35" s="7" t="s">
        <v>1</v>
      </c>
      <c r="E35" s="8">
        <f t="shared" si="4"/>
        <v>0.54861111111111105</v>
      </c>
      <c r="F35" s="46"/>
      <c r="H35" s="6">
        <f t="shared" si="5"/>
        <v>0.54791666666666661</v>
      </c>
      <c r="I35" s="7" t="s">
        <v>1</v>
      </c>
      <c r="J35" s="8">
        <f t="shared" si="0"/>
        <v>0.54861111111111105</v>
      </c>
      <c r="K35" s="46"/>
      <c r="L35" s="97"/>
      <c r="N35" s="6">
        <f t="shared" si="6"/>
        <v>0.54791666666666661</v>
      </c>
      <c r="O35" s="7" t="s">
        <v>1</v>
      </c>
      <c r="P35" s="19">
        <f t="shared" si="1"/>
        <v>0.54861111111111105</v>
      </c>
      <c r="Q35" s="30" t="str">
        <f t="shared" si="2"/>
        <v/>
      </c>
      <c r="R35" s="97"/>
      <c r="S35" s="97"/>
    </row>
    <row r="36" spans="2:20" x14ac:dyDescent="0.4">
      <c r="B36" s="112"/>
      <c r="C36" s="6">
        <f t="shared" si="3"/>
        <v>0.54861111111111105</v>
      </c>
      <c r="D36" s="7" t="s">
        <v>1</v>
      </c>
      <c r="E36" s="8">
        <f t="shared" si="4"/>
        <v>0.54930555555555549</v>
      </c>
      <c r="F36" s="46"/>
      <c r="H36" s="6">
        <f t="shared" si="5"/>
        <v>0.54861111111111105</v>
      </c>
      <c r="I36" s="7" t="s">
        <v>1</v>
      </c>
      <c r="J36" s="8">
        <f t="shared" si="0"/>
        <v>0.54930555555555549</v>
      </c>
      <c r="K36" s="46"/>
      <c r="L36" s="97"/>
      <c r="N36" s="6">
        <f t="shared" si="6"/>
        <v>0.54861111111111105</v>
      </c>
      <c r="O36" s="7" t="s">
        <v>1</v>
      </c>
      <c r="P36" s="19">
        <f t="shared" si="1"/>
        <v>0.54930555555555549</v>
      </c>
      <c r="Q36" s="32" t="str">
        <f t="shared" si="2"/>
        <v/>
      </c>
      <c r="R36" s="97"/>
      <c r="S36" s="97"/>
    </row>
    <row r="37" spans="2:20" x14ac:dyDescent="0.4">
      <c r="B37" s="112"/>
      <c r="C37" s="6">
        <f t="shared" si="3"/>
        <v>0.54930555555555549</v>
      </c>
      <c r="D37" s="7" t="s">
        <v>1</v>
      </c>
      <c r="E37" s="8">
        <f t="shared" si="4"/>
        <v>0.54999999999999993</v>
      </c>
      <c r="F37" s="46"/>
      <c r="H37" s="6">
        <f t="shared" si="5"/>
        <v>0.54930555555555549</v>
      </c>
      <c r="I37" s="7" t="s">
        <v>1</v>
      </c>
      <c r="J37" s="8">
        <f t="shared" si="0"/>
        <v>0.54999999999999993</v>
      </c>
      <c r="K37" s="46"/>
      <c r="L37" s="97"/>
      <c r="N37" s="6">
        <f t="shared" si="6"/>
        <v>0.54930555555555549</v>
      </c>
      <c r="O37" s="7" t="s">
        <v>1</v>
      </c>
      <c r="P37" s="19">
        <f t="shared" si="1"/>
        <v>0.54999999999999993</v>
      </c>
      <c r="Q37" s="32" t="str">
        <f t="shared" si="2"/>
        <v/>
      </c>
      <c r="R37" s="97"/>
      <c r="S37" s="97"/>
    </row>
    <row r="38" spans="2:20" x14ac:dyDescent="0.4">
      <c r="B38" s="112"/>
      <c r="C38" s="6">
        <f t="shared" si="3"/>
        <v>0.54999999999999993</v>
      </c>
      <c r="D38" s="7" t="s">
        <v>1</v>
      </c>
      <c r="E38" s="8">
        <f t="shared" si="4"/>
        <v>0.55069444444444438</v>
      </c>
      <c r="F38" s="46"/>
      <c r="H38" s="6">
        <f t="shared" si="5"/>
        <v>0.54999999999999993</v>
      </c>
      <c r="I38" s="7" t="s">
        <v>1</v>
      </c>
      <c r="J38" s="8">
        <f t="shared" si="0"/>
        <v>0.55069444444444438</v>
      </c>
      <c r="K38" s="46"/>
      <c r="L38" s="97"/>
      <c r="N38" s="6">
        <f t="shared" si="6"/>
        <v>0.54999999999999993</v>
      </c>
      <c r="O38" s="7" t="s">
        <v>1</v>
      </c>
      <c r="P38" s="19">
        <f t="shared" si="1"/>
        <v>0.55069444444444438</v>
      </c>
      <c r="Q38" s="30" t="str">
        <f t="shared" si="2"/>
        <v/>
      </c>
      <c r="R38" s="97"/>
      <c r="S38" s="97"/>
    </row>
    <row r="39" spans="2:20" x14ac:dyDescent="0.4">
      <c r="B39" s="112"/>
      <c r="C39" s="6">
        <f t="shared" si="3"/>
        <v>0.55069444444444438</v>
      </c>
      <c r="D39" s="7" t="s">
        <v>1</v>
      </c>
      <c r="E39" s="8">
        <f t="shared" si="4"/>
        <v>0.55138888888888882</v>
      </c>
      <c r="F39" s="46"/>
      <c r="H39" s="6">
        <f t="shared" si="5"/>
        <v>0.55069444444444438</v>
      </c>
      <c r="I39" s="7" t="s">
        <v>1</v>
      </c>
      <c r="J39" s="8">
        <f t="shared" si="0"/>
        <v>0.55138888888888882</v>
      </c>
      <c r="K39" s="46"/>
      <c r="L39" s="97"/>
      <c r="N39" s="6">
        <f t="shared" si="6"/>
        <v>0.55069444444444438</v>
      </c>
      <c r="O39" s="7" t="s">
        <v>1</v>
      </c>
      <c r="P39" s="19">
        <f t="shared" si="1"/>
        <v>0.55138888888888882</v>
      </c>
      <c r="Q39" s="30" t="str">
        <f t="shared" si="2"/>
        <v/>
      </c>
      <c r="R39" s="97"/>
      <c r="S39" s="97"/>
    </row>
    <row r="40" spans="2:20" x14ac:dyDescent="0.4">
      <c r="B40" s="112"/>
      <c r="C40" s="6">
        <f t="shared" si="3"/>
        <v>0.55138888888888882</v>
      </c>
      <c r="D40" s="7" t="s">
        <v>1</v>
      </c>
      <c r="E40" s="8">
        <f t="shared" si="4"/>
        <v>0.55208333333333326</v>
      </c>
      <c r="F40" s="46"/>
      <c r="H40" s="6">
        <f t="shared" si="5"/>
        <v>0.55138888888888882</v>
      </c>
      <c r="I40" s="7" t="s">
        <v>1</v>
      </c>
      <c r="J40" s="8">
        <f t="shared" si="0"/>
        <v>0.55208333333333326</v>
      </c>
      <c r="K40" s="46"/>
      <c r="L40" s="97"/>
      <c r="N40" s="6">
        <f t="shared" si="6"/>
        <v>0.55138888888888882</v>
      </c>
      <c r="O40" s="7" t="s">
        <v>1</v>
      </c>
      <c r="P40" s="19">
        <f t="shared" si="1"/>
        <v>0.55208333333333326</v>
      </c>
      <c r="Q40" s="30" t="str">
        <f t="shared" si="2"/>
        <v/>
      </c>
      <c r="R40" s="97"/>
      <c r="S40" s="97"/>
    </row>
    <row r="41" spans="2:20" x14ac:dyDescent="0.4">
      <c r="B41" s="112"/>
      <c r="C41" s="6">
        <f>E40</f>
        <v>0.55208333333333326</v>
      </c>
      <c r="D41" s="7" t="s">
        <v>1</v>
      </c>
      <c r="E41" s="8">
        <f t="shared" si="4"/>
        <v>0.5527777777777777</v>
      </c>
      <c r="F41" s="46"/>
      <c r="H41" s="6">
        <f>J40</f>
        <v>0.55208333333333326</v>
      </c>
      <c r="I41" s="7" t="s">
        <v>1</v>
      </c>
      <c r="J41" s="8">
        <f t="shared" si="0"/>
        <v>0.5527777777777777</v>
      </c>
      <c r="K41" s="46"/>
      <c r="L41" s="97"/>
      <c r="N41" s="6">
        <f>P40</f>
        <v>0.55208333333333326</v>
      </c>
      <c r="O41" s="7" t="s">
        <v>1</v>
      </c>
      <c r="P41" s="19">
        <f t="shared" si="1"/>
        <v>0.5527777777777777</v>
      </c>
      <c r="Q41" s="30" t="str">
        <f t="shared" si="2"/>
        <v/>
      </c>
      <c r="R41" s="97"/>
      <c r="S41" s="97"/>
    </row>
    <row r="42" spans="2:20" x14ac:dyDescent="0.4">
      <c r="B42" s="112"/>
      <c r="C42" s="6">
        <f t="shared" si="3"/>
        <v>0.5527777777777777</v>
      </c>
      <c r="D42" s="7" t="s">
        <v>1</v>
      </c>
      <c r="E42" s="14">
        <f t="shared" si="4"/>
        <v>0.55347222222222214</v>
      </c>
      <c r="F42" s="46"/>
      <c r="H42" s="6">
        <f t="shared" si="5"/>
        <v>0.5527777777777777</v>
      </c>
      <c r="I42" s="7" t="s">
        <v>1</v>
      </c>
      <c r="J42" s="8">
        <f t="shared" si="0"/>
        <v>0.55347222222222214</v>
      </c>
      <c r="K42" s="46"/>
      <c r="L42" s="97"/>
      <c r="N42" s="6">
        <f t="shared" si="6"/>
        <v>0.5527777777777777</v>
      </c>
      <c r="O42" s="7" t="s">
        <v>1</v>
      </c>
      <c r="P42" s="19">
        <f t="shared" si="1"/>
        <v>0.55347222222222214</v>
      </c>
      <c r="Q42" s="30" t="str">
        <f t="shared" si="2"/>
        <v/>
      </c>
      <c r="R42" s="97"/>
      <c r="S42" s="97"/>
    </row>
    <row r="43" spans="2:20" s="1" customFormat="1" x14ac:dyDescent="0.4">
      <c r="B43" s="112"/>
      <c r="C43" s="6">
        <f>E42</f>
        <v>0.55347222222222214</v>
      </c>
      <c r="D43" s="7" t="s">
        <v>1</v>
      </c>
      <c r="E43" s="8">
        <f t="shared" si="4"/>
        <v>0.55416666666666659</v>
      </c>
      <c r="F43" s="45"/>
      <c r="H43" s="6">
        <f>J42</f>
        <v>0.55347222222222214</v>
      </c>
      <c r="I43" s="7" t="s">
        <v>1</v>
      </c>
      <c r="J43" s="8">
        <f t="shared" si="0"/>
        <v>0.55416666666666659</v>
      </c>
      <c r="K43" s="45"/>
      <c r="L43" s="97"/>
      <c r="N43" s="6">
        <f>P42</f>
        <v>0.55347222222222214</v>
      </c>
      <c r="O43" s="7" t="s">
        <v>1</v>
      </c>
      <c r="P43" s="19">
        <f t="shared" si="1"/>
        <v>0.55416666666666659</v>
      </c>
      <c r="Q43" s="30" t="str">
        <f t="shared" si="2"/>
        <v/>
      </c>
      <c r="R43" s="97"/>
      <c r="S43" s="97"/>
    </row>
    <row r="44" spans="2:20" s="1" customFormat="1" x14ac:dyDescent="0.4">
      <c r="B44" s="112"/>
      <c r="C44" s="6">
        <f t="shared" ref="C44:C85" si="7">E43</f>
        <v>0.55416666666666659</v>
      </c>
      <c r="D44" s="7" t="s">
        <v>1</v>
      </c>
      <c r="E44" s="8">
        <f t="shared" si="4"/>
        <v>0.55486111111111103</v>
      </c>
      <c r="F44" s="46"/>
      <c r="G44" s="2"/>
      <c r="H44" s="6">
        <f t="shared" ref="H44:H55" si="8">J43</f>
        <v>0.55416666666666659</v>
      </c>
      <c r="I44" s="7" t="s">
        <v>1</v>
      </c>
      <c r="J44" s="8">
        <f t="shared" si="0"/>
        <v>0.55486111111111103</v>
      </c>
      <c r="K44" s="46"/>
      <c r="L44" s="97"/>
      <c r="M44" s="2"/>
      <c r="N44" s="6">
        <f t="shared" ref="N44:N55" si="9">P43</f>
        <v>0.55416666666666659</v>
      </c>
      <c r="O44" s="7" t="s">
        <v>1</v>
      </c>
      <c r="P44" s="19">
        <f t="shared" si="1"/>
        <v>0.55486111111111103</v>
      </c>
      <c r="Q44" s="32" t="str">
        <f t="shared" si="2"/>
        <v/>
      </c>
      <c r="R44" s="97"/>
      <c r="S44" s="97"/>
      <c r="T44" s="23"/>
    </row>
    <row r="45" spans="2:20" x14ac:dyDescent="0.4">
      <c r="B45" s="112"/>
      <c r="C45" s="6">
        <f t="shared" si="7"/>
        <v>0.55486111111111103</v>
      </c>
      <c r="D45" s="7" t="s">
        <v>1</v>
      </c>
      <c r="E45" s="8">
        <f t="shared" si="4"/>
        <v>0.55555555555555547</v>
      </c>
      <c r="F45" s="46"/>
      <c r="H45" s="6">
        <f t="shared" si="8"/>
        <v>0.55486111111111103</v>
      </c>
      <c r="I45" s="7" t="s">
        <v>1</v>
      </c>
      <c r="J45" s="8">
        <f t="shared" si="0"/>
        <v>0.55555555555555547</v>
      </c>
      <c r="K45" s="46"/>
      <c r="L45" s="97"/>
      <c r="N45" s="6">
        <f t="shared" si="9"/>
        <v>0.55486111111111103</v>
      </c>
      <c r="O45" s="7" t="s">
        <v>1</v>
      </c>
      <c r="P45" s="19">
        <f t="shared" si="1"/>
        <v>0.55555555555555547</v>
      </c>
      <c r="Q45" s="32" t="str">
        <f t="shared" si="2"/>
        <v/>
      </c>
      <c r="R45" s="97"/>
      <c r="S45" s="97"/>
    </row>
    <row r="46" spans="2:20" x14ac:dyDescent="0.4">
      <c r="B46" s="112"/>
      <c r="C46" s="6">
        <f t="shared" si="7"/>
        <v>0.55555555555555547</v>
      </c>
      <c r="D46" s="7" t="s">
        <v>1</v>
      </c>
      <c r="E46" s="8">
        <f t="shared" si="4"/>
        <v>0.55624999999999991</v>
      </c>
      <c r="F46" s="46"/>
      <c r="H46" s="6">
        <f t="shared" si="8"/>
        <v>0.55555555555555547</v>
      </c>
      <c r="I46" s="7" t="s">
        <v>1</v>
      </c>
      <c r="J46" s="8">
        <f t="shared" si="0"/>
        <v>0.55624999999999991</v>
      </c>
      <c r="K46" s="46"/>
      <c r="L46" s="97"/>
      <c r="N46" s="6">
        <f t="shared" si="9"/>
        <v>0.55555555555555547</v>
      </c>
      <c r="O46" s="7" t="s">
        <v>1</v>
      </c>
      <c r="P46" s="19">
        <f t="shared" si="1"/>
        <v>0.55624999999999991</v>
      </c>
      <c r="Q46" s="32" t="str">
        <f t="shared" si="2"/>
        <v/>
      </c>
      <c r="R46" s="97"/>
      <c r="S46" s="97"/>
    </row>
    <row r="47" spans="2:20" x14ac:dyDescent="0.4">
      <c r="B47" s="112"/>
      <c r="C47" s="6">
        <f t="shared" si="7"/>
        <v>0.55624999999999991</v>
      </c>
      <c r="D47" s="7" t="s">
        <v>1</v>
      </c>
      <c r="E47" s="8">
        <f t="shared" si="4"/>
        <v>0.55694444444444435</v>
      </c>
      <c r="F47" s="46"/>
      <c r="H47" s="6">
        <f t="shared" si="8"/>
        <v>0.55624999999999991</v>
      </c>
      <c r="I47" s="7" t="s">
        <v>1</v>
      </c>
      <c r="J47" s="8">
        <f t="shared" si="0"/>
        <v>0.55694444444444435</v>
      </c>
      <c r="K47" s="46"/>
      <c r="L47" s="97"/>
      <c r="N47" s="6">
        <f t="shared" si="9"/>
        <v>0.55624999999999991</v>
      </c>
      <c r="O47" s="7" t="s">
        <v>1</v>
      </c>
      <c r="P47" s="19">
        <f t="shared" si="1"/>
        <v>0.55694444444444435</v>
      </c>
      <c r="Q47" s="30" t="str">
        <f t="shared" si="2"/>
        <v/>
      </c>
      <c r="R47" s="97"/>
      <c r="S47" s="97"/>
    </row>
    <row r="48" spans="2:20" x14ac:dyDescent="0.4">
      <c r="B48" s="112"/>
      <c r="C48" s="6">
        <f t="shared" si="7"/>
        <v>0.55694444444444435</v>
      </c>
      <c r="D48" s="7" t="s">
        <v>1</v>
      </c>
      <c r="E48" s="8">
        <f t="shared" si="4"/>
        <v>0.5576388888888888</v>
      </c>
      <c r="F48" s="46"/>
      <c r="H48" s="6">
        <f t="shared" si="8"/>
        <v>0.55694444444444435</v>
      </c>
      <c r="I48" s="7" t="s">
        <v>1</v>
      </c>
      <c r="J48" s="8">
        <f t="shared" si="0"/>
        <v>0.5576388888888888</v>
      </c>
      <c r="K48" s="46"/>
      <c r="L48" s="97"/>
      <c r="N48" s="6">
        <f t="shared" si="9"/>
        <v>0.55694444444444435</v>
      </c>
      <c r="O48" s="7" t="s">
        <v>1</v>
      </c>
      <c r="P48" s="19">
        <f t="shared" si="1"/>
        <v>0.5576388888888888</v>
      </c>
      <c r="Q48" s="30" t="str">
        <f t="shared" si="2"/>
        <v/>
      </c>
      <c r="R48" s="97"/>
      <c r="S48" s="97"/>
    </row>
    <row r="49" spans="2:20" x14ac:dyDescent="0.4">
      <c r="B49" s="112"/>
      <c r="C49" s="6">
        <f t="shared" si="7"/>
        <v>0.5576388888888888</v>
      </c>
      <c r="D49" s="7" t="s">
        <v>1</v>
      </c>
      <c r="E49" s="8">
        <f t="shared" si="4"/>
        <v>0.55833333333333324</v>
      </c>
      <c r="F49" s="46"/>
      <c r="H49" s="6">
        <f t="shared" si="8"/>
        <v>0.5576388888888888</v>
      </c>
      <c r="I49" s="7" t="s">
        <v>1</v>
      </c>
      <c r="J49" s="8">
        <f t="shared" si="0"/>
        <v>0.55833333333333324</v>
      </c>
      <c r="K49" s="46"/>
      <c r="L49" s="97"/>
      <c r="N49" s="6">
        <f t="shared" si="9"/>
        <v>0.5576388888888888</v>
      </c>
      <c r="O49" s="7" t="s">
        <v>1</v>
      </c>
      <c r="P49" s="19">
        <f t="shared" si="1"/>
        <v>0.55833333333333324</v>
      </c>
      <c r="Q49" s="30" t="str">
        <f t="shared" si="2"/>
        <v/>
      </c>
      <c r="R49" s="97"/>
      <c r="S49" s="97"/>
    </row>
    <row r="50" spans="2:20" x14ac:dyDescent="0.4">
      <c r="B50" s="112"/>
      <c r="C50" s="6">
        <f t="shared" si="7"/>
        <v>0.55833333333333324</v>
      </c>
      <c r="D50" s="7" t="s">
        <v>1</v>
      </c>
      <c r="E50" s="8">
        <f t="shared" si="4"/>
        <v>0.55902777777777768</v>
      </c>
      <c r="F50" s="46"/>
      <c r="H50" s="6">
        <f t="shared" si="8"/>
        <v>0.55833333333333324</v>
      </c>
      <c r="I50" s="7" t="s">
        <v>1</v>
      </c>
      <c r="J50" s="8">
        <f t="shared" si="0"/>
        <v>0.55902777777777768</v>
      </c>
      <c r="K50" s="46"/>
      <c r="L50" s="97"/>
      <c r="N50" s="6">
        <f t="shared" si="9"/>
        <v>0.55833333333333324</v>
      </c>
      <c r="O50" s="7" t="s">
        <v>1</v>
      </c>
      <c r="P50" s="19">
        <f t="shared" si="1"/>
        <v>0.55902777777777768</v>
      </c>
      <c r="Q50" s="30" t="str">
        <f t="shared" si="2"/>
        <v/>
      </c>
      <c r="R50" s="97"/>
      <c r="S50" s="97"/>
    </row>
    <row r="51" spans="2:20" x14ac:dyDescent="0.4">
      <c r="B51" s="112"/>
      <c r="C51" s="6">
        <f t="shared" si="7"/>
        <v>0.55902777777777768</v>
      </c>
      <c r="D51" s="7" t="s">
        <v>1</v>
      </c>
      <c r="E51" s="8">
        <f t="shared" si="4"/>
        <v>0.55972222222222212</v>
      </c>
      <c r="F51" s="46"/>
      <c r="H51" s="6">
        <f t="shared" si="8"/>
        <v>0.55902777777777768</v>
      </c>
      <c r="I51" s="7" t="s">
        <v>1</v>
      </c>
      <c r="J51" s="8">
        <f t="shared" si="0"/>
        <v>0.55972222222222212</v>
      </c>
      <c r="K51" s="46"/>
      <c r="L51" s="97"/>
      <c r="N51" s="6">
        <f t="shared" si="9"/>
        <v>0.55902777777777768</v>
      </c>
      <c r="O51" s="7" t="s">
        <v>1</v>
      </c>
      <c r="P51" s="19">
        <f t="shared" si="1"/>
        <v>0.55972222222222212</v>
      </c>
      <c r="Q51" s="30" t="str">
        <f t="shared" si="2"/>
        <v/>
      </c>
      <c r="R51" s="97"/>
      <c r="S51" s="97"/>
    </row>
    <row r="52" spans="2:20" x14ac:dyDescent="0.4">
      <c r="B52" s="112"/>
      <c r="C52" s="6">
        <f t="shared" si="7"/>
        <v>0.55972222222222212</v>
      </c>
      <c r="D52" s="7" t="s">
        <v>1</v>
      </c>
      <c r="E52" s="8">
        <f t="shared" si="4"/>
        <v>0.56041666666666656</v>
      </c>
      <c r="F52" s="46"/>
      <c r="H52" s="6">
        <f t="shared" si="8"/>
        <v>0.55972222222222212</v>
      </c>
      <c r="I52" s="7" t="s">
        <v>1</v>
      </c>
      <c r="J52" s="8">
        <f t="shared" si="0"/>
        <v>0.56041666666666656</v>
      </c>
      <c r="K52" s="46"/>
      <c r="L52" s="97"/>
      <c r="N52" s="6">
        <f t="shared" si="9"/>
        <v>0.55972222222222212</v>
      </c>
      <c r="O52" s="7" t="s">
        <v>1</v>
      </c>
      <c r="P52" s="19">
        <f t="shared" si="1"/>
        <v>0.56041666666666656</v>
      </c>
      <c r="Q52" s="32" t="str">
        <f t="shared" si="2"/>
        <v/>
      </c>
      <c r="R52" s="97"/>
      <c r="S52" s="97"/>
    </row>
    <row r="53" spans="2:20" x14ac:dyDescent="0.4">
      <c r="B53" s="112"/>
      <c r="C53" s="6">
        <f t="shared" si="7"/>
        <v>0.56041666666666656</v>
      </c>
      <c r="D53" s="7" t="s">
        <v>1</v>
      </c>
      <c r="E53" s="8">
        <f t="shared" si="4"/>
        <v>0.56111111111111101</v>
      </c>
      <c r="F53" s="46"/>
      <c r="H53" s="6">
        <f t="shared" si="8"/>
        <v>0.56041666666666656</v>
      </c>
      <c r="I53" s="7" t="s">
        <v>1</v>
      </c>
      <c r="J53" s="8">
        <f t="shared" si="0"/>
        <v>0.56111111111111101</v>
      </c>
      <c r="K53" s="46"/>
      <c r="L53" s="97"/>
      <c r="N53" s="6">
        <f t="shared" si="9"/>
        <v>0.56041666666666656</v>
      </c>
      <c r="O53" s="7" t="s">
        <v>1</v>
      </c>
      <c r="P53" s="19">
        <f t="shared" si="1"/>
        <v>0.56111111111111101</v>
      </c>
      <c r="Q53" s="32" t="str">
        <f t="shared" si="2"/>
        <v/>
      </c>
      <c r="R53" s="97"/>
      <c r="S53" s="97"/>
    </row>
    <row r="54" spans="2:20" x14ac:dyDescent="0.4">
      <c r="B54" s="112"/>
      <c r="C54" s="6">
        <f t="shared" si="7"/>
        <v>0.56111111111111101</v>
      </c>
      <c r="D54" s="7" t="s">
        <v>1</v>
      </c>
      <c r="E54" s="8">
        <f t="shared" si="4"/>
        <v>0.56180555555555545</v>
      </c>
      <c r="F54" s="46"/>
      <c r="H54" s="6">
        <f t="shared" si="8"/>
        <v>0.56111111111111101</v>
      </c>
      <c r="I54" s="7" t="s">
        <v>1</v>
      </c>
      <c r="J54" s="8">
        <f t="shared" si="0"/>
        <v>0.56180555555555545</v>
      </c>
      <c r="K54" s="46"/>
      <c r="L54" s="97"/>
      <c r="N54" s="6">
        <f t="shared" si="9"/>
        <v>0.56111111111111101</v>
      </c>
      <c r="O54" s="7" t="s">
        <v>1</v>
      </c>
      <c r="P54" s="19">
        <f t="shared" si="1"/>
        <v>0.56180555555555545</v>
      </c>
      <c r="Q54" s="30" t="str">
        <f t="shared" si="2"/>
        <v/>
      </c>
      <c r="R54" s="97"/>
      <c r="S54" s="97"/>
    </row>
    <row r="55" spans="2:20" x14ac:dyDescent="0.4">
      <c r="B55" s="112"/>
      <c r="C55" s="6">
        <f t="shared" si="7"/>
        <v>0.56180555555555545</v>
      </c>
      <c r="D55" s="7" t="s">
        <v>1</v>
      </c>
      <c r="E55" s="8">
        <f t="shared" si="4"/>
        <v>0.56249999999999989</v>
      </c>
      <c r="F55" s="46"/>
      <c r="H55" s="12">
        <f t="shared" si="8"/>
        <v>0.56180555555555545</v>
      </c>
      <c r="I55" s="13" t="s">
        <v>1</v>
      </c>
      <c r="J55" s="14">
        <f t="shared" si="0"/>
        <v>0.56249999999999989</v>
      </c>
      <c r="K55" s="46"/>
      <c r="L55" s="97"/>
      <c r="N55" s="12">
        <f t="shared" si="9"/>
        <v>0.56180555555555545</v>
      </c>
      <c r="O55" s="13" t="s">
        <v>1</v>
      </c>
      <c r="P55" s="22">
        <f t="shared" si="1"/>
        <v>0.56249999999999989</v>
      </c>
      <c r="Q55" s="33" t="str">
        <f t="shared" si="2"/>
        <v/>
      </c>
      <c r="R55" s="97"/>
      <c r="S55" s="97"/>
    </row>
    <row r="56" spans="2:20" s="1" customFormat="1" x14ac:dyDescent="0.4">
      <c r="B56" s="112"/>
      <c r="C56" s="15">
        <f t="shared" si="7"/>
        <v>0.56249999999999989</v>
      </c>
      <c r="D56" s="16" t="s">
        <v>1</v>
      </c>
      <c r="E56" s="8">
        <f t="shared" si="4"/>
        <v>0.56319444444444433</v>
      </c>
      <c r="F56" s="45"/>
      <c r="G56" s="2"/>
      <c r="H56" s="6">
        <f>C56</f>
        <v>0.56249999999999989</v>
      </c>
      <c r="I56" s="7" t="s">
        <v>1</v>
      </c>
      <c r="J56" s="8">
        <f t="shared" si="0"/>
        <v>0.56319444444444433</v>
      </c>
      <c r="K56" s="45"/>
      <c r="L56" s="97"/>
      <c r="M56" s="2"/>
      <c r="N56" s="6">
        <f>H56</f>
        <v>0.56249999999999989</v>
      </c>
      <c r="O56" s="7" t="s">
        <v>1</v>
      </c>
      <c r="P56" s="34">
        <f t="shared" si="1"/>
        <v>0.56319444444444433</v>
      </c>
      <c r="Q56" s="35" t="str">
        <f t="shared" si="2"/>
        <v/>
      </c>
      <c r="R56" s="97"/>
      <c r="S56" s="97"/>
    </row>
    <row r="57" spans="2:20" s="1" customFormat="1" x14ac:dyDescent="0.4">
      <c r="B57" s="112"/>
      <c r="C57" s="6">
        <f t="shared" si="7"/>
        <v>0.56319444444444433</v>
      </c>
      <c r="D57" s="7" t="s">
        <v>1</v>
      </c>
      <c r="E57" s="17">
        <f t="shared" si="4"/>
        <v>0.56388888888888877</v>
      </c>
      <c r="F57" s="45"/>
      <c r="H57" s="6">
        <f>J56</f>
        <v>0.56319444444444433</v>
      </c>
      <c r="I57" s="7" t="s">
        <v>1</v>
      </c>
      <c r="J57" s="8">
        <f t="shared" si="0"/>
        <v>0.56388888888888877</v>
      </c>
      <c r="K57" s="45"/>
      <c r="L57" s="97"/>
      <c r="N57" s="6">
        <f>P56</f>
        <v>0.56319444444444433</v>
      </c>
      <c r="O57" s="7" t="s">
        <v>1</v>
      </c>
      <c r="P57" s="19">
        <f t="shared" si="1"/>
        <v>0.56388888888888877</v>
      </c>
      <c r="Q57" s="30" t="str">
        <f t="shared" si="2"/>
        <v/>
      </c>
      <c r="R57" s="97"/>
      <c r="S57" s="97"/>
    </row>
    <row r="58" spans="2:20" s="1" customFormat="1" x14ac:dyDescent="0.4">
      <c r="B58" s="112"/>
      <c r="C58" s="6">
        <f t="shared" si="7"/>
        <v>0.56388888888888877</v>
      </c>
      <c r="D58" s="7" t="s">
        <v>1</v>
      </c>
      <c r="E58" s="8">
        <f t="shared" si="4"/>
        <v>0.56458333333333321</v>
      </c>
      <c r="F58" s="46"/>
      <c r="G58" s="2"/>
      <c r="H58" s="6">
        <f t="shared" ref="H58:H70" si="10">J57</f>
        <v>0.56388888888888877</v>
      </c>
      <c r="I58" s="7" t="s">
        <v>1</v>
      </c>
      <c r="J58" s="8">
        <f t="shared" si="0"/>
        <v>0.56458333333333321</v>
      </c>
      <c r="K58" s="46"/>
      <c r="L58" s="97"/>
      <c r="M58" s="2"/>
      <c r="N58" s="6">
        <f t="shared" ref="N58:N70" si="11">P57</f>
        <v>0.56388888888888877</v>
      </c>
      <c r="O58" s="7" t="s">
        <v>1</v>
      </c>
      <c r="P58" s="19">
        <f t="shared" si="1"/>
        <v>0.56458333333333321</v>
      </c>
      <c r="Q58" s="32" t="str">
        <f t="shared" si="2"/>
        <v/>
      </c>
      <c r="R58" s="97"/>
      <c r="S58" s="97"/>
      <c r="T58" s="23"/>
    </row>
    <row r="59" spans="2:20" x14ac:dyDescent="0.4">
      <c r="B59" s="112"/>
      <c r="C59" s="6">
        <f t="shared" si="7"/>
        <v>0.56458333333333321</v>
      </c>
      <c r="D59" s="7" t="s">
        <v>1</v>
      </c>
      <c r="E59" s="8">
        <f t="shared" si="4"/>
        <v>0.56527777777777766</v>
      </c>
      <c r="F59" s="46"/>
      <c r="H59" s="6">
        <f t="shared" si="10"/>
        <v>0.56458333333333321</v>
      </c>
      <c r="I59" s="7" t="s">
        <v>1</v>
      </c>
      <c r="J59" s="8">
        <f t="shared" si="0"/>
        <v>0.56527777777777766</v>
      </c>
      <c r="K59" s="46"/>
      <c r="L59" s="97"/>
      <c r="N59" s="6">
        <f t="shared" si="11"/>
        <v>0.56458333333333321</v>
      </c>
      <c r="O59" s="7" t="s">
        <v>1</v>
      </c>
      <c r="P59" s="19">
        <f t="shared" si="1"/>
        <v>0.56527777777777766</v>
      </c>
      <c r="Q59" s="32" t="str">
        <f t="shared" si="2"/>
        <v/>
      </c>
      <c r="R59" s="97"/>
      <c r="S59" s="97"/>
    </row>
    <row r="60" spans="2:20" x14ac:dyDescent="0.4">
      <c r="B60" s="112"/>
      <c r="C60" s="6">
        <f t="shared" si="7"/>
        <v>0.56527777777777766</v>
      </c>
      <c r="D60" s="7" t="s">
        <v>1</v>
      </c>
      <c r="E60" s="8">
        <f t="shared" si="4"/>
        <v>0.5659722222222221</v>
      </c>
      <c r="F60" s="46"/>
      <c r="H60" s="6">
        <f t="shared" si="10"/>
        <v>0.56527777777777766</v>
      </c>
      <c r="I60" s="7" t="s">
        <v>1</v>
      </c>
      <c r="J60" s="8">
        <f t="shared" si="0"/>
        <v>0.5659722222222221</v>
      </c>
      <c r="K60" s="46"/>
      <c r="L60" s="97"/>
      <c r="N60" s="6">
        <f t="shared" si="11"/>
        <v>0.56527777777777766</v>
      </c>
      <c r="O60" s="7" t="s">
        <v>1</v>
      </c>
      <c r="P60" s="19">
        <f t="shared" si="1"/>
        <v>0.5659722222222221</v>
      </c>
      <c r="Q60" s="32" t="str">
        <f t="shared" si="2"/>
        <v/>
      </c>
      <c r="R60" s="97"/>
      <c r="S60" s="97"/>
    </row>
    <row r="61" spans="2:20" x14ac:dyDescent="0.4">
      <c r="B61" s="112"/>
      <c r="C61" s="6">
        <f t="shared" si="7"/>
        <v>0.5659722222222221</v>
      </c>
      <c r="D61" s="7" t="s">
        <v>1</v>
      </c>
      <c r="E61" s="8">
        <f t="shared" si="4"/>
        <v>0.56666666666666654</v>
      </c>
      <c r="F61" s="46"/>
      <c r="H61" s="6">
        <f t="shared" si="10"/>
        <v>0.5659722222222221</v>
      </c>
      <c r="I61" s="7" t="s">
        <v>1</v>
      </c>
      <c r="J61" s="8">
        <f t="shared" si="0"/>
        <v>0.56666666666666654</v>
      </c>
      <c r="K61" s="46"/>
      <c r="L61" s="97"/>
      <c r="N61" s="6">
        <f t="shared" si="11"/>
        <v>0.5659722222222221</v>
      </c>
      <c r="O61" s="7" t="s">
        <v>1</v>
      </c>
      <c r="P61" s="19">
        <f t="shared" si="1"/>
        <v>0.56666666666666654</v>
      </c>
      <c r="Q61" s="30" t="str">
        <f t="shared" si="2"/>
        <v/>
      </c>
      <c r="R61" s="97"/>
      <c r="S61" s="97"/>
    </row>
    <row r="62" spans="2:20" x14ac:dyDescent="0.4">
      <c r="B62" s="112"/>
      <c r="C62" s="6">
        <f t="shared" si="7"/>
        <v>0.56666666666666654</v>
      </c>
      <c r="D62" s="7" t="s">
        <v>1</v>
      </c>
      <c r="E62" s="8">
        <f t="shared" si="4"/>
        <v>0.56736111111111098</v>
      </c>
      <c r="F62" s="46"/>
      <c r="H62" s="6">
        <f t="shared" si="10"/>
        <v>0.56666666666666654</v>
      </c>
      <c r="I62" s="7" t="s">
        <v>1</v>
      </c>
      <c r="J62" s="8">
        <f t="shared" si="0"/>
        <v>0.56736111111111098</v>
      </c>
      <c r="K62" s="46"/>
      <c r="L62" s="97"/>
      <c r="N62" s="6">
        <f t="shared" si="11"/>
        <v>0.56666666666666654</v>
      </c>
      <c r="O62" s="7" t="s">
        <v>1</v>
      </c>
      <c r="P62" s="19">
        <f t="shared" si="1"/>
        <v>0.56736111111111098</v>
      </c>
      <c r="Q62" s="30" t="str">
        <f t="shared" si="2"/>
        <v/>
      </c>
      <c r="R62" s="97"/>
      <c r="S62" s="97"/>
    </row>
    <row r="63" spans="2:20" x14ac:dyDescent="0.4">
      <c r="B63" s="112"/>
      <c r="C63" s="6">
        <f t="shared" si="7"/>
        <v>0.56736111111111098</v>
      </c>
      <c r="D63" s="7" t="s">
        <v>1</v>
      </c>
      <c r="E63" s="8">
        <f t="shared" si="4"/>
        <v>0.56805555555555542</v>
      </c>
      <c r="F63" s="46"/>
      <c r="H63" s="6">
        <f t="shared" si="10"/>
        <v>0.56736111111111098</v>
      </c>
      <c r="I63" s="7" t="s">
        <v>1</v>
      </c>
      <c r="J63" s="8">
        <f t="shared" si="0"/>
        <v>0.56805555555555542</v>
      </c>
      <c r="K63" s="46"/>
      <c r="L63" s="97"/>
      <c r="N63" s="6">
        <f t="shared" si="11"/>
        <v>0.56736111111111098</v>
      </c>
      <c r="O63" s="7" t="s">
        <v>1</v>
      </c>
      <c r="P63" s="19">
        <f t="shared" si="1"/>
        <v>0.56805555555555542</v>
      </c>
      <c r="Q63" s="30" t="str">
        <f t="shared" si="2"/>
        <v/>
      </c>
      <c r="R63" s="97"/>
      <c r="S63" s="97"/>
    </row>
    <row r="64" spans="2:20" x14ac:dyDescent="0.4">
      <c r="B64" s="112"/>
      <c r="C64" s="6">
        <f t="shared" si="7"/>
        <v>0.56805555555555542</v>
      </c>
      <c r="D64" s="7" t="s">
        <v>1</v>
      </c>
      <c r="E64" s="8">
        <f t="shared" si="4"/>
        <v>0.56874999999999987</v>
      </c>
      <c r="F64" s="46"/>
      <c r="H64" s="6">
        <f t="shared" si="10"/>
        <v>0.56805555555555542</v>
      </c>
      <c r="I64" s="7" t="s">
        <v>1</v>
      </c>
      <c r="J64" s="8">
        <f t="shared" si="0"/>
        <v>0.56874999999999987</v>
      </c>
      <c r="K64" s="46"/>
      <c r="L64" s="97"/>
      <c r="N64" s="6">
        <f t="shared" si="11"/>
        <v>0.56805555555555542</v>
      </c>
      <c r="O64" s="7" t="s">
        <v>1</v>
      </c>
      <c r="P64" s="19">
        <f t="shared" si="1"/>
        <v>0.56874999999999987</v>
      </c>
      <c r="Q64" s="30" t="str">
        <f t="shared" si="2"/>
        <v/>
      </c>
      <c r="R64" s="97"/>
      <c r="S64" s="97"/>
    </row>
    <row r="65" spans="2:20" x14ac:dyDescent="0.4">
      <c r="B65" s="112"/>
      <c r="C65" s="6">
        <f t="shared" si="7"/>
        <v>0.56874999999999987</v>
      </c>
      <c r="D65" s="7" t="s">
        <v>1</v>
      </c>
      <c r="E65" s="8">
        <f t="shared" si="4"/>
        <v>0.56944444444444431</v>
      </c>
      <c r="F65" s="46"/>
      <c r="H65" s="6">
        <f t="shared" si="10"/>
        <v>0.56874999999999987</v>
      </c>
      <c r="I65" s="7" t="s">
        <v>1</v>
      </c>
      <c r="J65" s="8">
        <f t="shared" si="0"/>
        <v>0.56944444444444431</v>
      </c>
      <c r="K65" s="46"/>
      <c r="L65" s="97"/>
      <c r="N65" s="6">
        <f t="shared" si="11"/>
        <v>0.56874999999999987</v>
      </c>
      <c r="O65" s="7" t="s">
        <v>1</v>
      </c>
      <c r="P65" s="19">
        <f t="shared" si="1"/>
        <v>0.56944444444444431</v>
      </c>
      <c r="Q65" s="30" t="str">
        <f t="shared" si="2"/>
        <v/>
      </c>
      <c r="R65" s="97"/>
      <c r="S65" s="97"/>
    </row>
    <row r="66" spans="2:20" x14ac:dyDescent="0.4">
      <c r="B66" s="112"/>
      <c r="C66" s="6">
        <f t="shared" si="7"/>
        <v>0.56944444444444431</v>
      </c>
      <c r="D66" s="7" t="s">
        <v>1</v>
      </c>
      <c r="E66" s="8">
        <f t="shared" si="4"/>
        <v>0.57013888888888875</v>
      </c>
      <c r="F66" s="46"/>
      <c r="H66" s="6">
        <f t="shared" si="10"/>
        <v>0.56944444444444431</v>
      </c>
      <c r="I66" s="7" t="s">
        <v>1</v>
      </c>
      <c r="J66" s="8">
        <f t="shared" si="0"/>
        <v>0.57013888888888875</v>
      </c>
      <c r="K66" s="46"/>
      <c r="L66" s="97"/>
      <c r="N66" s="6">
        <f t="shared" si="11"/>
        <v>0.56944444444444431</v>
      </c>
      <c r="O66" s="7" t="s">
        <v>1</v>
      </c>
      <c r="P66" s="19">
        <f t="shared" si="1"/>
        <v>0.57013888888888875</v>
      </c>
      <c r="Q66" s="32" t="str">
        <f t="shared" si="2"/>
        <v/>
      </c>
      <c r="R66" s="97"/>
      <c r="S66" s="97"/>
    </row>
    <row r="67" spans="2:20" x14ac:dyDescent="0.4">
      <c r="B67" s="112"/>
      <c r="C67" s="6">
        <f t="shared" si="7"/>
        <v>0.57013888888888875</v>
      </c>
      <c r="D67" s="7" t="s">
        <v>1</v>
      </c>
      <c r="E67" s="8">
        <f t="shared" si="4"/>
        <v>0.57083333333333319</v>
      </c>
      <c r="F67" s="46"/>
      <c r="H67" s="6">
        <f t="shared" si="10"/>
        <v>0.57013888888888875</v>
      </c>
      <c r="I67" s="7" t="s">
        <v>1</v>
      </c>
      <c r="J67" s="8">
        <f t="shared" si="0"/>
        <v>0.57083333333333319</v>
      </c>
      <c r="K67" s="46"/>
      <c r="L67" s="97"/>
      <c r="N67" s="6">
        <f t="shared" si="11"/>
        <v>0.57013888888888875</v>
      </c>
      <c r="O67" s="7" t="s">
        <v>1</v>
      </c>
      <c r="P67" s="19">
        <f t="shared" si="1"/>
        <v>0.57083333333333319</v>
      </c>
      <c r="Q67" s="32" t="str">
        <f t="shared" si="2"/>
        <v/>
      </c>
      <c r="R67" s="97"/>
      <c r="S67" s="97"/>
    </row>
    <row r="68" spans="2:20" x14ac:dyDescent="0.4">
      <c r="B68" s="112"/>
      <c r="C68" s="6">
        <f t="shared" si="7"/>
        <v>0.57083333333333319</v>
      </c>
      <c r="D68" s="7" t="s">
        <v>1</v>
      </c>
      <c r="E68" s="8">
        <f t="shared" si="4"/>
        <v>0.57152777777777763</v>
      </c>
      <c r="F68" s="46"/>
      <c r="H68" s="6">
        <f t="shared" si="10"/>
        <v>0.57083333333333319</v>
      </c>
      <c r="I68" s="7" t="s">
        <v>1</v>
      </c>
      <c r="J68" s="8">
        <f t="shared" si="0"/>
        <v>0.57152777777777763</v>
      </c>
      <c r="K68" s="46"/>
      <c r="L68" s="97"/>
      <c r="N68" s="6">
        <f t="shared" si="11"/>
        <v>0.57083333333333319</v>
      </c>
      <c r="O68" s="7" t="s">
        <v>1</v>
      </c>
      <c r="P68" s="19">
        <f t="shared" si="1"/>
        <v>0.57152777777777763</v>
      </c>
      <c r="Q68" s="30" t="str">
        <f t="shared" si="2"/>
        <v/>
      </c>
      <c r="R68" s="97"/>
      <c r="S68" s="97"/>
    </row>
    <row r="69" spans="2:20" x14ac:dyDescent="0.4">
      <c r="B69" s="112"/>
      <c r="C69" s="6">
        <f t="shared" si="7"/>
        <v>0.57152777777777763</v>
      </c>
      <c r="D69" s="7" t="s">
        <v>1</v>
      </c>
      <c r="E69" s="8">
        <f t="shared" si="4"/>
        <v>0.57222222222222208</v>
      </c>
      <c r="F69" s="46"/>
      <c r="H69" s="6">
        <f t="shared" si="10"/>
        <v>0.57152777777777763</v>
      </c>
      <c r="I69" s="7" t="s">
        <v>1</v>
      </c>
      <c r="J69" s="8">
        <f t="shared" si="0"/>
        <v>0.57222222222222208</v>
      </c>
      <c r="K69" s="46"/>
      <c r="L69" s="97"/>
      <c r="N69" s="6">
        <f t="shared" si="11"/>
        <v>0.57152777777777763</v>
      </c>
      <c r="O69" s="7" t="s">
        <v>1</v>
      </c>
      <c r="P69" s="19">
        <f t="shared" si="1"/>
        <v>0.57222222222222208</v>
      </c>
      <c r="Q69" s="30" t="str">
        <f t="shared" si="2"/>
        <v/>
      </c>
      <c r="R69" s="97"/>
      <c r="S69" s="97"/>
    </row>
    <row r="70" spans="2:20" x14ac:dyDescent="0.4">
      <c r="B70" s="112"/>
      <c r="C70" s="6">
        <f t="shared" si="7"/>
        <v>0.57222222222222208</v>
      </c>
      <c r="D70" s="7" t="s">
        <v>1</v>
      </c>
      <c r="E70" s="8">
        <f t="shared" si="4"/>
        <v>0.57291666666666652</v>
      </c>
      <c r="F70" s="46"/>
      <c r="H70" s="6">
        <f t="shared" si="10"/>
        <v>0.57222222222222208</v>
      </c>
      <c r="I70" s="7" t="s">
        <v>1</v>
      </c>
      <c r="J70" s="8">
        <f t="shared" si="0"/>
        <v>0.57291666666666652</v>
      </c>
      <c r="K70" s="46"/>
      <c r="L70" s="97"/>
      <c r="N70" s="6">
        <f t="shared" si="11"/>
        <v>0.57222222222222208</v>
      </c>
      <c r="O70" s="7" t="s">
        <v>1</v>
      </c>
      <c r="P70" s="19">
        <f t="shared" si="1"/>
        <v>0.57291666666666652</v>
      </c>
      <c r="Q70" s="30" t="str">
        <f t="shared" si="2"/>
        <v/>
      </c>
      <c r="R70" s="97"/>
      <c r="S70" s="97"/>
    </row>
    <row r="71" spans="2:20" x14ac:dyDescent="0.4">
      <c r="B71" s="112"/>
      <c r="C71" s="6">
        <f t="shared" si="7"/>
        <v>0.57291666666666652</v>
      </c>
      <c r="D71" s="7" t="s">
        <v>1</v>
      </c>
      <c r="E71" s="8">
        <f t="shared" si="4"/>
        <v>0.57361111111111096</v>
      </c>
      <c r="F71" s="46"/>
      <c r="H71" s="6">
        <f>J70</f>
        <v>0.57291666666666652</v>
      </c>
      <c r="I71" s="7" t="s">
        <v>1</v>
      </c>
      <c r="J71" s="8">
        <f t="shared" si="0"/>
        <v>0.57361111111111096</v>
      </c>
      <c r="K71" s="46"/>
      <c r="L71" s="97"/>
      <c r="N71" s="6">
        <f>P70</f>
        <v>0.57291666666666652</v>
      </c>
      <c r="O71" s="7" t="s">
        <v>1</v>
      </c>
      <c r="P71" s="19">
        <f t="shared" si="1"/>
        <v>0.57361111111111096</v>
      </c>
      <c r="Q71" s="30" t="str">
        <f t="shared" si="2"/>
        <v/>
      </c>
      <c r="R71" s="97"/>
      <c r="S71" s="97"/>
    </row>
    <row r="72" spans="2:20" x14ac:dyDescent="0.4">
      <c r="B72" s="112"/>
      <c r="C72" s="6">
        <f t="shared" si="7"/>
        <v>0.57361111111111096</v>
      </c>
      <c r="D72" s="7" t="s">
        <v>1</v>
      </c>
      <c r="E72" s="8">
        <f t="shared" si="4"/>
        <v>0.5743055555555554</v>
      </c>
      <c r="F72" s="46"/>
      <c r="H72" s="6">
        <f t="shared" ref="H72" si="12">J71</f>
        <v>0.57361111111111096</v>
      </c>
      <c r="I72" s="7" t="s">
        <v>1</v>
      </c>
      <c r="J72" s="8">
        <f t="shared" si="0"/>
        <v>0.5743055555555554</v>
      </c>
      <c r="K72" s="46"/>
      <c r="L72" s="97"/>
      <c r="N72" s="6">
        <f t="shared" ref="N72" si="13">P71</f>
        <v>0.57361111111111096</v>
      </c>
      <c r="O72" s="7" t="s">
        <v>1</v>
      </c>
      <c r="P72" s="19">
        <f t="shared" si="1"/>
        <v>0.5743055555555554</v>
      </c>
      <c r="Q72" s="30" t="str">
        <f t="shared" si="2"/>
        <v/>
      </c>
      <c r="R72" s="97"/>
      <c r="S72" s="97"/>
    </row>
    <row r="73" spans="2:20" s="1" customFormat="1" x14ac:dyDescent="0.4">
      <c r="B73" s="112"/>
      <c r="C73" s="6">
        <f t="shared" si="7"/>
        <v>0.5743055555555554</v>
      </c>
      <c r="D73" s="7" t="s">
        <v>1</v>
      </c>
      <c r="E73" s="17">
        <f t="shared" si="4"/>
        <v>0.57499999999999984</v>
      </c>
      <c r="F73" s="45"/>
      <c r="H73" s="6">
        <f>J72</f>
        <v>0.5743055555555554</v>
      </c>
      <c r="I73" s="7" t="s">
        <v>1</v>
      </c>
      <c r="J73" s="8">
        <f t="shared" si="0"/>
        <v>0.57499999999999984</v>
      </c>
      <c r="K73" s="45"/>
      <c r="L73" s="97"/>
      <c r="N73" s="6">
        <f>P72</f>
        <v>0.5743055555555554</v>
      </c>
      <c r="O73" s="7" t="s">
        <v>1</v>
      </c>
      <c r="P73" s="19">
        <f t="shared" si="1"/>
        <v>0.57499999999999984</v>
      </c>
      <c r="Q73" s="30" t="str">
        <f t="shared" si="2"/>
        <v/>
      </c>
      <c r="R73" s="97"/>
      <c r="S73" s="97"/>
    </row>
    <row r="74" spans="2:20" s="1" customFormat="1" x14ac:dyDescent="0.4">
      <c r="B74" s="112"/>
      <c r="C74" s="6">
        <f t="shared" si="7"/>
        <v>0.57499999999999984</v>
      </c>
      <c r="D74" s="7" t="s">
        <v>1</v>
      </c>
      <c r="E74" s="8">
        <f t="shared" si="4"/>
        <v>0.57569444444444429</v>
      </c>
      <c r="F74" s="46"/>
      <c r="G74" s="2"/>
      <c r="H74" s="6">
        <f t="shared" ref="H74:H85" si="14">J73</f>
        <v>0.57499999999999984</v>
      </c>
      <c r="I74" s="7" t="s">
        <v>1</v>
      </c>
      <c r="J74" s="8">
        <f t="shared" si="0"/>
        <v>0.57569444444444429</v>
      </c>
      <c r="K74" s="46"/>
      <c r="L74" s="97"/>
      <c r="M74" s="2"/>
      <c r="N74" s="6">
        <f t="shared" ref="N74:N85" si="15">P73</f>
        <v>0.57499999999999984</v>
      </c>
      <c r="O74" s="7" t="s">
        <v>1</v>
      </c>
      <c r="P74" s="19">
        <f t="shared" si="1"/>
        <v>0.57569444444444429</v>
      </c>
      <c r="Q74" s="32" t="str">
        <f t="shared" si="2"/>
        <v/>
      </c>
      <c r="R74" s="97"/>
      <c r="S74" s="97"/>
      <c r="T74" s="23"/>
    </row>
    <row r="75" spans="2:20" x14ac:dyDescent="0.4">
      <c r="B75" s="112"/>
      <c r="C75" s="6">
        <f t="shared" si="7"/>
        <v>0.57569444444444429</v>
      </c>
      <c r="D75" s="7" t="s">
        <v>1</v>
      </c>
      <c r="E75" s="8">
        <f t="shared" si="4"/>
        <v>0.57638888888888873</v>
      </c>
      <c r="F75" s="46"/>
      <c r="H75" s="6">
        <f t="shared" si="14"/>
        <v>0.57569444444444429</v>
      </c>
      <c r="I75" s="7" t="s">
        <v>1</v>
      </c>
      <c r="J75" s="8">
        <f t="shared" si="0"/>
        <v>0.57638888888888873</v>
      </c>
      <c r="K75" s="46"/>
      <c r="L75" s="97"/>
      <c r="N75" s="6">
        <f t="shared" si="15"/>
        <v>0.57569444444444429</v>
      </c>
      <c r="O75" s="7" t="s">
        <v>1</v>
      </c>
      <c r="P75" s="19">
        <f t="shared" si="1"/>
        <v>0.57638888888888873</v>
      </c>
      <c r="Q75" s="32" t="str">
        <f t="shared" si="2"/>
        <v/>
      </c>
      <c r="R75" s="97"/>
      <c r="S75" s="97"/>
    </row>
    <row r="76" spans="2:20" x14ac:dyDescent="0.4">
      <c r="B76" s="112"/>
      <c r="C76" s="6">
        <f t="shared" si="7"/>
        <v>0.57638888888888873</v>
      </c>
      <c r="D76" s="7" t="s">
        <v>1</v>
      </c>
      <c r="E76" s="8">
        <f t="shared" si="4"/>
        <v>0.57708333333333317</v>
      </c>
      <c r="F76" s="46"/>
      <c r="H76" s="6">
        <f t="shared" si="14"/>
        <v>0.57638888888888873</v>
      </c>
      <c r="I76" s="7" t="s">
        <v>1</v>
      </c>
      <c r="J76" s="8">
        <f t="shared" si="0"/>
        <v>0.57708333333333317</v>
      </c>
      <c r="K76" s="46"/>
      <c r="L76" s="97"/>
      <c r="N76" s="6">
        <f t="shared" si="15"/>
        <v>0.57638888888888873</v>
      </c>
      <c r="O76" s="7" t="s">
        <v>1</v>
      </c>
      <c r="P76" s="19">
        <f t="shared" si="1"/>
        <v>0.57708333333333317</v>
      </c>
      <c r="Q76" s="32" t="str">
        <f t="shared" si="2"/>
        <v/>
      </c>
      <c r="R76" s="97"/>
      <c r="S76" s="97"/>
    </row>
    <row r="77" spans="2:20" x14ac:dyDescent="0.4">
      <c r="B77" s="112"/>
      <c r="C77" s="6">
        <f t="shared" si="7"/>
        <v>0.57708333333333317</v>
      </c>
      <c r="D77" s="7" t="s">
        <v>1</v>
      </c>
      <c r="E77" s="8">
        <f t="shared" si="4"/>
        <v>0.57777777777777761</v>
      </c>
      <c r="F77" s="46"/>
      <c r="H77" s="6">
        <f t="shared" si="14"/>
        <v>0.57708333333333317</v>
      </c>
      <c r="I77" s="7" t="s">
        <v>1</v>
      </c>
      <c r="J77" s="8">
        <f t="shared" si="0"/>
        <v>0.57777777777777761</v>
      </c>
      <c r="K77" s="46"/>
      <c r="L77" s="97"/>
      <c r="N77" s="6">
        <f t="shared" si="15"/>
        <v>0.57708333333333317</v>
      </c>
      <c r="O77" s="7" t="s">
        <v>1</v>
      </c>
      <c r="P77" s="19">
        <f t="shared" si="1"/>
        <v>0.57777777777777761</v>
      </c>
      <c r="Q77" s="30" t="str">
        <f t="shared" si="2"/>
        <v/>
      </c>
      <c r="R77" s="97"/>
      <c r="S77" s="97"/>
    </row>
    <row r="78" spans="2:20" x14ac:dyDescent="0.4">
      <c r="B78" s="112"/>
      <c r="C78" s="6">
        <f t="shared" si="7"/>
        <v>0.57777777777777761</v>
      </c>
      <c r="D78" s="7" t="s">
        <v>1</v>
      </c>
      <c r="E78" s="8">
        <f t="shared" si="4"/>
        <v>0.57847222222222205</v>
      </c>
      <c r="F78" s="46"/>
      <c r="H78" s="6">
        <f t="shared" si="14"/>
        <v>0.57777777777777761</v>
      </c>
      <c r="I78" s="7" t="s">
        <v>1</v>
      </c>
      <c r="J78" s="8">
        <f t="shared" si="0"/>
        <v>0.57847222222222205</v>
      </c>
      <c r="K78" s="46"/>
      <c r="L78" s="97"/>
      <c r="N78" s="6">
        <f t="shared" si="15"/>
        <v>0.57777777777777761</v>
      </c>
      <c r="O78" s="7" t="s">
        <v>1</v>
      </c>
      <c r="P78" s="19">
        <f t="shared" si="1"/>
        <v>0.57847222222222205</v>
      </c>
      <c r="Q78" s="30" t="str">
        <f t="shared" si="2"/>
        <v/>
      </c>
      <c r="R78" s="97"/>
      <c r="S78" s="97"/>
    </row>
    <row r="79" spans="2:20" x14ac:dyDescent="0.4">
      <c r="B79" s="112"/>
      <c r="C79" s="6">
        <f t="shared" si="7"/>
        <v>0.57847222222222205</v>
      </c>
      <c r="D79" s="7" t="s">
        <v>1</v>
      </c>
      <c r="E79" s="8">
        <f t="shared" si="4"/>
        <v>0.5791666666666665</v>
      </c>
      <c r="F79" s="46"/>
      <c r="H79" s="6">
        <f t="shared" si="14"/>
        <v>0.57847222222222205</v>
      </c>
      <c r="I79" s="7" t="s">
        <v>1</v>
      </c>
      <c r="J79" s="8">
        <f t="shared" si="0"/>
        <v>0.5791666666666665</v>
      </c>
      <c r="K79" s="46"/>
      <c r="L79" s="97"/>
      <c r="N79" s="6">
        <f t="shared" si="15"/>
        <v>0.57847222222222205</v>
      </c>
      <c r="O79" s="7" t="s">
        <v>1</v>
      </c>
      <c r="P79" s="19">
        <f t="shared" si="1"/>
        <v>0.5791666666666665</v>
      </c>
      <c r="Q79" s="30" t="str">
        <f t="shared" si="2"/>
        <v/>
      </c>
      <c r="R79" s="97"/>
      <c r="S79" s="97"/>
    </row>
    <row r="80" spans="2:20" x14ac:dyDescent="0.4">
      <c r="B80" s="112"/>
      <c r="C80" s="6">
        <f t="shared" si="7"/>
        <v>0.5791666666666665</v>
      </c>
      <c r="D80" s="7" t="s">
        <v>1</v>
      </c>
      <c r="E80" s="8">
        <f t="shared" si="4"/>
        <v>0.57986111111111094</v>
      </c>
      <c r="F80" s="46"/>
      <c r="H80" s="6">
        <f t="shared" si="14"/>
        <v>0.5791666666666665</v>
      </c>
      <c r="I80" s="7" t="s">
        <v>1</v>
      </c>
      <c r="J80" s="8">
        <f t="shared" si="0"/>
        <v>0.57986111111111094</v>
      </c>
      <c r="K80" s="46"/>
      <c r="L80" s="97"/>
      <c r="N80" s="6">
        <f t="shared" si="15"/>
        <v>0.5791666666666665</v>
      </c>
      <c r="O80" s="7" t="s">
        <v>1</v>
      </c>
      <c r="P80" s="19">
        <f t="shared" si="1"/>
        <v>0.57986111111111094</v>
      </c>
      <c r="Q80" s="30" t="str">
        <f t="shared" si="2"/>
        <v/>
      </c>
      <c r="R80" s="97"/>
      <c r="S80" s="97"/>
    </row>
    <row r="81" spans="2:19" x14ac:dyDescent="0.4">
      <c r="B81" s="112"/>
      <c r="C81" s="6">
        <f t="shared" si="7"/>
        <v>0.57986111111111094</v>
      </c>
      <c r="D81" s="7" t="s">
        <v>1</v>
      </c>
      <c r="E81" s="8">
        <f t="shared" si="4"/>
        <v>0.58055555555555538</v>
      </c>
      <c r="F81" s="46"/>
      <c r="H81" s="6">
        <f t="shared" si="14"/>
        <v>0.57986111111111094</v>
      </c>
      <c r="I81" s="7" t="s">
        <v>1</v>
      </c>
      <c r="J81" s="8">
        <f t="shared" si="0"/>
        <v>0.58055555555555538</v>
      </c>
      <c r="K81" s="46"/>
      <c r="L81" s="97"/>
      <c r="N81" s="6">
        <f t="shared" si="15"/>
        <v>0.57986111111111094</v>
      </c>
      <c r="O81" s="7" t="s">
        <v>1</v>
      </c>
      <c r="P81" s="19">
        <f t="shared" si="1"/>
        <v>0.58055555555555538</v>
      </c>
      <c r="Q81" s="30" t="str">
        <f t="shared" si="2"/>
        <v/>
      </c>
      <c r="R81" s="97"/>
      <c r="S81" s="97"/>
    </row>
    <row r="82" spans="2:19" x14ac:dyDescent="0.4">
      <c r="B82" s="112"/>
      <c r="C82" s="6">
        <f t="shared" si="7"/>
        <v>0.58055555555555538</v>
      </c>
      <c r="D82" s="7" t="s">
        <v>1</v>
      </c>
      <c r="E82" s="8">
        <f t="shared" si="4"/>
        <v>0.58124999999999982</v>
      </c>
      <c r="F82" s="46"/>
      <c r="H82" s="6">
        <f t="shared" si="14"/>
        <v>0.58055555555555538</v>
      </c>
      <c r="I82" s="7" t="s">
        <v>1</v>
      </c>
      <c r="J82" s="8">
        <f t="shared" si="0"/>
        <v>0.58124999999999982</v>
      </c>
      <c r="K82" s="46"/>
      <c r="L82" s="97"/>
      <c r="N82" s="6">
        <f t="shared" si="15"/>
        <v>0.58055555555555538</v>
      </c>
      <c r="O82" s="7" t="s">
        <v>1</v>
      </c>
      <c r="P82" s="19">
        <f t="shared" si="1"/>
        <v>0.58124999999999982</v>
      </c>
      <c r="Q82" s="32" t="str">
        <f t="shared" si="2"/>
        <v/>
      </c>
      <c r="R82" s="97"/>
      <c r="S82" s="97"/>
    </row>
    <row r="83" spans="2:19" x14ac:dyDescent="0.4">
      <c r="B83" s="112"/>
      <c r="C83" s="6">
        <f t="shared" si="7"/>
        <v>0.58124999999999982</v>
      </c>
      <c r="D83" s="7" t="s">
        <v>1</v>
      </c>
      <c r="E83" s="8">
        <f t="shared" si="4"/>
        <v>0.58194444444444426</v>
      </c>
      <c r="F83" s="46"/>
      <c r="H83" s="6">
        <f t="shared" si="14"/>
        <v>0.58124999999999982</v>
      </c>
      <c r="I83" s="7" t="s">
        <v>1</v>
      </c>
      <c r="J83" s="8">
        <f t="shared" si="0"/>
        <v>0.58194444444444426</v>
      </c>
      <c r="K83" s="46"/>
      <c r="L83" s="97"/>
      <c r="N83" s="6">
        <f t="shared" si="15"/>
        <v>0.58124999999999982</v>
      </c>
      <c r="O83" s="7" t="s">
        <v>1</v>
      </c>
      <c r="P83" s="19">
        <f t="shared" si="1"/>
        <v>0.58194444444444426</v>
      </c>
      <c r="Q83" s="32" t="str">
        <f t="shared" si="2"/>
        <v/>
      </c>
      <c r="R83" s="97"/>
      <c r="S83" s="97"/>
    </row>
    <row r="84" spans="2:19" x14ac:dyDescent="0.4">
      <c r="B84" s="112"/>
      <c r="C84" s="6">
        <f t="shared" si="7"/>
        <v>0.58194444444444426</v>
      </c>
      <c r="D84" s="7" t="s">
        <v>1</v>
      </c>
      <c r="E84" s="8">
        <f t="shared" si="4"/>
        <v>0.58263888888888871</v>
      </c>
      <c r="F84" s="46"/>
      <c r="H84" s="6">
        <f t="shared" si="14"/>
        <v>0.58194444444444426</v>
      </c>
      <c r="I84" s="7" t="s">
        <v>1</v>
      </c>
      <c r="J84" s="8">
        <f t="shared" si="0"/>
        <v>0.58263888888888871</v>
      </c>
      <c r="K84" s="46"/>
      <c r="L84" s="97"/>
      <c r="N84" s="6">
        <f t="shared" si="15"/>
        <v>0.58194444444444426</v>
      </c>
      <c r="O84" s="7" t="s">
        <v>1</v>
      </c>
      <c r="P84" s="19">
        <f t="shared" si="1"/>
        <v>0.58263888888888871</v>
      </c>
      <c r="Q84" s="30" t="str">
        <f t="shared" si="2"/>
        <v/>
      </c>
      <c r="R84" s="97"/>
      <c r="S84" s="97"/>
    </row>
    <row r="85" spans="2:19" x14ac:dyDescent="0.4">
      <c r="B85" s="112"/>
      <c r="C85" s="9">
        <f t="shared" si="7"/>
        <v>0.58263888888888871</v>
      </c>
      <c r="D85" s="10" t="s">
        <v>1</v>
      </c>
      <c r="E85" s="11">
        <f t="shared" si="4"/>
        <v>0.58333333333333315</v>
      </c>
      <c r="F85" s="47"/>
      <c r="H85" s="9">
        <f t="shared" si="14"/>
        <v>0.58263888888888871</v>
      </c>
      <c r="I85" s="10" t="s">
        <v>1</v>
      </c>
      <c r="J85" s="11">
        <f t="shared" si="0"/>
        <v>0.58333333333333315</v>
      </c>
      <c r="K85" s="47"/>
      <c r="L85" s="97"/>
      <c r="N85" s="9">
        <f t="shared" si="15"/>
        <v>0.58263888888888871</v>
      </c>
      <c r="O85" s="10" t="s">
        <v>1</v>
      </c>
      <c r="P85" s="20">
        <f t="shared" si="1"/>
        <v>0.58333333333333315</v>
      </c>
      <c r="Q85" s="37" t="str">
        <f t="shared" si="2"/>
        <v/>
      </c>
      <c r="R85" s="97"/>
      <c r="S85" s="97"/>
    </row>
    <row r="86" spans="2:19" x14ac:dyDescent="0.4">
      <c r="B86" s="105" t="s">
        <v>36</v>
      </c>
      <c r="C86" s="3">
        <f>E85</f>
        <v>0.58333333333333315</v>
      </c>
      <c r="D86" s="4" t="s">
        <v>1</v>
      </c>
      <c r="E86" s="5">
        <f>C86+TIME(0,1,0)</f>
        <v>0.58402777777777759</v>
      </c>
      <c r="F86" s="80"/>
      <c r="H86" s="15">
        <f>J85</f>
        <v>0.58333333333333315</v>
      </c>
      <c r="I86" s="16" t="s">
        <v>1</v>
      </c>
      <c r="J86" s="17">
        <f>H86+TIME(0,1,0)</f>
        <v>0.58402777777777759</v>
      </c>
      <c r="K86" s="28">
        <v>570000</v>
      </c>
      <c r="L86" s="45"/>
      <c r="N86" s="15">
        <f>P85</f>
        <v>0.58333333333333315</v>
      </c>
      <c r="O86" s="16" t="s">
        <v>1</v>
      </c>
      <c r="P86" s="21">
        <f t="shared" si="1"/>
        <v>0.58402777777777759</v>
      </c>
      <c r="Q86" s="29" t="str">
        <f>IF(F86="","",K86-F86)</f>
        <v/>
      </c>
      <c r="R86" s="93" t="s">
        <v>11</v>
      </c>
      <c r="S86" s="93" t="s">
        <v>11</v>
      </c>
    </row>
    <row r="87" spans="2:19" x14ac:dyDescent="0.4">
      <c r="B87" s="105"/>
      <c r="C87" s="6">
        <f t="shared" si="3"/>
        <v>0.58402777777777759</v>
      </c>
      <c r="D87" s="7" t="s">
        <v>1</v>
      </c>
      <c r="E87" s="17">
        <f t="shared" ref="E87:E115" si="16">C87+TIME(0,1,0)</f>
        <v>0.58472222222222203</v>
      </c>
      <c r="F87" s="45"/>
      <c r="H87" s="6">
        <f t="shared" si="5"/>
        <v>0.58402777777777759</v>
      </c>
      <c r="I87" s="7" t="s">
        <v>1</v>
      </c>
      <c r="J87" s="17">
        <f t="shared" ref="J87:J116" si="17">H87+TIME(0,1,0)</f>
        <v>0.58472222222222203</v>
      </c>
      <c r="K87" s="28">
        <v>570050</v>
      </c>
      <c r="L87" s="45"/>
      <c r="N87" s="6">
        <f t="shared" si="6"/>
        <v>0.58402777777777759</v>
      </c>
      <c r="O87" s="7" t="s">
        <v>1</v>
      </c>
      <c r="P87" s="21">
        <f t="shared" si="1"/>
        <v>0.58472222222222203</v>
      </c>
      <c r="Q87" s="30" t="str">
        <f>IF(F87="","",K87-F87)</f>
        <v/>
      </c>
      <c r="R87" s="94"/>
      <c r="S87" s="94"/>
    </row>
    <row r="88" spans="2:19" x14ac:dyDescent="0.4">
      <c r="B88" s="105"/>
      <c r="C88" s="6">
        <f t="shared" si="3"/>
        <v>0.58472222222222203</v>
      </c>
      <c r="D88" s="7" t="s">
        <v>1</v>
      </c>
      <c r="E88" s="17">
        <f t="shared" si="16"/>
        <v>0.58541666666666647</v>
      </c>
      <c r="F88" s="46"/>
      <c r="H88" s="6">
        <f t="shared" si="5"/>
        <v>0.58472222222222203</v>
      </c>
      <c r="I88" s="7" t="s">
        <v>1</v>
      </c>
      <c r="J88" s="17">
        <f t="shared" si="17"/>
        <v>0.58541666666666647</v>
      </c>
      <c r="K88" s="31" t="s">
        <v>14</v>
      </c>
      <c r="L88" s="46"/>
      <c r="N88" s="6">
        <f t="shared" si="6"/>
        <v>0.58472222222222203</v>
      </c>
      <c r="O88" s="7" t="s">
        <v>1</v>
      </c>
      <c r="P88" s="21">
        <f t="shared" si="1"/>
        <v>0.58541666666666647</v>
      </c>
      <c r="Q88" s="32" t="str">
        <f t="shared" ref="Q88:Q116" si="18">IF(F88="","",K88-F88)</f>
        <v/>
      </c>
      <c r="R88" s="94"/>
      <c r="S88" s="94"/>
    </row>
    <row r="89" spans="2:19" x14ac:dyDescent="0.4">
      <c r="B89" s="105"/>
      <c r="C89" s="6">
        <f t="shared" si="3"/>
        <v>0.58541666666666647</v>
      </c>
      <c r="D89" s="7" t="s">
        <v>1</v>
      </c>
      <c r="E89" s="17">
        <f t="shared" si="16"/>
        <v>0.58611111111111092</v>
      </c>
      <c r="F89" s="46"/>
      <c r="H89" s="6">
        <f t="shared" si="5"/>
        <v>0.58541666666666647</v>
      </c>
      <c r="I89" s="7" t="s">
        <v>1</v>
      </c>
      <c r="J89" s="17">
        <f t="shared" si="17"/>
        <v>0.58611111111111092</v>
      </c>
      <c r="K89" s="31" t="s">
        <v>14</v>
      </c>
      <c r="L89" s="46"/>
      <c r="N89" s="6">
        <f t="shared" si="6"/>
        <v>0.58541666666666647</v>
      </c>
      <c r="O89" s="7" t="s">
        <v>1</v>
      </c>
      <c r="P89" s="21">
        <f t="shared" si="1"/>
        <v>0.58611111111111092</v>
      </c>
      <c r="Q89" s="32" t="str">
        <f t="shared" si="18"/>
        <v/>
      </c>
      <c r="R89" s="94"/>
      <c r="S89" s="94"/>
    </row>
    <row r="90" spans="2:19" x14ac:dyDescent="0.4">
      <c r="B90" s="105"/>
      <c r="C90" s="6">
        <f t="shared" si="3"/>
        <v>0.58611111111111092</v>
      </c>
      <c r="D90" s="7" t="s">
        <v>1</v>
      </c>
      <c r="E90" s="17">
        <f t="shared" si="16"/>
        <v>0.58680555555555536</v>
      </c>
      <c r="F90" s="46"/>
      <c r="H90" s="6">
        <f t="shared" si="5"/>
        <v>0.58611111111111092</v>
      </c>
      <c r="I90" s="7" t="s">
        <v>1</v>
      </c>
      <c r="J90" s="17">
        <f t="shared" si="17"/>
        <v>0.58680555555555536</v>
      </c>
      <c r="K90" s="31" t="s">
        <v>14</v>
      </c>
      <c r="L90" s="46"/>
      <c r="N90" s="6">
        <f t="shared" si="6"/>
        <v>0.58611111111111092</v>
      </c>
      <c r="O90" s="7" t="s">
        <v>1</v>
      </c>
      <c r="P90" s="21">
        <f t="shared" si="1"/>
        <v>0.58680555555555536</v>
      </c>
      <c r="Q90" s="32" t="str">
        <f t="shared" si="18"/>
        <v/>
      </c>
      <c r="R90" s="94"/>
      <c r="S90" s="94"/>
    </row>
    <row r="91" spans="2:19" x14ac:dyDescent="0.4">
      <c r="B91" s="105"/>
      <c r="C91" s="6">
        <f t="shared" si="3"/>
        <v>0.58680555555555536</v>
      </c>
      <c r="D91" s="7" t="s">
        <v>1</v>
      </c>
      <c r="E91" s="17">
        <f t="shared" si="16"/>
        <v>0.5874999999999998</v>
      </c>
      <c r="F91" s="46"/>
      <c r="H91" s="6">
        <f t="shared" si="5"/>
        <v>0.58680555555555536</v>
      </c>
      <c r="I91" s="7" t="s">
        <v>1</v>
      </c>
      <c r="J91" s="17">
        <f t="shared" si="17"/>
        <v>0.5874999999999998</v>
      </c>
      <c r="K91" s="31"/>
      <c r="L91" s="46"/>
      <c r="N91" s="6">
        <f t="shared" si="6"/>
        <v>0.58680555555555536</v>
      </c>
      <c r="O91" s="7" t="s">
        <v>1</v>
      </c>
      <c r="P91" s="21">
        <f t="shared" ref="P91:P116" si="19">N91+TIME(0,1,0)</f>
        <v>0.5874999999999998</v>
      </c>
      <c r="Q91" s="30" t="str">
        <f t="shared" si="18"/>
        <v/>
      </c>
      <c r="R91" s="94"/>
      <c r="S91" s="46"/>
    </row>
    <row r="92" spans="2:19" x14ac:dyDescent="0.4">
      <c r="B92" s="105"/>
      <c r="C92" s="6">
        <f t="shared" si="3"/>
        <v>0.5874999999999998</v>
      </c>
      <c r="D92" s="7" t="s">
        <v>1</v>
      </c>
      <c r="E92" s="17">
        <f t="shared" si="16"/>
        <v>0.58819444444444424</v>
      </c>
      <c r="F92" s="46"/>
      <c r="H92" s="6">
        <f t="shared" si="5"/>
        <v>0.5874999999999998</v>
      </c>
      <c r="I92" s="7" t="s">
        <v>1</v>
      </c>
      <c r="J92" s="17">
        <f t="shared" si="17"/>
        <v>0.58819444444444424</v>
      </c>
      <c r="K92" s="31"/>
      <c r="L92" s="46"/>
      <c r="N92" s="6">
        <f t="shared" si="6"/>
        <v>0.5874999999999998</v>
      </c>
      <c r="O92" s="7" t="s">
        <v>1</v>
      </c>
      <c r="P92" s="21">
        <f t="shared" si="19"/>
        <v>0.58819444444444424</v>
      </c>
      <c r="Q92" s="30" t="str">
        <f t="shared" si="18"/>
        <v/>
      </c>
      <c r="R92" s="94"/>
      <c r="S92" s="46"/>
    </row>
    <row r="93" spans="2:19" x14ac:dyDescent="0.4">
      <c r="B93" s="105"/>
      <c r="C93" s="6">
        <f t="shared" si="3"/>
        <v>0.58819444444444424</v>
      </c>
      <c r="D93" s="7" t="s">
        <v>1</v>
      </c>
      <c r="E93" s="17">
        <f t="shared" si="16"/>
        <v>0.58888888888888868</v>
      </c>
      <c r="F93" s="46"/>
      <c r="H93" s="6">
        <f t="shared" si="5"/>
        <v>0.58819444444444424</v>
      </c>
      <c r="I93" s="7" t="s">
        <v>1</v>
      </c>
      <c r="J93" s="17">
        <f t="shared" si="17"/>
        <v>0.58888888888888868</v>
      </c>
      <c r="K93" s="31"/>
      <c r="L93" s="46"/>
      <c r="N93" s="6">
        <f t="shared" si="6"/>
        <v>0.58819444444444424</v>
      </c>
      <c r="O93" s="7" t="s">
        <v>1</v>
      </c>
      <c r="P93" s="21">
        <f t="shared" si="19"/>
        <v>0.58888888888888868</v>
      </c>
      <c r="Q93" s="30" t="str">
        <f t="shared" si="18"/>
        <v/>
      </c>
      <c r="R93" s="94"/>
      <c r="S93" s="46"/>
    </row>
    <row r="94" spans="2:19" x14ac:dyDescent="0.4">
      <c r="B94" s="105"/>
      <c r="C94" s="6">
        <f t="shared" si="3"/>
        <v>0.58888888888888868</v>
      </c>
      <c r="D94" s="7" t="s">
        <v>1</v>
      </c>
      <c r="E94" s="17">
        <f t="shared" si="16"/>
        <v>0.58958333333333313</v>
      </c>
      <c r="F94" s="46"/>
      <c r="H94" s="6">
        <f t="shared" si="5"/>
        <v>0.58888888888888868</v>
      </c>
      <c r="I94" s="7" t="s">
        <v>1</v>
      </c>
      <c r="J94" s="17">
        <f t="shared" si="17"/>
        <v>0.58958333333333313</v>
      </c>
      <c r="K94" s="31"/>
      <c r="L94" s="46"/>
      <c r="N94" s="6">
        <f t="shared" si="6"/>
        <v>0.58888888888888868</v>
      </c>
      <c r="O94" s="7" t="s">
        <v>1</v>
      </c>
      <c r="P94" s="21">
        <f t="shared" si="19"/>
        <v>0.58958333333333313</v>
      </c>
      <c r="Q94" s="30" t="str">
        <f t="shared" si="18"/>
        <v/>
      </c>
      <c r="R94" s="94"/>
      <c r="S94" s="46"/>
    </row>
    <row r="95" spans="2:19" x14ac:dyDescent="0.4">
      <c r="B95" s="105"/>
      <c r="C95" s="6">
        <f t="shared" si="3"/>
        <v>0.58958333333333313</v>
      </c>
      <c r="D95" s="7" t="s">
        <v>1</v>
      </c>
      <c r="E95" s="17">
        <f t="shared" si="16"/>
        <v>0.59027777777777757</v>
      </c>
      <c r="F95" s="46"/>
      <c r="H95" s="6">
        <f t="shared" si="5"/>
        <v>0.58958333333333313</v>
      </c>
      <c r="I95" s="7" t="s">
        <v>1</v>
      </c>
      <c r="J95" s="17">
        <f t="shared" si="17"/>
        <v>0.59027777777777757</v>
      </c>
      <c r="K95" s="31"/>
      <c r="L95" s="46"/>
      <c r="N95" s="6">
        <f t="shared" si="6"/>
        <v>0.58958333333333313</v>
      </c>
      <c r="O95" s="7" t="s">
        <v>1</v>
      </c>
      <c r="P95" s="21">
        <f t="shared" si="19"/>
        <v>0.59027777777777757</v>
      </c>
      <c r="Q95" s="30" t="str">
        <f t="shared" si="18"/>
        <v/>
      </c>
      <c r="R95" s="94"/>
      <c r="S95" s="46"/>
    </row>
    <row r="96" spans="2:19" x14ac:dyDescent="0.4">
      <c r="B96" s="105"/>
      <c r="C96" s="6">
        <f t="shared" si="3"/>
        <v>0.59027777777777757</v>
      </c>
      <c r="D96" s="7" t="s">
        <v>1</v>
      </c>
      <c r="E96" s="17">
        <f t="shared" si="16"/>
        <v>0.59097222222222201</v>
      </c>
      <c r="F96" s="46"/>
      <c r="H96" s="6">
        <f t="shared" si="5"/>
        <v>0.59027777777777757</v>
      </c>
      <c r="I96" s="7" t="s">
        <v>1</v>
      </c>
      <c r="J96" s="17">
        <f t="shared" si="17"/>
        <v>0.59097222222222201</v>
      </c>
      <c r="K96" s="31"/>
      <c r="L96" s="46"/>
      <c r="N96" s="6">
        <f t="shared" si="6"/>
        <v>0.59027777777777757</v>
      </c>
      <c r="O96" s="7" t="s">
        <v>1</v>
      </c>
      <c r="P96" s="21">
        <f t="shared" si="19"/>
        <v>0.59097222222222201</v>
      </c>
      <c r="Q96" s="32" t="str">
        <f t="shared" si="18"/>
        <v/>
      </c>
      <c r="R96" s="94"/>
      <c r="S96" s="46"/>
    </row>
    <row r="97" spans="2:19" x14ac:dyDescent="0.4">
      <c r="B97" s="105"/>
      <c r="C97" s="12">
        <f t="shared" si="3"/>
        <v>0.59097222222222201</v>
      </c>
      <c r="D97" s="13" t="s">
        <v>1</v>
      </c>
      <c r="E97" s="17">
        <f t="shared" si="16"/>
        <v>0.59166666666666645</v>
      </c>
      <c r="F97" s="46"/>
      <c r="H97" s="12">
        <f t="shared" si="5"/>
        <v>0.59097222222222201</v>
      </c>
      <c r="I97" s="7" t="s">
        <v>1</v>
      </c>
      <c r="J97" s="17">
        <f t="shared" si="17"/>
        <v>0.59166666666666645</v>
      </c>
      <c r="K97" s="31"/>
      <c r="L97" s="46"/>
      <c r="N97" s="6">
        <f t="shared" si="6"/>
        <v>0.59097222222222201</v>
      </c>
      <c r="O97" s="13" t="s">
        <v>1</v>
      </c>
      <c r="P97" s="21">
        <f t="shared" si="19"/>
        <v>0.59166666666666645</v>
      </c>
      <c r="Q97" s="32" t="str">
        <f t="shared" si="18"/>
        <v/>
      </c>
      <c r="R97" s="94"/>
      <c r="S97" s="46"/>
    </row>
    <row r="98" spans="2:19" x14ac:dyDescent="0.4">
      <c r="B98" s="105"/>
      <c r="C98" s="6">
        <f t="shared" si="3"/>
        <v>0.59166666666666645</v>
      </c>
      <c r="D98" s="7" t="s">
        <v>1</v>
      </c>
      <c r="E98" s="17">
        <f t="shared" si="16"/>
        <v>0.59236111111111089</v>
      </c>
      <c r="F98" s="45"/>
      <c r="H98" s="6">
        <f t="shared" si="5"/>
        <v>0.59166666666666645</v>
      </c>
      <c r="I98" s="16" t="s">
        <v>1</v>
      </c>
      <c r="J98" s="17">
        <f t="shared" si="17"/>
        <v>0.59236111111111089</v>
      </c>
      <c r="K98" s="28"/>
      <c r="L98" s="45"/>
      <c r="N98" s="15">
        <f t="shared" si="6"/>
        <v>0.59166666666666645</v>
      </c>
      <c r="O98" s="7" t="s">
        <v>1</v>
      </c>
      <c r="P98" s="21">
        <f t="shared" si="19"/>
        <v>0.59236111111111089</v>
      </c>
      <c r="Q98" s="30" t="str">
        <f t="shared" si="18"/>
        <v/>
      </c>
      <c r="R98" s="94"/>
      <c r="S98" s="46"/>
    </row>
    <row r="99" spans="2:19" x14ac:dyDescent="0.4">
      <c r="B99" s="105"/>
      <c r="C99" s="6">
        <f t="shared" si="3"/>
        <v>0.59236111111111089</v>
      </c>
      <c r="D99" s="7" t="s">
        <v>1</v>
      </c>
      <c r="E99" s="17">
        <f t="shared" si="16"/>
        <v>0.59305555555555534</v>
      </c>
      <c r="F99" s="46"/>
      <c r="H99" s="6">
        <f t="shared" si="5"/>
        <v>0.59236111111111089</v>
      </c>
      <c r="I99" s="7" t="s">
        <v>1</v>
      </c>
      <c r="J99" s="17">
        <f t="shared" si="17"/>
        <v>0.59305555555555534</v>
      </c>
      <c r="K99" s="31"/>
      <c r="L99" s="46"/>
      <c r="N99" s="6">
        <f t="shared" si="6"/>
        <v>0.59236111111111089</v>
      </c>
      <c r="O99" s="7" t="s">
        <v>1</v>
      </c>
      <c r="P99" s="21">
        <f t="shared" si="19"/>
        <v>0.59305555555555534</v>
      </c>
      <c r="Q99" s="30" t="str">
        <f t="shared" si="18"/>
        <v/>
      </c>
      <c r="R99" s="94"/>
      <c r="S99" s="46"/>
    </row>
    <row r="100" spans="2:19" x14ac:dyDescent="0.4">
      <c r="B100" s="105"/>
      <c r="C100" s="6">
        <f t="shared" si="3"/>
        <v>0.59305555555555534</v>
      </c>
      <c r="D100" s="7" t="s">
        <v>1</v>
      </c>
      <c r="E100" s="17">
        <f t="shared" si="16"/>
        <v>0.59374999999999978</v>
      </c>
      <c r="F100" s="46"/>
      <c r="H100" s="6">
        <f t="shared" si="5"/>
        <v>0.59305555555555534</v>
      </c>
      <c r="I100" s="7" t="s">
        <v>1</v>
      </c>
      <c r="J100" s="17">
        <f t="shared" si="17"/>
        <v>0.59374999999999978</v>
      </c>
      <c r="K100" s="31"/>
      <c r="L100" s="46"/>
      <c r="N100" s="6">
        <f t="shared" si="6"/>
        <v>0.59305555555555534</v>
      </c>
      <c r="O100" s="7" t="s">
        <v>1</v>
      </c>
      <c r="P100" s="21">
        <f t="shared" si="19"/>
        <v>0.59374999999999978</v>
      </c>
      <c r="Q100" s="30" t="str">
        <f t="shared" si="18"/>
        <v/>
      </c>
      <c r="R100" s="95"/>
      <c r="S100" s="46"/>
    </row>
    <row r="101" spans="2:19" x14ac:dyDescent="0.4">
      <c r="B101" s="105"/>
      <c r="C101" s="6">
        <f t="shared" si="3"/>
        <v>0.59374999999999978</v>
      </c>
      <c r="D101" s="7" t="s">
        <v>1</v>
      </c>
      <c r="E101" s="17">
        <f t="shared" si="16"/>
        <v>0.59444444444444422</v>
      </c>
      <c r="F101" s="46"/>
      <c r="H101" s="6">
        <f t="shared" si="5"/>
        <v>0.59374999999999978</v>
      </c>
      <c r="I101" s="7" t="s">
        <v>1</v>
      </c>
      <c r="J101" s="17">
        <f t="shared" si="17"/>
        <v>0.59444444444444422</v>
      </c>
      <c r="K101" s="31"/>
      <c r="L101" s="46"/>
      <c r="N101" s="6">
        <f t="shared" si="6"/>
        <v>0.59374999999999978</v>
      </c>
      <c r="O101" s="7" t="s">
        <v>1</v>
      </c>
      <c r="P101" s="21">
        <f t="shared" si="19"/>
        <v>0.59444444444444422</v>
      </c>
      <c r="Q101" s="30" t="str">
        <f t="shared" si="18"/>
        <v/>
      </c>
      <c r="R101" s="46"/>
      <c r="S101" s="46"/>
    </row>
    <row r="102" spans="2:19" x14ac:dyDescent="0.4">
      <c r="B102" s="105"/>
      <c r="C102" s="6">
        <f t="shared" si="3"/>
        <v>0.59444444444444422</v>
      </c>
      <c r="D102" s="7" t="s">
        <v>1</v>
      </c>
      <c r="E102" s="17">
        <f t="shared" si="16"/>
        <v>0.59513888888888866</v>
      </c>
      <c r="F102" s="46"/>
      <c r="H102" s="6">
        <f t="shared" si="5"/>
        <v>0.59444444444444422</v>
      </c>
      <c r="I102" s="7" t="s">
        <v>1</v>
      </c>
      <c r="J102" s="17">
        <f t="shared" si="17"/>
        <v>0.59513888888888866</v>
      </c>
      <c r="K102" s="31"/>
      <c r="L102" s="46"/>
      <c r="N102" s="6">
        <f t="shared" si="6"/>
        <v>0.59444444444444422</v>
      </c>
      <c r="O102" s="7" t="s">
        <v>1</v>
      </c>
      <c r="P102" s="21">
        <f t="shared" si="19"/>
        <v>0.59513888888888866</v>
      </c>
      <c r="Q102" s="30" t="str">
        <f t="shared" si="18"/>
        <v/>
      </c>
      <c r="R102" s="46"/>
      <c r="S102" s="46"/>
    </row>
    <row r="103" spans="2:19" x14ac:dyDescent="0.4">
      <c r="B103" s="105"/>
      <c r="C103" s="6">
        <f t="shared" si="3"/>
        <v>0.59513888888888866</v>
      </c>
      <c r="D103" s="7" t="s">
        <v>1</v>
      </c>
      <c r="E103" s="17">
        <f t="shared" si="16"/>
        <v>0.5958333333333331</v>
      </c>
      <c r="F103" s="46"/>
      <c r="H103" s="6">
        <f t="shared" si="5"/>
        <v>0.59513888888888866</v>
      </c>
      <c r="I103" s="7" t="s">
        <v>1</v>
      </c>
      <c r="J103" s="17">
        <f t="shared" si="17"/>
        <v>0.5958333333333331</v>
      </c>
      <c r="K103" s="31"/>
      <c r="L103" s="46"/>
      <c r="N103" s="6">
        <f t="shared" si="6"/>
        <v>0.59513888888888866</v>
      </c>
      <c r="O103" s="7" t="s">
        <v>1</v>
      </c>
      <c r="P103" s="21">
        <f t="shared" si="19"/>
        <v>0.5958333333333331</v>
      </c>
      <c r="Q103" s="30" t="str">
        <f t="shared" si="18"/>
        <v/>
      </c>
      <c r="R103" s="46"/>
      <c r="S103" s="46"/>
    </row>
    <row r="104" spans="2:19" x14ac:dyDescent="0.4">
      <c r="B104" s="105"/>
      <c r="C104" s="6">
        <f t="shared" si="3"/>
        <v>0.5958333333333331</v>
      </c>
      <c r="D104" s="7" t="s">
        <v>1</v>
      </c>
      <c r="E104" s="17">
        <f t="shared" si="16"/>
        <v>0.59652777777777755</v>
      </c>
      <c r="F104" s="46"/>
      <c r="H104" s="6">
        <f t="shared" si="5"/>
        <v>0.5958333333333331</v>
      </c>
      <c r="I104" s="7" t="s">
        <v>1</v>
      </c>
      <c r="J104" s="17">
        <f t="shared" si="17"/>
        <v>0.59652777777777755</v>
      </c>
      <c r="K104" s="31"/>
      <c r="L104" s="46"/>
      <c r="N104" s="6">
        <f t="shared" si="6"/>
        <v>0.5958333333333331</v>
      </c>
      <c r="O104" s="7" t="s">
        <v>1</v>
      </c>
      <c r="P104" s="21">
        <f t="shared" si="19"/>
        <v>0.59652777777777755</v>
      </c>
      <c r="Q104" s="32" t="str">
        <f t="shared" si="18"/>
        <v/>
      </c>
      <c r="R104" s="46"/>
      <c r="S104" s="46"/>
    </row>
    <row r="105" spans="2:19" x14ac:dyDescent="0.4">
      <c r="B105" s="105"/>
      <c r="C105" s="6">
        <f t="shared" si="3"/>
        <v>0.59652777777777755</v>
      </c>
      <c r="D105" s="7" t="s">
        <v>1</v>
      </c>
      <c r="E105" s="17">
        <f t="shared" si="16"/>
        <v>0.59722222222222199</v>
      </c>
      <c r="F105" s="46"/>
      <c r="H105" s="6">
        <f t="shared" si="5"/>
        <v>0.59652777777777755</v>
      </c>
      <c r="I105" s="7" t="s">
        <v>1</v>
      </c>
      <c r="J105" s="17">
        <f t="shared" si="17"/>
        <v>0.59722222222222199</v>
      </c>
      <c r="K105" s="31"/>
      <c r="L105" s="46"/>
      <c r="N105" s="6">
        <f t="shared" si="6"/>
        <v>0.59652777777777755</v>
      </c>
      <c r="O105" s="7" t="s">
        <v>1</v>
      </c>
      <c r="P105" s="21">
        <f t="shared" si="19"/>
        <v>0.59722222222222199</v>
      </c>
      <c r="Q105" s="32" t="str">
        <f t="shared" si="18"/>
        <v/>
      </c>
      <c r="R105" s="46"/>
      <c r="S105" s="46"/>
    </row>
    <row r="106" spans="2:19" x14ac:dyDescent="0.4">
      <c r="B106" s="105"/>
      <c r="C106" s="6">
        <f t="shared" si="3"/>
        <v>0.59722222222222199</v>
      </c>
      <c r="D106" s="7" t="s">
        <v>1</v>
      </c>
      <c r="E106" s="17">
        <f t="shared" si="16"/>
        <v>0.59791666666666643</v>
      </c>
      <c r="F106" s="46"/>
      <c r="H106" s="6">
        <f t="shared" si="5"/>
        <v>0.59722222222222199</v>
      </c>
      <c r="I106" s="7" t="s">
        <v>1</v>
      </c>
      <c r="J106" s="17">
        <f t="shared" si="17"/>
        <v>0.59791666666666643</v>
      </c>
      <c r="K106" s="31"/>
      <c r="L106" s="46"/>
      <c r="N106" s="6">
        <f t="shared" si="6"/>
        <v>0.59722222222222199</v>
      </c>
      <c r="O106" s="7" t="s">
        <v>1</v>
      </c>
      <c r="P106" s="21">
        <f t="shared" si="19"/>
        <v>0.59791666666666643</v>
      </c>
      <c r="Q106" s="32" t="str">
        <f t="shared" si="18"/>
        <v/>
      </c>
      <c r="R106" s="46"/>
      <c r="S106" s="46"/>
    </row>
    <row r="107" spans="2:19" x14ac:dyDescent="0.4">
      <c r="B107" s="105"/>
      <c r="C107" s="6">
        <f t="shared" si="3"/>
        <v>0.59791666666666643</v>
      </c>
      <c r="D107" s="7" t="s">
        <v>1</v>
      </c>
      <c r="E107" s="17">
        <f t="shared" si="16"/>
        <v>0.59861111111111087</v>
      </c>
      <c r="F107" s="46"/>
      <c r="H107" s="6">
        <f t="shared" si="5"/>
        <v>0.59791666666666643</v>
      </c>
      <c r="I107" s="7" t="s">
        <v>1</v>
      </c>
      <c r="J107" s="17">
        <f t="shared" si="17"/>
        <v>0.59861111111111087</v>
      </c>
      <c r="K107" s="31"/>
      <c r="L107" s="46"/>
      <c r="N107" s="6">
        <f t="shared" si="6"/>
        <v>0.59791666666666643</v>
      </c>
      <c r="O107" s="7" t="s">
        <v>1</v>
      </c>
      <c r="P107" s="21">
        <f t="shared" si="19"/>
        <v>0.59861111111111087</v>
      </c>
      <c r="Q107" s="30" t="str">
        <f t="shared" si="18"/>
        <v/>
      </c>
      <c r="R107" s="46"/>
      <c r="S107" s="46"/>
    </row>
    <row r="108" spans="2:19" x14ac:dyDescent="0.4">
      <c r="B108" s="105"/>
      <c r="C108" s="6">
        <f t="shared" si="3"/>
        <v>0.59861111111111087</v>
      </c>
      <c r="D108" s="7" t="s">
        <v>1</v>
      </c>
      <c r="E108" s="17">
        <f t="shared" si="16"/>
        <v>0.59930555555555531</v>
      </c>
      <c r="F108" s="46"/>
      <c r="H108" s="6">
        <f t="shared" si="5"/>
        <v>0.59861111111111087</v>
      </c>
      <c r="I108" s="7" t="s">
        <v>1</v>
      </c>
      <c r="J108" s="17">
        <f t="shared" si="17"/>
        <v>0.59930555555555531</v>
      </c>
      <c r="K108" s="31"/>
      <c r="L108" s="46"/>
      <c r="N108" s="6">
        <f t="shared" si="6"/>
        <v>0.59861111111111087</v>
      </c>
      <c r="O108" s="7" t="s">
        <v>1</v>
      </c>
      <c r="P108" s="21">
        <f t="shared" si="19"/>
        <v>0.59930555555555531</v>
      </c>
      <c r="Q108" s="30" t="str">
        <f t="shared" si="18"/>
        <v/>
      </c>
      <c r="R108" s="46"/>
      <c r="S108" s="46"/>
    </row>
    <row r="109" spans="2:19" x14ac:dyDescent="0.4">
      <c r="B109" s="105"/>
      <c r="C109" s="12">
        <f t="shared" si="3"/>
        <v>0.59930555555555531</v>
      </c>
      <c r="D109" s="13" t="s">
        <v>1</v>
      </c>
      <c r="E109" s="17">
        <f t="shared" si="16"/>
        <v>0.59999999999999976</v>
      </c>
      <c r="F109" s="48"/>
      <c r="H109" s="6">
        <f t="shared" si="5"/>
        <v>0.59930555555555531</v>
      </c>
      <c r="I109" s="7" t="s">
        <v>1</v>
      </c>
      <c r="J109" s="17">
        <f t="shared" si="17"/>
        <v>0.59999999999999976</v>
      </c>
      <c r="K109" s="31"/>
      <c r="L109" s="46"/>
      <c r="N109" s="12">
        <f t="shared" si="6"/>
        <v>0.59930555555555531</v>
      </c>
      <c r="O109" s="7" t="s">
        <v>1</v>
      </c>
      <c r="P109" s="21">
        <f t="shared" si="19"/>
        <v>0.59999999999999976</v>
      </c>
      <c r="Q109" s="30" t="str">
        <f t="shared" si="18"/>
        <v/>
      </c>
      <c r="R109" s="46"/>
      <c r="S109" s="46"/>
    </row>
    <row r="110" spans="2:19" x14ac:dyDescent="0.4">
      <c r="B110" s="105"/>
      <c r="C110" s="6">
        <f t="shared" si="3"/>
        <v>0.59999999999999976</v>
      </c>
      <c r="D110" s="7" t="s">
        <v>1</v>
      </c>
      <c r="E110" s="17">
        <f t="shared" si="16"/>
        <v>0.6006944444444442</v>
      </c>
      <c r="F110" s="46"/>
      <c r="H110" s="15">
        <f t="shared" si="5"/>
        <v>0.59999999999999976</v>
      </c>
      <c r="I110" s="16" t="s">
        <v>1</v>
      </c>
      <c r="J110" s="17">
        <f t="shared" si="17"/>
        <v>0.6006944444444442</v>
      </c>
      <c r="K110" s="28"/>
      <c r="L110" s="45"/>
      <c r="N110" s="6">
        <f t="shared" si="6"/>
        <v>0.59999999999999976</v>
      </c>
      <c r="O110" s="16" t="s">
        <v>1</v>
      </c>
      <c r="P110" s="21">
        <f t="shared" si="19"/>
        <v>0.6006944444444442</v>
      </c>
      <c r="Q110" s="30" t="str">
        <f t="shared" si="18"/>
        <v/>
      </c>
      <c r="R110" s="45"/>
      <c r="S110" s="45"/>
    </row>
    <row r="111" spans="2:19" x14ac:dyDescent="0.4">
      <c r="B111" s="105"/>
      <c r="C111" s="6">
        <f t="shared" si="3"/>
        <v>0.6006944444444442</v>
      </c>
      <c r="D111" s="7" t="s">
        <v>1</v>
      </c>
      <c r="E111" s="17">
        <f t="shared" si="16"/>
        <v>0.60138888888888864</v>
      </c>
      <c r="F111" s="46"/>
      <c r="H111" s="6">
        <f t="shared" si="5"/>
        <v>0.6006944444444442</v>
      </c>
      <c r="I111" s="7" t="s">
        <v>1</v>
      </c>
      <c r="J111" s="17">
        <f t="shared" si="17"/>
        <v>0.60138888888888864</v>
      </c>
      <c r="K111" s="31"/>
      <c r="L111" s="46"/>
      <c r="N111" s="6">
        <f t="shared" si="6"/>
        <v>0.6006944444444442</v>
      </c>
      <c r="O111" s="7" t="s">
        <v>1</v>
      </c>
      <c r="P111" s="21">
        <f t="shared" si="19"/>
        <v>0.60138888888888864</v>
      </c>
      <c r="Q111" s="30" t="str">
        <f t="shared" si="18"/>
        <v/>
      </c>
      <c r="R111" s="46"/>
      <c r="S111" s="46"/>
    </row>
    <row r="112" spans="2:19" x14ac:dyDescent="0.4">
      <c r="B112" s="105"/>
      <c r="C112" s="6">
        <f t="shared" si="3"/>
        <v>0.60138888888888864</v>
      </c>
      <c r="D112" s="7" t="s">
        <v>1</v>
      </c>
      <c r="E112" s="17">
        <f t="shared" si="16"/>
        <v>0.60208333333333308</v>
      </c>
      <c r="F112" s="46"/>
      <c r="H112" s="6">
        <f t="shared" si="5"/>
        <v>0.60138888888888864</v>
      </c>
      <c r="I112" s="7" t="s">
        <v>1</v>
      </c>
      <c r="J112" s="17">
        <f t="shared" si="17"/>
        <v>0.60208333333333308</v>
      </c>
      <c r="K112" s="31"/>
      <c r="L112" s="46"/>
      <c r="N112" s="6">
        <f t="shared" si="6"/>
        <v>0.60138888888888864</v>
      </c>
      <c r="O112" s="7" t="s">
        <v>1</v>
      </c>
      <c r="P112" s="21">
        <f t="shared" si="19"/>
        <v>0.60208333333333308</v>
      </c>
      <c r="Q112" s="32" t="str">
        <f t="shared" si="18"/>
        <v/>
      </c>
      <c r="R112" s="46"/>
      <c r="S112" s="46"/>
    </row>
    <row r="113" spans="2:19" x14ac:dyDescent="0.4">
      <c r="B113" s="105"/>
      <c r="C113" s="6">
        <f t="shared" si="3"/>
        <v>0.60208333333333308</v>
      </c>
      <c r="D113" s="7" t="s">
        <v>1</v>
      </c>
      <c r="E113" s="17">
        <f t="shared" si="16"/>
        <v>0.60277777777777752</v>
      </c>
      <c r="F113" s="46"/>
      <c r="H113" s="6">
        <f t="shared" si="5"/>
        <v>0.60208333333333308</v>
      </c>
      <c r="I113" s="7" t="s">
        <v>1</v>
      </c>
      <c r="J113" s="17">
        <f t="shared" si="17"/>
        <v>0.60277777777777752</v>
      </c>
      <c r="K113" s="31"/>
      <c r="L113" s="46"/>
      <c r="N113" s="6">
        <f t="shared" si="6"/>
        <v>0.60208333333333308</v>
      </c>
      <c r="O113" s="7" t="s">
        <v>1</v>
      </c>
      <c r="P113" s="21">
        <f t="shared" si="19"/>
        <v>0.60277777777777752</v>
      </c>
      <c r="Q113" s="32" t="str">
        <f t="shared" si="18"/>
        <v/>
      </c>
      <c r="R113" s="46"/>
      <c r="S113" s="46"/>
    </row>
    <row r="114" spans="2:19" x14ac:dyDescent="0.4">
      <c r="B114" s="105"/>
      <c r="C114" s="6">
        <f t="shared" si="3"/>
        <v>0.60277777777777752</v>
      </c>
      <c r="D114" s="7" t="s">
        <v>1</v>
      </c>
      <c r="E114" s="17">
        <f t="shared" si="16"/>
        <v>0.60347222222222197</v>
      </c>
      <c r="F114" s="46"/>
      <c r="H114" s="6">
        <f t="shared" si="5"/>
        <v>0.60277777777777752</v>
      </c>
      <c r="I114" s="7" t="s">
        <v>1</v>
      </c>
      <c r="J114" s="17">
        <f t="shared" si="17"/>
        <v>0.60347222222222197</v>
      </c>
      <c r="K114" s="31"/>
      <c r="L114" s="46"/>
      <c r="N114" s="6">
        <f t="shared" si="6"/>
        <v>0.60277777777777752</v>
      </c>
      <c r="O114" s="7" t="s">
        <v>1</v>
      </c>
      <c r="P114" s="21">
        <f t="shared" si="19"/>
        <v>0.60347222222222197</v>
      </c>
      <c r="Q114" s="30" t="str">
        <f t="shared" si="18"/>
        <v/>
      </c>
      <c r="R114" s="46"/>
      <c r="S114" s="46"/>
    </row>
    <row r="115" spans="2:19" x14ac:dyDescent="0.4">
      <c r="B115" s="105"/>
      <c r="C115" s="6">
        <f t="shared" si="3"/>
        <v>0.60347222222222197</v>
      </c>
      <c r="D115" s="7" t="s">
        <v>1</v>
      </c>
      <c r="E115" s="17">
        <f t="shared" si="16"/>
        <v>0.60416666666666641</v>
      </c>
      <c r="F115" s="46"/>
      <c r="H115" s="6">
        <f t="shared" si="5"/>
        <v>0.60347222222222197</v>
      </c>
      <c r="I115" s="7" t="s">
        <v>1</v>
      </c>
      <c r="J115" s="17">
        <f t="shared" si="17"/>
        <v>0.60416666666666641</v>
      </c>
      <c r="K115" s="31"/>
      <c r="L115" s="46"/>
      <c r="N115" s="6">
        <f t="shared" si="6"/>
        <v>0.60347222222222197</v>
      </c>
      <c r="O115" s="7" t="s">
        <v>1</v>
      </c>
      <c r="P115" s="21">
        <f t="shared" si="19"/>
        <v>0.60416666666666641</v>
      </c>
      <c r="Q115" s="33" t="str">
        <f t="shared" si="18"/>
        <v/>
      </c>
      <c r="R115" s="46"/>
      <c r="S115" s="46"/>
    </row>
    <row r="116" spans="2:19" x14ac:dyDescent="0.4">
      <c r="B116" s="105"/>
      <c r="C116" s="81">
        <f>E115</f>
        <v>0.60416666666666641</v>
      </c>
      <c r="D116" s="82" t="s">
        <v>1</v>
      </c>
      <c r="E116" s="76">
        <f>C116+TIME(0,1,0)</f>
        <v>0.60486111111111085</v>
      </c>
      <c r="F116" s="83"/>
      <c r="H116" s="9">
        <f>J115</f>
        <v>0.60416666666666641</v>
      </c>
      <c r="I116" s="10" t="s">
        <v>1</v>
      </c>
      <c r="J116" s="11">
        <f t="shared" si="17"/>
        <v>0.60486111111111085</v>
      </c>
      <c r="K116" s="36"/>
      <c r="L116" s="47"/>
      <c r="N116" s="9">
        <f>P115</f>
        <v>0.60416666666666641</v>
      </c>
      <c r="O116" s="10" t="s">
        <v>1</v>
      </c>
      <c r="P116" s="20">
        <f t="shared" si="19"/>
        <v>0.60486111111111085</v>
      </c>
      <c r="Q116" s="37" t="str">
        <f t="shared" si="18"/>
        <v/>
      </c>
      <c r="R116" s="47"/>
      <c r="S116" s="47"/>
    </row>
    <row r="117" spans="2:19" x14ac:dyDescent="0.4">
      <c r="Q117" s="68"/>
    </row>
    <row r="118" spans="2:19" x14ac:dyDescent="0.4">
      <c r="Q118" s="68"/>
    </row>
    <row r="119" spans="2:19" x14ac:dyDescent="0.4">
      <c r="Q119" s="68"/>
    </row>
    <row r="120" spans="2:19" x14ac:dyDescent="0.4">
      <c r="Q120" s="68"/>
    </row>
    <row r="121" spans="2:19" x14ac:dyDescent="0.4">
      <c r="Q121" s="68"/>
    </row>
    <row r="122" spans="2:19" x14ac:dyDescent="0.4">
      <c r="Q122" s="68"/>
    </row>
    <row r="123" spans="2:19" x14ac:dyDescent="0.4">
      <c r="Q123" s="68"/>
    </row>
    <row r="124" spans="2:19" x14ac:dyDescent="0.4">
      <c r="Q124" s="68"/>
    </row>
    <row r="125" spans="2:19" x14ac:dyDescent="0.4">
      <c r="Q125" s="68"/>
    </row>
    <row r="126" spans="2:19" x14ac:dyDescent="0.4">
      <c r="Q126" s="68"/>
    </row>
    <row r="127" spans="2:19" x14ac:dyDescent="0.4">
      <c r="Q127" s="68"/>
    </row>
    <row r="128" spans="2:19" x14ac:dyDescent="0.4">
      <c r="Q128" s="68"/>
    </row>
    <row r="129" spans="17:17" x14ac:dyDescent="0.4">
      <c r="Q129" s="68"/>
    </row>
    <row r="130" spans="17:17" x14ac:dyDescent="0.4">
      <c r="Q130" s="68"/>
    </row>
    <row r="131" spans="17:17" x14ac:dyDescent="0.4">
      <c r="Q131" s="68"/>
    </row>
    <row r="132" spans="17:17" x14ac:dyDescent="0.4">
      <c r="Q132" s="68"/>
    </row>
    <row r="133" spans="17:17" x14ac:dyDescent="0.4">
      <c r="Q133" s="68"/>
    </row>
    <row r="134" spans="17:17" x14ac:dyDescent="0.4">
      <c r="Q134" s="68"/>
    </row>
    <row r="135" spans="17:17" x14ac:dyDescent="0.4">
      <c r="Q135" s="68"/>
    </row>
    <row r="136" spans="17:17" x14ac:dyDescent="0.4">
      <c r="Q136" s="68"/>
    </row>
    <row r="137" spans="17:17" x14ac:dyDescent="0.4">
      <c r="Q137" s="68"/>
    </row>
    <row r="138" spans="17:17" x14ac:dyDescent="0.4">
      <c r="Q138" s="69"/>
    </row>
    <row r="139" spans="17:17" x14ac:dyDescent="0.4">
      <c r="Q139" s="69"/>
    </row>
    <row r="140" spans="17:17" x14ac:dyDescent="0.4">
      <c r="Q140" s="69"/>
    </row>
    <row r="141" spans="17:17" x14ac:dyDescent="0.4">
      <c r="Q141" s="68"/>
    </row>
    <row r="142" spans="17:17" x14ac:dyDescent="0.4">
      <c r="Q142" s="68"/>
    </row>
    <row r="143" spans="17:17" x14ac:dyDescent="0.4">
      <c r="Q143" s="68"/>
    </row>
    <row r="144" spans="17:17" x14ac:dyDescent="0.4">
      <c r="Q144" s="68"/>
    </row>
    <row r="145" spans="17:17" x14ac:dyDescent="0.4">
      <c r="Q145" s="68"/>
    </row>
    <row r="146" spans="17:17" x14ac:dyDescent="0.4">
      <c r="Q146" s="68"/>
    </row>
    <row r="147" spans="17:17" x14ac:dyDescent="0.4">
      <c r="Q147" s="68"/>
    </row>
    <row r="148" spans="17:17" x14ac:dyDescent="0.4">
      <c r="Q148" s="68"/>
    </row>
    <row r="149" spans="17:17" x14ac:dyDescent="0.4">
      <c r="Q149" s="68"/>
    </row>
    <row r="150" spans="17:17" x14ac:dyDescent="0.4">
      <c r="Q150" s="68"/>
    </row>
    <row r="151" spans="17:17" x14ac:dyDescent="0.4">
      <c r="Q151" s="68"/>
    </row>
    <row r="152" spans="17:17" x14ac:dyDescent="0.4">
      <c r="Q152" s="68"/>
    </row>
    <row r="153" spans="17:17" x14ac:dyDescent="0.4">
      <c r="Q153" s="68"/>
    </row>
    <row r="154" spans="17:17" x14ac:dyDescent="0.4">
      <c r="Q154" s="68"/>
    </row>
    <row r="155" spans="17:17" x14ac:dyDescent="0.4">
      <c r="Q155" s="68"/>
    </row>
    <row r="156" spans="17:17" x14ac:dyDescent="0.4">
      <c r="Q156" s="68"/>
    </row>
    <row r="157" spans="17:17" x14ac:dyDescent="0.4">
      <c r="Q157" s="68"/>
    </row>
    <row r="158" spans="17:17" x14ac:dyDescent="0.4">
      <c r="Q158" s="68"/>
    </row>
    <row r="159" spans="17:17" x14ac:dyDescent="0.4">
      <c r="Q159" s="68"/>
    </row>
    <row r="160" spans="17:17" x14ac:dyDescent="0.4">
      <c r="Q160" s="68"/>
    </row>
    <row r="161" spans="17:17" x14ac:dyDescent="0.4">
      <c r="Q161" s="68"/>
    </row>
    <row r="162" spans="17:17" x14ac:dyDescent="0.4">
      <c r="Q162" s="68"/>
    </row>
    <row r="163" spans="17:17" x14ac:dyDescent="0.4">
      <c r="Q163" s="68"/>
    </row>
    <row r="164" spans="17:17" x14ac:dyDescent="0.4">
      <c r="Q164" s="68"/>
    </row>
    <row r="165" spans="17:17" x14ac:dyDescent="0.4">
      <c r="Q165" s="68"/>
    </row>
  </sheetData>
  <mergeCells count="23">
    <mergeCell ref="B8:D8"/>
    <mergeCell ref="E8:G8"/>
    <mergeCell ref="B9:D9"/>
    <mergeCell ref="E9:G9"/>
    <mergeCell ref="B10:D10"/>
    <mergeCell ref="B5:D5"/>
    <mergeCell ref="E5:G5"/>
    <mergeCell ref="B6:D6"/>
    <mergeCell ref="E6:G6"/>
    <mergeCell ref="B7:D7"/>
    <mergeCell ref="E7:G7"/>
    <mergeCell ref="B25:E25"/>
    <mergeCell ref="H25:J25"/>
    <mergeCell ref="N25:P25"/>
    <mergeCell ref="B11:D11"/>
    <mergeCell ref="E11:G11"/>
    <mergeCell ref="R26:R85"/>
    <mergeCell ref="S26:S85"/>
    <mergeCell ref="B86:B116"/>
    <mergeCell ref="R86:R100"/>
    <mergeCell ref="S86:S90"/>
    <mergeCell ref="B26:B85"/>
    <mergeCell ref="L26:L85"/>
  </mergeCells>
  <phoneticPr fontId="1"/>
  <dataValidations count="1">
    <dataValidation type="list" allowBlank="1" showInputMessage="1" showErrorMessage="1" sqref="E5:G5" xr:uid="{00000000-0002-0000-0600-000000000000}">
      <formula1>$C$3:$C$4</formula1>
    </dataValidation>
  </dataValidations>
  <pageMargins left="0.39370078740157483" right="0.39370078740157483" top="0.74803149606299213" bottom="0.74803149606299213" header="0.31496062992125984" footer="0.31496062992125984"/>
  <pageSetup paperSize="9" scale="46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b7a5e434-9952-4a1d-ba87-f4916607aa8b}" enabled="1" method="Privileged" siteId="{686e4335-cd01-40c0-81ec-d69706fcb76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@単独発電機単位</vt:lpstr>
      <vt:lpstr>@単独発電機単位 _記載例①</vt:lpstr>
      <vt:lpstr>@単独発電機単位 _記載例②</vt:lpstr>
      <vt:lpstr>'@単独発電機単位'!Print_Area</vt:lpstr>
      <vt:lpstr>'@単独発電機単位 _記載例①'!Print_Area</vt:lpstr>
      <vt:lpstr>'@単独発電機単位 _記載例②'!Print_Area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2021-01-22T08:34:34Z</dcterms:created>
  <dcterms:modified xsi:type="dcterms:W3CDTF">2026-03-23T10:30:24Z</dcterms:modified>
</cp:coreProperties>
</file>